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9211920e12fc9a/Desktop/"/>
    </mc:Choice>
  </mc:AlternateContent>
  <xr:revisionPtr revIDLastSave="0" documentId="8_{83BC228F-9E25-401F-AA39-B09D24ED3F9A}" xr6:coauthVersionLast="45" xr6:coauthVersionMax="45" xr10:uidLastSave="{00000000-0000-0000-0000-000000000000}"/>
  <bookViews>
    <workbookView xWindow="-120" yWindow="-120" windowWidth="24240" windowHeight="13140"/>
  </bookViews>
  <sheets>
    <sheet name="nr_euk-Greedy" sheetId="1" r:id="rId1"/>
    <sheet name="nr_euk-MEM" sheetId="2" r:id="rId2"/>
    <sheet name="refseq-Greedy" sheetId="3" r:id="rId3"/>
    <sheet name="refseq-MEM" sheetId="4" r:id="rId4"/>
  </sheets>
  <definedNames>
    <definedName name="_xlnm._FilterDatabase" localSheetId="0" hidden="1">'nr_euk-Greedy'!$A$1:$I$3591</definedName>
    <definedName name="_xlnm._FilterDatabase" localSheetId="2" hidden="1">'refseq-Greedy'!$A$1:$G$1230</definedName>
  </definedNames>
  <calcPr calcId="0"/>
</workbook>
</file>

<file path=xl/calcChain.xml><?xml version="1.0" encoding="utf-8"?>
<calcChain xmlns="http://schemas.openxmlformats.org/spreadsheetml/2006/main">
  <c r="J2" i="4" l="1"/>
  <c r="I2" i="4"/>
  <c r="H2" i="4"/>
  <c r="L2" i="3"/>
  <c r="J2" i="2"/>
  <c r="I2" i="2"/>
  <c r="K2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2" i="3"/>
  <c r="L2" i="1"/>
  <c r="K2" i="1"/>
  <c r="H3589" i="1"/>
  <c r="H3586" i="1"/>
  <c r="H3585" i="1"/>
  <c r="H3584" i="1"/>
  <c r="H3582" i="1"/>
  <c r="H3578" i="1"/>
  <c r="H3577" i="1"/>
  <c r="H3575" i="1"/>
  <c r="H3574" i="1"/>
  <c r="H3573" i="1"/>
  <c r="H3572" i="1"/>
  <c r="H3571" i="1"/>
  <c r="H3570" i="1"/>
  <c r="H3569" i="1"/>
  <c r="H3568" i="1"/>
  <c r="H3566" i="1"/>
  <c r="H3563" i="1"/>
  <c r="H3562" i="1"/>
  <c r="H3559" i="1"/>
  <c r="H3558" i="1"/>
  <c r="H3554" i="1"/>
  <c r="H3553" i="1"/>
  <c r="H3552" i="1"/>
  <c r="H3551" i="1"/>
  <c r="H3549" i="1"/>
  <c r="H3548" i="1"/>
  <c r="H3547" i="1"/>
  <c r="H3543" i="1"/>
  <c r="H3542" i="1"/>
  <c r="H3541" i="1"/>
  <c r="H3539" i="1"/>
  <c r="H3538" i="1"/>
  <c r="H3537" i="1"/>
  <c r="H3535" i="1"/>
  <c r="H3533" i="1"/>
  <c r="H3528" i="1"/>
  <c r="H3527" i="1"/>
  <c r="H3525" i="1"/>
  <c r="H3524" i="1"/>
  <c r="H3523" i="1"/>
  <c r="H3521" i="1"/>
  <c r="H3520" i="1"/>
  <c r="H3518" i="1"/>
  <c r="H3517" i="1"/>
  <c r="H3516" i="1"/>
  <c r="H3515" i="1"/>
  <c r="H3514" i="1"/>
  <c r="H3512" i="1"/>
  <c r="H3511" i="1"/>
  <c r="H3507" i="1"/>
  <c r="H3506" i="1"/>
  <c r="H3505" i="1"/>
  <c r="H3504" i="1"/>
  <c r="H3503" i="1"/>
  <c r="H3502" i="1"/>
  <c r="H3501" i="1"/>
  <c r="H3499" i="1"/>
  <c r="H3498" i="1"/>
  <c r="H3497" i="1"/>
  <c r="H3496" i="1"/>
  <c r="H3494" i="1"/>
  <c r="H3493" i="1"/>
  <c r="H3492" i="1"/>
  <c r="H3490" i="1"/>
  <c r="H3488" i="1"/>
  <c r="H3486" i="1"/>
  <c r="H3485" i="1"/>
  <c r="H3484" i="1"/>
  <c r="H3483" i="1"/>
  <c r="H3482" i="1"/>
  <c r="H3481" i="1"/>
  <c r="H3480" i="1"/>
  <c r="H3479" i="1"/>
  <c r="H3476" i="1"/>
  <c r="H3475" i="1"/>
  <c r="H3474" i="1"/>
  <c r="H3472" i="1"/>
  <c r="H3471" i="1"/>
  <c r="H3470" i="1"/>
  <c r="H3468" i="1"/>
  <c r="H3466" i="1"/>
  <c r="H3462" i="1"/>
  <c r="H3460" i="1"/>
  <c r="H3459" i="1"/>
  <c r="H3458" i="1"/>
  <c r="H3457" i="1"/>
  <c r="H3455" i="1"/>
  <c r="H3453" i="1"/>
  <c r="H3452" i="1"/>
  <c r="H3451" i="1"/>
  <c r="H3450" i="1"/>
  <c r="H3449" i="1"/>
  <c r="H3446" i="1"/>
  <c r="H3445" i="1"/>
  <c r="H3444" i="1"/>
  <c r="H3443" i="1"/>
  <c r="H3442" i="1"/>
  <c r="H3441" i="1"/>
  <c r="H3440" i="1"/>
  <c r="H3439" i="1"/>
  <c r="H3437" i="1"/>
  <c r="H3435" i="1"/>
  <c r="H3432" i="1"/>
  <c r="H3431" i="1"/>
  <c r="H3428" i="1"/>
  <c r="H3427" i="1"/>
  <c r="H3426" i="1"/>
  <c r="H3424" i="1"/>
  <c r="H3422" i="1"/>
  <c r="H3420" i="1"/>
  <c r="H3419" i="1"/>
  <c r="H3418" i="1"/>
  <c r="H3417" i="1"/>
  <c r="H3416" i="1"/>
  <c r="H3415" i="1"/>
  <c r="H3414" i="1"/>
  <c r="H3412" i="1"/>
  <c r="H3411" i="1"/>
  <c r="H3410" i="1"/>
  <c r="H3409" i="1"/>
  <c r="H3408" i="1"/>
  <c r="H3406" i="1"/>
  <c r="H3404" i="1"/>
  <c r="H3401" i="1"/>
  <c r="H3400" i="1"/>
  <c r="H3399" i="1"/>
  <c r="H3398" i="1"/>
  <c r="H3396" i="1"/>
  <c r="H3395" i="1"/>
  <c r="H3394" i="1"/>
  <c r="H3392" i="1"/>
  <c r="H3391" i="1"/>
  <c r="H3389" i="1"/>
  <c r="H3387" i="1"/>
  <c r="H3386" i="1"/>
  <c r="H3385" i="1"/>
  <c r="H3384" i="1"/>
  <c r="H3383" i="1"/>
  <c r="H3380" i="1"/>
  <c r="H3378" i="1"/>
  <c r="H3377" i="1"/>
  <c r="H3376" i="1"/>
  <c r="H3373" i="1"/>
  <c r="H3372" i="1"/>
  <c r="H3371" i="1"/>
  <c r="H3370" i="1"/>
  <c r="H3369" i="1"/>
  <c r="H3368" i="1"/>
  <c r="H3366" i="1"/>
  <c r="H3364" i="1"/>
  <c r="H3363" i="1"/>
  <c r="H3361" i="1"/>
  <c r="H3360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2" i="1"/>
  <c r="H3341" i="1"/>
  <c r="H3339" i="1"/>
  <c r="H3338" i="1"/>
  <c r="H3337" i="1"/>
  <c r="H3336" i="1"/>
  <c r="H3335" i="1"/>
  <c r="H3334" i="1"/>
  <c r="H3333" i="1"/>
  <c r="H3332" i="1"/>
  <c r="H3331" i="1"/>
  <c r="H3330" i="1"/>
  <c r="H3329" i="1"/>
  <c r="H3327" i="1"/>
  <c r="H3326" i="1"/>
  <c r="H3325" i="1"/>
  <c r="H3323" i="1"/>
  <c r="H3322" i="1"/>
  <c r="H3321" i="1"/>
  <c r="H3320" i="1"/>
  <c r="H3319" i="1"/>
  <c r="H3317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7" i="1"/>
  <c r="H3286" i="1"/>
  <c r="H3285" i="1"/>
  <c r="H3284" i="1"/>
  <c r="H3283" i="1"/>
  <c r="H3282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7" i="1"/>
  <c r="H3236" i="1"/>
  <c r="H3235" i="1"/>
  <c r="H3234" i="1"/>
  <c r="H3233" i="1"/>
  <c r="H3232" i="1"/>
  <c r="H3231" i="1"/>
  <c r="H3230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2" i="3"/>
  <c r="H2" i="2"/>
  <c r="I2" i="1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2" i="4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J2" i="1" l="1"/>
  <c r="G2" i="2"/>
  <c r="G2" i="1"/>
</calcChain>
</file>

<file path=xl/sharedStrings.xml><?xml version="1.0" encoding="utf-8"?>
<sst xmlns="http://schemas.openxmlformats.org/spreadsheetml/2006/main" count="19564" uniqueCount="3814">
  <si>
    <t>file</t>
  </si>
  <si>
    <t>percent</t>
  </si>
  <si>
    <t>reads</t>
  </si>
  <si>
    <t>taxon_id</t>
  </si>
  <si>
    <t>taxon_name</t>
  </si>
  <si>
    <t>kaiju_nr_euk_greedy.out</t>
  </si>
  <si>
    <t>Prevotella</t>
  </si>
  <si>
    <t>Bacteroides</t>
  </si>
  <si>
    <t>Clostridium</t>
  </si>
  <si>
    <t>Treponema</t>
  </si>
  <si>
    <t>Oscillibacter</t>
  </si>
  <si>
    <t>Roseburia</t>
  </si>
  <si>
    <t>Eubacterium</t>
  </si>
  <si>
    <t>Ruminococcus</t>
  </si>
  <si>
    <t>Phascolarctobacterium</t>
  </si>
  <si>
    <t>Lactobacillus</t>
  </si>
  <si>
    <t>Alistipes</t>
  </si>
  <si>
    <t>Parabacteroides</t>
  </si>
  <si>
    <t>Faecalibacterium</t>
  </si>
  <si>
    <t>Alloprevotella</t>
  </si>
  <si>
    <t>Helicobacter</t>
  </si>
  <si>
    <t>Campylobacter</t>
  </si>
  <si>
    <t>Butyrivibrio</t>
  </si>
  <si>
    <t>Blautia</t>
  </si>
  <si>
    <t>Lachnoclostridium</t>
  </si>
  <si>
    <t>Butyricicoccus</t>
  </si>
  <si>
    <t>Subdoligranulum</t>
  </si>
  <si>
    <t>Fibrobacter</t>
  </si>
  <si>
    <t>Chlamydia</t>
  </si>
  <si>
    <t>Coprococcus</t>
  </si>
  <si>
    <t>Anaerovibrio</t>
  </si>
  <si>
    <t>Selenomonas</t>
  </si>
  <si>
    <t>Mycoplasma</t>
  </si>
  <si>
    <t>Bacillus</t>
  </si>
  <si>
    <t>Porphyromonas</t>
  </si>
  <si>
    <t>Flavonifractor</t>
  </si>
  <si>
    <t>Paraprevotella</t>
  </si>
  <si>
    <t>Paenibacillus</t>
  </si>
  <si>
    <t>Clostridioides</t>
  </si>
  <si>
    <t>Dorea</t>
  </si>
  <si>
    <t>Pseudoflavonifractor</t>
  </si>
  <si>
    <t>Anaerotruncus</t>
  </si>
  <si>
    <t>Sutterella</t>
  </si>
  <si>
    <t>Dysgonomonas</t>
  </si>
  <si>
    <t>Flavobacterium</t>
  </si>
  <si>
    <t>Streptomyces</t>
  </si>
  <si>
    <t>Tannerella</t>
  </si>
  <si>
    <t>Desulfovibrio</t>
  </si>
  <si>
    <t>Streptococcus</t>
  </si>
  <si>
    <t>Barnesiella</t>
  </si>
  <si>
    <t>Gemmiger</t>
  </si>
  <si>
    <t>Coprobacillus</t>
  </si>
  <si>
    <t>Mucispirillum</t>
  </si>
  <si>
    <t>Pseudobutyrivibrio</t>
  </si>
  <si>
    <t>Sphaerochaeta</t>
  </si>
  <si>
    <t>Intestinimonas</t>
  </si>
  <si>
    <t>Muribaculum</t>
  </si>
  <si>
    <t>Pedobacter</t>
  </si>
  <si>
    <t>Oribacterium</t>
  </si>
  <si>
    <t>Anaerostipes</t>
  </si>
  <si>
    <t>Enterococcus</t>
  </si>
  <si>
    <t>Bifidobacterium</t>
  </si>
  <si>
    <t>Acetivibrio</t>
  </si>
  <si>
    <t>Vibrio</t>
  </si>
  <si>
    <t>Megasphaera</t>
  </si>
  <si>
    <t>Acidaminococcus</t>
  </si>
  <si>
    <t>Paludibacter</t>
  </si>
  <si>
    <t>Blastocystis</t>
  </si>
  <si>
    <t>Anaeromassilibacillus</t>
  </si>
  <si>
    <t>Acinetobacter</t>
  </si>
  <si>
    <t>Mitsuokella</t>
  </si>
  <si>
    <t>Fusobacterium</t>
  </si>
  <si>
    <t>Acetatifactor</t>
  </si>
  <si>
    <t>Odoribacter</t>
  </si>
  <si>
    <t>Turicibacter</t>
  </si>
  <si>
    <t>Mediterranea</t>
  </si>
  <si>
    <t>Pseudomonas</t>
  </si>
  <si>
    <t>Prevotellamassilia</t>
  </si>
  <si>
    <t>Butyricimonas</t>
  </si>
  <si>
    <t>Sphingobacterium</t>
  </si>
  <si>
    <t>Collinsella</t>
  </si>
  <si>
    <t>Chryseobacterium</t>
  </si>
  <si>
    <t>Azospirillum</t>
  </si>
  <si>
    <t>Chitinophaga</t>
  </si>
  <si>
    <t>Romboutsia</t>
  </si>
  <si>
    <t>Olsenella</t>
  </si>
  <si>
    <t>Succinivibrio</t>
  </si>
  <si>
    <t>Sinorhizobium</t>
  </si>
  <si>
    <t>Staphylococcus</t>
  </si>
  <si>
    <t>Candidatus Amulumruptor</t>
  </si>
  <si>
    <t>Intestinibacillus</t>
  </si>
  <si>
    <t>Acidiphilium</t>
  </si>
  <si>
    <t>Acholeplasma</t>
  </si>
  <si>
    <t>Hungatella</t>
  </si>
  <si>
    <t>Marvinbryantia</t>
  </si>
  <si>
    <t>Veillonella</t>
  </si>
  <si>
    <t>Lachnospira</t>
  </si>
  <si>
    <t>Duncaniella</t>
  </si>
  <si>
    <t>Robinsoniella</t>
  </si>
  <si>
    <t>Lachnotalea</t>
  </si>
  <si>
    <t>Succiniclasticum</t>
  </si>
  <si>
    <t>Coprobacter</t>
  </si>
  <si>
    <t>Brettanomyces</t>
  </si>
  <si>
    <t>Faecalicoccus</t>
  </si>
  <si>
    <t>Anaerocolumna</t>
  </si>
  <si>
    <t>Lachnobacterium</t>
  </si>
  <si>
    <t>Mucilaginibacter</t>
  </si>
  <si>
    <t>Cellulosilyticum</t>
  </si>
  <si>
    <t>Anaeroplasma</t>
  </si>
  <si>
    <t>Brachyspira</t>
  </si>
  <si>
    <t>Capnocytophaga</t>
  </si>
  <si>
    <t>Dialister</t>
  </si>
  <si>
    <t>Frisingicoccus</t>
  </si>
  <si>
    <t>Methanobrevibacter</t>
  </si>
  <si>
    <t>Escherichia</t>
  </si>
  <si>
    <t>Agathobaculum</t>
  </si>
  <si>
    <t>Megamonas</t>
  </si>
  <si>
    <t>Kineothrix</t>
  </si>
  <si>
    <t>Hymenobacter</t>
  </si>
  <si>
    <t>Ruminiclostridium</t>
  </si>
  <si>
    <t>Desulfosporosinus</t>
  </si>
  <si>
    <t>Acetobacter</t>
  </si>
  <si>
    <t>Proteiniphilum</t>
  </si>
  <si>
    <t>Peptoniphilus</t>
  </si>
  <si>
    <t>Elusimicrobium</t>
  </si>
  <si>
    <t>Herbinix</t>
  </si>
  <si>
    <t>Erysipelatoclostridium</t>
  </si>
  <si>
    <t>Massilibacteroides</t>
  </si>
  <si>
    <t>Schwartzia</t>
  </si>
  <si>
    <t>Ruthenibacterium</t>
  </si>
  <si>
    <t>Hungateiclostridium</t>
  </si>
  <si>
    <t>Corynebacterium</t>
  </si>
  <si>
    <t>Anaerotignum</t>
  </si>
  <si>
    <t>Hespellia</t>
  </si>
  <si>
    <t>Mailhella</t>
  </si>
  <si>
    <t>Eisenbergiella</t>
  </si>
  <si>
    <t>Neglecta</t>
  </si>
  <si>
    <t>Christensenella</t>
  </si>
  <si>
    <t>Angelakisella</t>
  </si>
  <si>
    <t>Algoriphagus</t>
  </si>
  <si>
    <t>Epulopiscium</t>
  </si>
  <si>
    <t>Agathobacter</t>
  </si>
  <si>
    <t>Petrimonas</t>
  </si>
  <si>
    <t>Eggerthella</t>
  </si>
  <si>
    <t>Bariatricus</t>
  </si>
  <si>
    <t>Anaerobium</t>
  </si>
  <si>
    <t>Holdemania</t>
  </si>
  <si>
    <t>Klebsiella</t>
  </si>
  <si>
    <t>Anaerobutyricum</t>
  </si>
  <si>
    <t>Mycobacterium</t>
  </si>
  <si>
    <t>Massilimicrobiota</t>
  </si>
  <si>
    <t>Akkermansia</t>
  </si>
  <si>
    <t>Dyadobacter</t>
  </si>
  <si>
    <t>Catenibacterium</t>
  </si>
  <si>
    <t>Lysinibacillus</t>
  </si>
  <si>
    <t>Sarcina</t>
  </si>
  <si>
    <t>Drancourtella</t>
  </si>
  <si>
    <t>Anaerococcus</t>
  </si>
  <si>
    <t>Corallococcus</t>
  </si>
  <si>
    <t>Cuneatibacter</t>
  </si>
  <si>
    <t>Faecalicatena</t>
  </si>
  <si>
    <t>Burkholderia</t>
  </si>
  <si>
    <t>Succinatimonas</t>
  </si>
  <si>
    <t>Anaerosporobacter</t>
  </si>
  <si>
    <t>Anaerofilum</t>
  </si>
  <si>
    <t>Sphingomonas</t>
  </si>
  <si>
    <t>Salmonella</t>
  </si>
  <si>
    <t>Sporomusa</t>
  </si>
  <si>
    <t>Sporobacter</t>
  </si>
  <si>
    <t>Sulfurospirillum</t>
  </si>
  <si>
    <t>Peptostreptococcus</t>
  </si>
  <si>
    <t>Candidatus Symbiothrix</t>
  </si>
  <si>
    <t>Acutalibacter</t>
  </si>
  <si>
    <t>Lactonifactor</t>
  </si>
  <si>
    <t>Propionispira</t>
  </si>
  <si>
    <t>Cohnella</t>
  </si>
  <si>
    <t>Massilimaliae</t>
  </si>
  <si>
    <t>Pygmaiobacter</t>
  </si>
  <si>
    <t>Emergencia</t>
  </si>
  <si>
    <t>Brevibacillus</t>
  </si>
  <si>
    <t>Virgibacillus</t>
  </si>
  <si>
    <t>Pseudoalteromonas</t>
  </si>
  <si>
    <t>Acetitomaculum</t>
  </si>
  <si>
    <t>Aminipila</t>
  </si>
  <si>
    <t>Catonella</t>
  </si>
  <si>
    <t>Desulfotomaculum</t>
  </si>
  <si>
    <t>Papillibacter</t>
  </si>
  <si>
    <t>Mangrovibacterium</t>
  </si>
  <si>
    <t>Lewinella</t>
  </si>
  <si>
    <t>Acetobacterium</t>
  </si>
  <si>
    <t>Pontibacter</t>
  </si>
  <si>
    <t>Bacilliculturomica</t>
  </si>
  <si>
    <t>Arcobacter</t>
  </si>
  <si>
    <t>Lachnoanaerobaculum</t>
  </si>
  <si>
    <t>Labilibacter</t>
  </si>
  <si>
    <t>Caproiciproducens</t>
  </si>
  <si>
    <t>Slackia</t>
  </si>
  <si>
    <t>Desulfitobacterium</t>
  </si>
  <si>
    <t>Candidatus Borkfalki</t>
  </si>
  <si>
    <t>Candidatus Methanomethylophilus</t>
  </si>
  <si>
    <t>Spirosoma</t>
  </si>
  <si>
    <t>Listeria</t>
  </si>
  <si>
    <t>Candidatus Methanoplasma</t>
  </si>
  <si>
    <t>Tyzzerella</t>
  </si>
  <si>
    <t>Marinilabilia</t>
  </si>
  <si>
    <t>Anaerofustis</t>
  </si>
  <si>
    <t>Cytophaga</t>
  </si>
  <si>
    <t>Mesorhizobium</t>
  </si>
  <si>
    <t>Draconibacterium</t>
  </si>
  <si>
    <t>Caloramator</t>
  </si>
  <si>
    <t>Lactococcus</t>
  </si>
  <si>
    <t>Rhizobium</t>
  </si>
  <si>
    <t>Actinomyces</t>
  </si>
  <si>
    <t>Leptotrichia</t>
  </si>
  <si>
    <t>Anaerobiospirillum</t>
  </si>
  <si>
    <t>Pelotomaculum</t>
  </si>
  <si>
    <t>Microbacterium</t>
  </si>
  <si>
    <t>Leptospira</t>
  </si>
  <si>
    <t>Neisseria</t>
  </si>
  <si>
    <t>Aminicella</t>
  </si>
  <si>
    <t>Prolixibacter</t>
  </si>
  <si>
    <t>Mucinivorans</t>
  </si>
  <si>
    <t>Mobilisporobacter</t>
  </si>
  <si>
    <t>Massilioclostridium</t>
  </si>
  <si>
    <t>Terrisporobacter</t>
  </si>
  <si>
    <t>Geofilum</t>
  </si>
  <si>
    <t>Alicyclobacillus</t>
  </si>
  <si>
    <t>Legionella</t>
  </si>
  <si>
    <t>Merdimonas</t>
  </si>
  <si>
    <t>Halomonas</t>
  </si>
  <si>
    <t>Tenacibaculum</t>
  </si>
  <si>
    <t>Atopobium</t>
  </si>
  <si>
    <t>Acetanaerobacterium</t>
  </si>
  <si>
    <t>Sunxiuqinia</t>
  </si>
  <si>
    <t>Shuttleworthia</t>
  </si>
  <si>
    <t>Maribacter</t>
  </si>
  <si>
    <t>Vagococcus</t>
  </si>
  <si>
    <t>Arthrobacter</t>
  </si>
  <si>
    <t>Bradyrhizobium</t>
  </si>
  <si>
    <t>Absiella</t>
  </si>
  <si>
    <t>Vallitalea</t>
  </si>
  <si>
    <t>Faecalitalea</t>
  </si>
  <si>
    <t>Mariniphaga</t>
  </si>
  <si>
    <t>Lawsonibacter</t>
  </si>
  <si>
    <t>Alkaliphilus</t>
  </si>
  <si>
    <t>Hydrogenoanaerobacterium</t>
  </si>
  <si>
    <t>Aquimarina</t>
  </si>
  <si>
    <t>Deinococcus</t>
  </si>
  <si>
    <t>Micromonospora</t>
  </si>
  <si>
    <t>Geobacter</t>
  </si>
  <si>
    <t>Marasmitruncus</t>
  </si>
  <si>
    <t>Pectinatus</t>
  </si>
  <si>
    <t>Mogibacterium</t>
  </si>
  <si>
    <t>Anaerolactibacter</t>
  </si>
  <si>
    <t>Spirochaeta</t>
  </si>
  <si>
    <t>Flammeovirga</t>
  </si>
  <si>
    <t>Sharpea</t>
  </si>
  <si>
    <t>Shewanella</t>
  </si>
  <si>
    <t>Pyramidobacter</t>
  </si>
  <si>
    <t>Polaribacter</t>
  </si>
  <si>
    <t>Dehalobacter</t>
  </si>
  <si>
    <t>Aspergillus</t>
  </si>
  <si>
    <t>Niastella</t>
  </si>
  <si>
    <t>Cellulomonas</t>
  </si>
  <si>
    <t>Lutibacter</t>
  </si>
  <si>
    <t>Muricauda</t>
  </si>
  <si>
    <t>Nocardia</t>
  </si>
  <si>
    <t>Methanoculleus</t>
  </si>
  <si>
    <t>Psychrobacter</t>
  </si>
  <si>
    <t>Paraburkholderia</t>
  </si>
  <si>
    <t>Sulfurovum</t>
  </si>
  <si>
    <t>Oceanobacillus</t>
  </si>
  <si>
    <t>Niabella</t>
  </si>
  <si>
    <t>Candidatus Soleaferrea</t>
  </si>
  <si>
    <t>Mordavella</t>
  </si>
  <si>
    <t>Millionella</t>
  </si>
  <si>
    <t>Halanaerobium</t>
  </si>
  <si>
    <t>Ancylomarina</t>
  </si>
  <si>
    <t>Anaerovorax</t>
  </si>
  <si>
    <t>Desulfuromonas</t>
  </si>
  <si>
    <t>Rhodococcus</t>
  </si>
  <si>
    <t>Myroides</t>
  </si>
  <si>
    <t>Traorella</t>
  </si>
  <si>
    <t>Massilibacillus</t>
  </si>
  <si>
    <t>Parapedobacter</t>
  </si>
  <si>
    <t>Paeniclostridium</t>
  </si>
  <si>
    <t>Pelosinus</t>
  </si>
  <si>
    <t>Galactobacillus</t>
  </si>
  <si>
    <t>Nocardioides</t>
  </si>
  <si>
    <t>Solobacterium</t>
  </si>
  <si>
    <t>Riemerella</t>
  </si>
  <si>
    <t>Sulfurimonas</t>
  </si>
  <si>
    <t>Sporolactobacillus</t>
  </si>
  <si>
    <t>Massilia</t>
  </si>
  <si>
    <t>Evtepia</t>
  </si>
  <si>
    <t>Pseudoclostridium</t>
  </si>
  <si>
    <t>Fluviicola</t>
  </si>
  <si>
    <t>Acetobacteroides</t>
  </si>
  <si>
    <t>Muricomes</t>
  </si>
  <si>
    <t>Lactimicrobium</t>
  </si>
  <si>
    <t>Propionispora</t>
  </si>
  <si>
    <t>Runella</t>
  </si>
  <si>
    <t>Candidatus Stoquefichus</t>
  </si>
  <si>
    <t>Rufibacter</t>
  </si>
  <si>
    <t>Elizabethkingia</t>
  </si>
  <si>
    <t>Caldicellulosiruptor</t>
  </si>
  <si>
    <t>Carnobacterium</t>
  </si>
  <si>
    <t>Aerococcus</t>
  </si>
  <si>
    <t>Parasporobacterium</t>
  </si>
  <si>
    <t>Photobacterium</t>
  </si>
  <si>
    <t>Arenibacter</t>
  </si>
  <si>
    <t>Arachidicoccus</t>
  </si>
  <si>
    <t>Victivallis</t>
  </si>
  <si>
    <t>Exiguobacterium</t>
  </si>
  <si>
    <t>Soehngenia</t>
  </si>
  <si>
    <t>Synechococcus</t>
  </si>
  <si>
    <t>Nonlabens</t>
  </si>
  <si>
    <t>Moorella</t>
  </si>
  <si>
    <t>Thermoclostridium</t>
  </si>
  <si>
    <t>Macellibacteroides</t>
  </si>
  <si>
    <t>Cloacibacillus</t>
  </si>
  <si>
    <t>Methanosarcina</t>
  </si>
  <si>
    <t>Mobilibacterium</t>
  </si>
  <si>
    <t>Ethanoligenens</t>
  </si>
  <si>
    <t>Holdemanella</t>
  </si>
  <si>
    <t>Moraxella</t>
  </si>
  <si>
    <t>Peptoclostridium</t>
  </si>
  <si>
    <t>Kandleria</t>
  </si>
  <si>
    <t>Desulfobulbus</t>
  </si>
  <si>
    <t>Rikenella</t>
  </si>
  <si>
    <t>Amycolatopsis</t>
  </si>
  <si>
    <t>Candidatus Izimaplasma</t>
  </si>
  <si>
    <t>Natranaerovirga</t>
  </si>
  <si>
    <t>Dielma</t>
  </si>
  <si>
    <t>Chlorobium</t>
  </si>
  <si>
    <t>Fusibacter</t>
  </si>
  <si>
    <t>Tissierella</t>
  </si>
  <si>
    <t>Filimonas</t>
  </si>
  <si>
    <t>Marinifilum</t>
  </si>
  <si>
    <t>Anaerophaga</t>
  </si>
  <si>
    <t>Bordetella</t>
  </si>
  <si>
    <t>Marinobacter</t>
  </si>
  <si>
    <t>Apibacter</t>
  </si>
  <si>
    <t>Facklamia</t>
  </si>
  <si>
    <t>Trichococcus</t>
  </si>
  <si>
    <t>Weissella</t>
  </si>
  <si>
    <t>Spiroplasma</t>
  </si>
  <si>
    <t>Niameybacter</t>
  </si>
  <si>
    <t>Methylobacterium</t>
  </si>
  <si>
    <t>Aeromonas</t>
  </si>
  <si>
    <t>Larkinella</t>
  </si>
  <si>
    <t>Xanthomonas</t>
  </si>
  <si>
    <t>Mycobacteroides</t>
  </si>
  <si>
    <t>Actinoplanes</t>
  </si>
  <si>
    <t>Candidatus Azobacteroides</t>
  </si>
  <si>
    <t>Sporosarcina</t>
  </si>
  <si>
    <t>Sediminispirochaeta</t>
  </si>
  <si>
    <t>Williamwhitmania</t>
  </si>
  <si>
    <t>Winogradskyella</t>
  </si>
  <si>
    <t>Actinomadura</t>
  </si>
  <si>
    <t>Novosphingobium</t>
  </si>
  <si>
    <t>Erysipelothrix</t>
  </si>
  <si>
    <t>Stomatobaculum</t>
  </si>
  <si>
    <t>Gramella</t>
  </si>
  <si>
    <t>Petroclostridium</t>
  </si>
  <si>
    <t>Sedimentibacter</t>
  </si>
  <si>
    <t>Gordonibacter</t>
  </si>
  <si>
    <t>Geosporobacter</t>
  </si>
  <si>
    <t>Methanomassiliicoccus</t>
  </si>
  <si>
    <t>Salegentibacter</t>
  </si>
  <si>
    <t>Cupriavidus</t>
  </si>
  <si>
    <t>Peptoanaerobacter</t>
  </si>
  <si>
    <t>Haemophilus</t>
  </si>
  <si>
    <t>Hathewaya</t>
  </si>
  <si>
    <t>Macrococcus</t>
  </si>
  <si>
    <t>Pediococcus</t>
  </si>
  <si>
    <t>Frankia</t>
  </si>
  <si>
    <t>Thermophagus</t>
  </si>
  <si>
    <t>Intestinibacter</t>
  </si>
  <si>
    <t>Mycolicibacterium</t>
  </si>
  <si>
    <t>Methanosphaera</t>
  </si>
  <si>
    <t>Succinispira</t>
  </si>
  <si>
    <t>Plasmodium</t>
  </si>
  <si>
    <t>Leptolyngbya</t>
  </si>
  <si>
    <t>Gemella</t>
  </si>
  <si>
    <t>Psychroflexus</t>
  </si>
  <si>
    <t>Reichenbachiella</t>
  </si>
  <si>
    <t>Monoglobus</t>
  </si>
  <si>
    <t>Paracoccus</t>
  </si>
  <si>
    <t>Trichomonas</t>
  </si>
  <si>
    <t>Anaerorhabdus</t>
  </si>
  <si>
    <t>Alkaliflexus</t>
  </si>
  <si>
    <t>Helcococcus</t>
  </si>
  <si>
    <t>Desulfallas</t>
  </si>
  <si>
    <t>Entamoeba</t>
  </si>
  <si>
    <t>Marispirochaeta</t>
  </si>
  <si>
    <t>Emticicia</t>
  </si>
  <si>
    <t>Siphonobacter</t>
  </si>
  <si>
    <t>Aneurinibacillus</t>
  </si>
  <si>
    <t>Leuconostoc</t>
  </si>
  <si>
    <t>Cetobacterium</t>
  </si>
  <si>
    <t>Phocaeicola</t>
  </si>
  <si>
    <t>Nitrospira</t>
  </si>
  <si>
    <t>Youngiibacter</t>
  </si>
  <si>
    <t>Leeuwenhoekiella</t>
  </si>
  <si>
    <t>Bilophila</t>
  </si>
  <si>
    <t>Piromyces</t>
  </si>
  <si>
    <t>Syntrophomonas</t>
  </si>
  <si>
    <t>Heliobacterium</t>
  </si>
  <si>
    <t>Nonomuraea</t>
  </si>
  <si>
    <t>Allobaculum</t>
  </si>
  <si>
    <t>Echinicola</t>
  </si>
  <si>
    <t>Proteiniclasticum</t>
  </si>
  <si>
    <t>Thermoanaerobacterium</t>
  </si>
  <si>
    <t>Rhodopirellula</t>
  </si>
  <si>
    <t>Saccharicrinis</t>
  </si>
  <si>
    <t>Pseudonocardia</t>
  </si>
  <si>
    <t>Tepidibacter</t>
  </si>
  <si>
    <t>Halobacillus</t>
  </si>
  <si>
    <t>Cyclobacterium</t>
  </si>
  <si>
    <t>Aequorivita</t>
  </si>
  <si>
    <t>Sporanaerobacter</t>
  </si>
  <si>
    <t>Catabacter</t>
  </si>
  <si>
    <t>Sulfuricurvum</t>
  </si>
  <si>
    <t>Stenotrophomonas</t>
  </si>
  <si>
    <t>Finegoldia</t>
  </si>
  <si>
    <t>Pseudobacteroides</t>
  </si>
  <si>
    <t>Ornithobacterium</t>
  </si>
  <si>
    <t>Bdellovibrio</t>
  </si>
  <si>
    <t>Brumimicrobium</t>
  </si>
  <si>
    <t>Criibacterium</t>
  </si>
  <si>
    <t>Caldicoprobacter</t>
  </si>
  <si>
    <t>Fusicatenibacter</t>
  </si>
  <si>
    <t>Crocinitomix</t>
  </si>
  <si>
    <t>Synergistes</t>
  </si>
  <si>
    <t>Lysobacter</t>
  </si>
  <si>
    <t>Variovorax</t>
  </si>
  <si>
    <t>Serratia</t>
  </si>
  <si>
    <t>Fusarium</t>
  </si>
  <si>
    <t>Pantoea</t>
  </si>
  <si>
    <t>Nocardiopsis</t>
  </si>
  <si>
    <t>Nitrosomonas</t>
  </si>
  <si>
    <t>Flavihumibacter</t>
  </si>
  <si>
    <t>Thermoanaerobacter</t>
  </si>
  <si>
    <t>Johnsonella</t>
  </si>
  <si>
    <t>Coraliomargarita</t>
  </si>
  <si>
    <t>Chryseolinea</t>
  </si>
  <si>
    <t>Lentimicrobium</t>
  </si>
  <si>
    <t>Alkalibacterium</t>
  </si>
  <si>
    <t>Lutispora</t>
  </si>
  <si>
    <t>Francisella</t>
  </si>
  <si>
    <t>Marinomonas</t>
  </si>
  <si>
    <t>Gracilibacillus</t>
  </si>
  <si>
    <t>Enorma</t>
  </si>
  <si>
    <t>Dehalococcoides</t>
  </si>
  <si>
    <t>Pseudoramibacter</t>
  </si>
  <si>
    <t>Taibaiella</t>
  </si>
  <si>
    <t>Anaerobacterium</t>
  </si>
  <si>
    <t>Fabibacter</t>
  </si>
  <si>
    <t>Caballeronia</t>
  </si>
  <si>
    <t>Enterobacter</t>
  </si>
  <si>
    <t>Sphingobium</t>
  </si>
  <si>
    <t>Tepidanaerobacter</t>
  </si>
  <si>
    <t>Fournierella</t>
  </si>
  <si>
    <t>Gottschalkia</t>
  </si>
  <si>
    <t>Nostoc</t>
  </si>
  <si>
    <t>Geobacillus</t>
  </si>
  <si>
    <t>Idiomarina</t>
  </si>
  <si>
    <t>Caldanaerobius</t>
  </si>
  <si>
    <t>Dubosiella</t>
  </si>
  <si>
    <t>Trypanosoma</t>
  </si>
  <si>
    <t>Alteromonas</t>
  </si>
  <si>
    <t>Salinivirga</t>
  </si>
  <si>
    <t>Fretibacterium</t>
  </si>
  <si>
    <t>Sinomicrobium</t>
  </si>
  <si>
    <t>Merdibacter</t>
  </si>
  <si>
    <t>Pseudopedobacter</t>
  </si>
  <si>
    <t>Oxobacter</t>
  </si>
  <si>
    <t>Tangfeifania</t>
  </si>
  <si>
    <t>Faecalibaculum</t>
  </si>
  <si>
    <t>Gardnerella</t>
  </si>
  <si>
    <t>Thermotoga</t>
  </si>
  <si>
    <t>Candidatus Kentron</t>
  </si>
  <si>
    <t>Beduini</t>
  </si>
  <si>
    <t>Alkalibaculum</t>
  </si>
  <si>
    <t>Planococcus</t>
  </si>
  <si>
    <t>Balneicella</t>
  </si>
  <si>
    <t>Arcticibacter</t>
  </si>
  <si>
    <t>Anaerosporomusa</t>
  </si>
  <si>
    <t>Anaerosalibacter</t>
  </si>
  <si>
    <t>Lucifera</t>
  </si>
  <si>
    <t>Gilliamella</t>
  </si>
  <si>
    <t>Jeotgalibacillus</t>
  </si>
  <si>
    <t>Solitalea</t>
  </si>
  <si>
    <t>Colwellia</t>
  </si>
  <si>
    <t>Defluviitalea</t>
  </si>
  <si>
    <t>Acidovorax</t>
  </si>
  <si>
    <t>Achromobacter</t>
  </si>
  <si>
    <t>Orenia</t>
  </si>
  <si>
    <t>Varibaculum</t>
  </si>
  <si>
    <t>Anoxybacillus</t>
  </si>
  <si>
    <t>Adhaeribacter</t>
  </si>
  <si>
    <t>Olivibacter</t>
  </si>
  <si>
    <t>Devosia</t>
  </si>
  <si>
    <t>Caulobacter</t>
  </si>
  <si>
    <t>Ruminobacter</t>
  </si>
  <si>
    <t>Calothrix</t>
  </si>
  <si>
    <t>Tindallia</t>
  </si>
  <si>
    <t>Formosa</t>
  </si>
  <si>
    <t>Tumebacillus</t>
  </si>
  <si>
    <t>Flavisolibacter</t>
  </si>
  <si>
    <t>Anaerosphaera</t>
  </si>
  <si>
    <t>Granulicatella</t>
  </si>
  <si>
    <t>Kurthia</t>
  </si>
  <si>
    <t>Proteocatella</t>
  </si>
  <si>
    <t>Proteiniborus</t>
  </si>
  <si>
    <t>Oceanispirochaeta</t>
  </si>
  <si>
    <t>Sorangium</t>
  </si>
  <si>
    <t>Parvimonas</t>
  </si>
  <si>
    <t>Colletotrichum</t>
  </si>
  <si>
    <t>Acetonema</t>
  </si>
  <si>
    <t>Dendrosporobacter</t>
  </si>
  <si>
    <t>Persicobacter</t>
  </si>
  <si>
    <t>Roseivirga</t>
  </si>
  <si>
    <t>Fictibacillus</t>
  </si>
  <si>
    <t>Anaerospora</t>
  </si>
  <si>
    <t>Alcanivorax</t>
  </si>
  <si>
    <t>Kribbella</t>
  </si>
  <si>
    <t>Dethiosulfatibacter</t>
  </si>
  <si>
    <t>Gordonia</t>
  </si>
  <si>
    <t>Brevundimonas</t>
  </si>
  <si>
    <t>Oxalobacter</t>
  </si>
  <si>
    <t>Candidatus Arthromitus</t>
  </si>
  <si>
    <t>Citrobacter</t>
  </si>
  <si>
    <t>Alterileibacterium</t>
  </si>
  <si>
    <t>Desulfobacterium</t>
  </si>
  <si>
    <t>Propionibacterium</t>
  </si>
  <si>
    <t>Mahella</t>
  </si>
  <si>
    <t>Acetoanaerobium</t>
  </si>
  <si>
    <t>Empedobacter</t>
  </si>
  <si>
    <t>Bulleidia</t>
  </si>
  <si>
    <t>Caloranaerobacter</t>
  </si>
  <si>
    <t>Rhodobacter</t>
  </si>
  <si>
    <t>Kallipyga</t>
  </si>
  <si>
    <t>Tritrichomonas</t>
  </si>
  <si>
    <t>Endozoicomonas</t>
  </si>
  <si>
    <t>Salinicoccus</t>
  </si>
  <si>
    <t>Cryobacterium</t>
  </si>
  <si>
    <t>Labilibaculum</t>
  </si>
  <si>
    <t>Pseudoxanthomonas</t>
  </si>
  <si>
    <t>Streptobacillus</t>
  </si>
  <si>
    <t>Methanobacterium</t>
  </si>
  <si>
    <t>Hydrogenispora</t>
  </si>
  <si>
    <t>Carboxydocella</t>
  </si>
  <si>
    <t>Syntrophorhabdus</t>
  </si>
  <si>
    <t>Gorillibacterium</t>
  </si>
  <si>
    <t>Duodenibacillus</t>
  </si>
  <si>
    <t>Flagellimonas</t>
  </si>
  <si>
    <t>Meiothermus</t>
  </si>
  <si>
    <t>Sulfobacillus</t>
  </si>
  <si>
    <t>Janthinobacterium</t>
  </si>
  <si>
    <t>Succinimonas</t>
  </si>
  <si>
    <t>Thermotalea</t>
  </si>
  <si>
    <t>Flexilinea</t>
  </si>
  <si>
    <t>Petrotoga</t>
  </si>
  <si>
    <t>Hydrogenimonas</t>
  </si>
  <si>
    <t>Mesotoga</t>
  </si>
  <si>
    <t>Magnetospirillum</t>
  </si>
  <si>
    <t>Candidatus Accumulibacter</t>
  </si>
  <si>
    <t>Domibacillus</t>
  </si>
  <si>
    <t>Fermentimonas</t>
  </si>
  <si>
    <t>Brevibacterium</t>
  </si>
  <si>
    <t>Mageeibacillus</t>
  </si>
  <si>
    <t>Raoultibacter</t>
  </si>
  <si>
    <t>Methanothrix</t>
  </si>
  <si>
    <t>Psychromonas</t>
  </si>
  <si>
    <t>Natronincola</t>
  </si>
  <si>
    <t>Alkalispirochaeta</t>
  </si>
  <si>
    <t>Dehalobacterium</t>
  </si>
  <si>
    <t>Thioalkalivibrio</t>
  </si>
  <si>
    <t>Rhizophagus</t>
  </si>
  <si>
    <t>Acidaminobacter</t>
  </si>
  <si>
    <t>Algibacter</t>
  </si>
  <si>
    <t>Rhodanobacter</t>
  </si>
  <si>
    <t>Actinobacillus</t>
  </si>
  <si>
    <t>Anaerobranca</t>
  </si>
  <si>
    <t>Gallibacterium</t>
  </si>
  <si>
    <t>Xenorhabdus</t>
  </si>
  <si>
    <t>Thalassospira</t>
  </si>
  <si>
    <t>Eggerthia</t>
  </si>
  <si>
    <t>Asticcacaulis</t>
  </si>
  <si>
    <t>Sediminitomix</t>
  </si>
  <si>
    <t>Bartonella</t>
  </si>
  <si>
    <t>Sphingopyxis</t>
  </si>
  <si>
    <t>Desulfitibacter</t>
  </si>
  <si>
    <t>Anaerobacillus</t>
  </si>
  <si>
    <t>Brachybacterium</t>
  </si>
  <si>
    <t>Roseomonas</t>
  </si>
  <si>
    <t>Levyella</t>
  </si>
  <si>
    <t>Extibacter</t>
  </si>
  <si>
    <t>Curtobacterium</t>
  </si>
  <si>
    <t>Garciella</t>
  </si>
  <si>
    <t>Blastopirellula</t>
  </si>
  <si>
    <t>Agrobacterium</t>
  </si>
  <si>
    <t>Thermus</t>
  </si>
  <si>
    <t>Yersinia</t>
  </si>
  <si>
    <t>Kordia</t>
  </si>
  <si>
    <t>Cellulophaga</t>
  </si>
  <si>
    <t>Caldithrix</t>
  </si>
  <si>
    <t>Dyella</t>
  </si>
  <si>
    <t>Syntrophus</t>
  </si>
  <si>
    <t>Saccharibacillus</t>
  </si>
  <si>
    <t>Flectobacillus</t>
  </si>
  <si>
    <t>Segetibacter</t>
  </si>
  <si>
    <t>Enterorhabdus</t>
  </si>
  <si>
    <t>Candidatus Pelagibacter</t>
  </si>
  <si>
    <t>Murdochiella</t>
  </si>
  <si>
    <t>Pararhodospirillum</t>
  </si>
  <si>
    <t>Hyphomicrobium</t>
  </si>
  <si>
    <t>Erythrobacter</t>
  </si>
  <si>
    <t>Amphibacillus</t>
  </si>
  <si>
    <t>Lentibacillus</t>
  </si>
  <si>
    <t>Marivirga</t>
  </si>
  <si>
    <t>Paraliobacillus</t>
  </si>
  <si>
    <t>Dethiobacter</t>
  </si>
  <si>
    <t>Tetragenococcus</t>
  </si>
  <si>
    <t>Owenweeksia</t>
  </si>
  <si>
    <t>Desulfuribacillus</t>
  </si>
  <si>
    <t>Duganella</t>
  </si>
  <si>
    <t>Phenylobacterium</t>
  </si>
  <si>
    <t>Cecembia</t>
  </si>
  <si>
    <t>Desulfobacter</t>
  </si>
  <si>
    <t>Ndongobacter</t>
  </si>
  <si>
    <t>Schaalia</t>
  </si>
  <si>
    <t>Anaeromyces</t>
  </si>
  <si>
    <t>Carboxydothermus</t>
  </si>
  <si>
    <t>Neocallimastix</t>
  </si>
  <si>
    <t>Symbiodinium</t>
  </si>
  <si>
    <t>Maledivibacter</t>
  </si>
  <si>
    <t>Pseudodesulfovibrio</t>
  </si>
  <si>
    <t>Thermoactinomyces</t>
  </si>
  <si>
    <t>Ammoniphilus</t>
  </si>
  <si>
    <t>Robiginitalea</t>
  </si>
  <si>
    <t>Inordinaticella</t>
  </si>
  <si>
    <t>Desulfofarcimen</t>
  </si>
  <si>
    <t>Erwinia</t>
  </si>
  <si>
    <t>Peptococcus</t>
  </si>
  <si>
    <t>Fibrella</t>
  </si>
  <si>
    <t>Senegalimassilia</t>
  </si>
  <si>
    <t>Methylomonas</t>
  </si>
  <si>
    <t>Cryptobacterium</t>
  </si>
  <si>
    <t>Kocuria</t>
  </si>
  <si>
    <t>Bosea</t>
  </si>
  <si>
    <t>Gillisia</t>
  </si>
  <si>
    <t>Tamlana</t>
  </si>
  <si>
    <t>Anaeromicrobium</t>
  </si>
  <si>
    <t>Herbaspirillum</t>
  </si>
  <si>
    <t>Alloscardovia</t>
  </si>
  <si>
    <t>Schleiferia</t>
  </si>
  <si>
    <t>Marinisporobacter</t>
  </si>
  <si>
    <t>Kitasatospora</t>
  </si>
  <si>
    <t>Nitratiruptor</t>
  </si>
  <si>
    <t>Mesonia</t>
  </si>
  <si>
    <t>Candidatus Termititenax</t>
  </si>
  <si>
    <t>Anaerovirgula</t>
  </si>
  <si>
    <t>Fervidobacterium</t>
  </si>
  <si>
    <t>Opitutus</t>
  </si>
  <si>
    <t>Methylomusa</t>
  </si>
  <si>
    <t>Flexithrix</t>
  </si>
  <si>
    <t>Candidatus Scalindua</t>
  </si>
  <si>
    <t>Metaprevotella</t>
  </si>
  <si>
    <t>Comamonas</t>
  </si>
  <si>
    <t>Gemmatimonas</t>
  </si>
  <si>
    <t>Pseudanabaena</t>
  </si>
  <si>
    <t>Haliscomenobacter</t>
  </si>
  <si>
    <t>Marinitoga</t>
  </si>
  <si>
    <t>Catalinimonas</t>
  </si>
  <si>
    <t>Prosthecochloris</t>
  </si>
  <si>
    <t>Jeotgalibaca</t>
  </si>
  <si>
    <t>Syntrophobotulus</t>
  </si>
  <si>
    <t>Mangrovimonas</t>
  </si>
  <si>
    <t>Wolinella</t>
  </si>
  <si>
    <t>Microbulbifer</t>
  </si>
  <si>
    <t>Centipeda</t>
  </si>
  <si>
    <t>Prochlorococcus</t>
  </si>
  <si>
    <t>Puccinia</t>
  </si>
  <si>
    <t>Gelidibacter</t>
  </si>
  <si>
    <t>Sediminibacterium</t>
  </si>
  <si>
    <t>Paraclostridium</t>
  </si>
  <si>
    <t>Desnuesiella</t>
  </si>
  <si>
    <t>Dokdonia</t>
  </si>
  <si>
    <t>Parvibacter</t>
  </si>
  <si>
    <t>Fervidicella</t>
  </si>
  <si>
    <t>Phytophthora</t>
  </si>
  <si>
    <t>Desulfopila</t>
  </si>
  <si>
    <t>Chlamydomonas</t>
  </si>
  <si>
    <t>Penicillium</t>
  </si>
  <si>
    <t>Acidithiobacillus</t>
  </si>
  <si>
    <t>Saccharothrix</t>
  </si>
  <si>
    <t>Asaccharospora</t>
  </si>
  <si>
    <t>Thermosipho</t>
  </si>
  <si>
    <t>Fonticella</t>
  </si>
  <si>
    <t>Denitrobacterium</t>
  </si>
  <si>
    <t>Ruegeria</t>
  </si>
  <si>
    <t>Alkalibacter</t>
  </si>
  <si>
    <t>Flexibacter</t>
  </si>
  <si>
    <t>Altererythrobacter</t>
  </si>
  <si>
    <t>Pontibacillus</t>
  </si>
  <si>
    <t>Geodermatophilus</t>
  </si>
  <si>
    <t>Haloplasma</t>
  </si>
  <si>
    <t>Paenisporosarcina</t>
  </si>
  <si>
    <t>Leucobacter</t>
  </si>
  <si>
    <t>Desulfonispora</t>
  </si>
  <si>
    <t>Anaeromyxobacter</t>
  </si>
  <si>
    <t>Pasteurella</t>
  </si>
  <si>
    <t>Polynucleobacter</t>
  </si>
  <si>
    <t>Miniphocibacter</t>
  </si>
  <si>
    <t>Ralstonia</t>
  </si>
  <si>
    <t>Eimeria</t>
  </si>
  <si>
    <t>Oenococcus</t>
  </si>
  <si>
    <t>Desulfofundulus</t>
  </si>
  <si>
    <t>Balneola</t>
  </si>
  <si>
    <t>Arcanobacterium</t>
  </si>
  <si>
    <t>Zunongwangia</t>
  </si>
  <si>
    <t>Pseudoscardovia</t>
  </si>
  <si>
    <t>Salinimicrobium</t>
  </si>
  <si>
    <t>Aliifodinibius</t>
  </si>
  <si>
    <t>Thiomonas</t>
  </si>
  <si>
    <t>Anseongella</t>
  </si>
  <si>
    <t>Candidatus Cloacimonas</t>
  </si>
  <si>
    <t>Marinoscillum</t>
  </si>
  <si>
    <t>Wenyingzhuangia</t>
  </si>
  <si>
    <t>Gracilimonas</t>
  </si>
  <si>
    <t>Blastococcus</t>
  </si>
  <si>
    <t>Tepidimicrobium</t>
  </si>
  <si>
    <t>Filifactor</t>
  </si>
  <si>
    <t>Dethiosulfovibrio</t>
  </si>
  <si>
    <t>Tessaracoccus</t>
  </si>
  <si>
    <t>Candidatus Phytoplasma</t>
  </si>
  <si>
    <t>Marinobacterium</t>
  </si>
  <si>
    <t>Desulfurobacterium</t>
  </si>
  <si>
    <t>Bacteriovorax</t>
  </si>
  <si>
    <t>Jeotgalicoccus</t>
  </si>
  <si>
    <t>Paramaledivibacter</t>
  </si>
  <si>
    <t>Granulicella</t>
  </si>
  <si>
    <t>Hypnocyclicus</t>
  </si>
  <si>
    <t>Porphyra</t>
  </si>
  <si>
    <t>Desulfonatronum</t>
  </si>
  <si>
    <t>Thauera</t>
  </si>
  <si>
    <t>Crocosphaera</t>
  </si>
  <si>
    <t>Cellvibrio</t>
  </si>
  <si>
    <t>Providencia</t>
  </si>
  <si>
    <t>Desulfomicrobium</t>
  </si>
  <si>
    <t>Agromyces</t>
  </si>
  <si>
    <t>Chromobacterium</t>
  </si>
  <si>
    <t>Thiothrix</t>
  </si>
  <si>
    <t>Rheinheimera</t>
  </si>
  <si>
    <t>Thermodesulfovibrio</t>
  </si>
  <si>
    <t>Ulvibacter</t>
  </si>
  <si>
    <t>Lacinutrix</t>
  </si>
  <si>
    <t>Leadbetterella</t>
  </si>
  <si>
    <t>Syntrophaceticus</t>
  </si>
  <si>
    <t>Salinispira</t>
  </si>
  <si>
    <t>Pseudoflavitalea</t>
  </si>
  <si>
    <t>Mediterraneibacter</t>
  </si>
  <si>
    <t>Sporocytophaga</t>
  </si>
  <si>
    <t>Limnohabitans</t>
  </si>
  <si>
    <t>Sebaldella</t>
  </si>
  <si>
    <t>Glaciecola</t>
  </si>
  <si>
    <t>Pelobacter</t>
  </si>
  <si>
    <t>Streptacidiphilus</t>
  </si>
  <si>
    <t>Salipaludibacillus</t>
  </si>
  <si>
    <t>Paramecium</t>
  </si>
  <si>
    <t>Stentor</t>
  </si>
  <si>
    <t>Thalassiosira</t>
  </si>
  <si>
    <t>Senegalia</t>
  </si>
  <si>
    <t>Dictyoglomus</t>
  </si>
  <si>
    <t>Methylophaga</t>
  </si>
  <si>
    <t>Natranaerobius</t>
  </si>
  <si>
    <t>Labrenzia</t>
  </si>
  <si>
    <t>Halobacteriovorax</t>
  </si>
  <si>
    <t>Andreesenia</t>
  </si>
  <si>
    <t>Azoarcus</t>
  </si>
  <si>
    <t>Psychrilyobacter</t>
  </si>
  <si>
    <t>Dinghuibacter</t>
  </si>
  <si>
    <t>Rodentibacter</t>
  </si>
  <si>
    <t>Serpentinicella</t>
  </si>
  <si>
    <t>Denitrovibrio</t>
  </si>
  <si>
    <t>Thermococcus</t>
  </si>
  <si>
    <t>Sneathia</t>
  </si>
  <si>
    <t>Marinilactibacillus</t>
  </si>
  <si>
    <t>Thermodesulfatator</t>
  </si>
  <si>
    <t>Clostridiisalibacter</t>
  </si>
  <si>
    <t>Weeksella</t>
  </si>
  <si>
    <t>Planomicrobium</t>
  </si>
  <si>
    <t>Desulfococcus</t>
  </si>
  <si>
    <t>Desulfonauticus</t>
  </si>
  <si>
    <t>Ohtaekwangia</t>
  </si>
  <si>
    <t>Phoenicibacter</t>
  </si>
  <si>
    <t>Sedimentisphaera</t>
  </si>
  <si>
    <t>Mesoplasma</t>
  </si>
  <si>
    <t>Verrucomicrobium</t>
  </si>
  <si>
    <t>Azospira</t>
  </si>
  <si>
    <t>Rhodovulum</t>
  </si>
  <si>
    <t>Keratinibaculum</t>
  </si>
  <si>
    <t>Rubrivivax</t>
  </si>
  <si>
    <t>Breznakia</t>
  </si>
  <si>
    <t>Thalassotalea</t>
  </si>
  <si>
    <t>Emiliania</t>
  </si>
  <si>
    <t>Caminicella</t>
  </si>
  <si>
    <t>Ilyobacter</t>
  </si>
  <si>
    <t>Aquiflexum</t>
  </si>
  <si>
    <t>Effusibacillus</t>
  </si>
  <si>
    <t>Glycomyces</t>
  </si>
  <si>
    <t>Tetrahymena</t>
  </si>
  <si>
    <t>Rubritalea</t>
  </si>
  <si>
    <t>Neofamilia</t>
  </si>
  <si>
    <t>Natronoflexus</t>
  </si>
  <si>
    <t>Caldisalinibacter</t>
  </si>
  <si>
    <t>Rhodopseudomonas</t>
  </si>
  <si>
    <t>Caldanaerobacter</t>
  </si>
  <si>
    <t>Tepidibacillus</t>
  </si>
  <si>
    <t>Hassallia</t>
  </si>
  <si>
    <t>Hyphomonas</t>
  </si>
  <si>
    <t>Saprospira</t>
  </si>
  <si>
    <t>Thermonema</t>
  </si>
  <si>
    <t>Ammonifex</t>
  </si>
  <si>
    <t>Lagierella</t>
  </si>
  <si>
    <t>Rickettsia</t>
  </si>
  <si>
    <t>Cyanothece</t>
  </si>
  <si>
    <t>Roseovarius</t>
  </si>
  <si>
    <t>Rhodohalobacter</t>
  </si>
  <si>
    <t>Paraeggerthella</t>
  </si>
  <si>
    <t>Myxococcus</t>
  </si>
  <si>
    <t>Globicatella</t>
  </si>
  <si>
    <t>Luteimonas</t>
  </si>
  <si>
    <t>Candidatus Entotheonella</t>
  </si>
  <si>
    <t>Fastidiosipila</t>
  </si>
  <si>
    <t>Thermincola</t>
  </si>
  <si>
    <t>Pusillimonas</t>
  </si>
  <si>
    <t>Cohaesibacter</t>
  </si>
  <si>
    <t>Pelobium</t>
  </si>
  <si>
    <t>Negativibacillus</t>
  </si>
  <si>
    <t>Arabia</t>
  </si>
  <si>
    <t>Saccharopolyspora</t>
  </si>
  <si>
    <t>Microvirga</t>
  </si>
  <si>
    <t>Belliella</t>
  </si>
  <si>
    <t>Ferrimonas</t>
  </si>
  <si>
    <t>Leifsonia</t>
  </si>
  <si>
    <t>Heliophilum</t>
  </si>
  <si>
    <t>Nautilia</t>
  </si>
  <si>
    <t>Halolactibacillus</t>
  </si>
  <si>
    <t>Ereboglobus</t>
  </si>
  <si>
    <t>Pseudozobellia</t>
  </si>
  <si>
    <t>Anaerolinea</t>
  </si>
  <si>
    <t>Aureispira</t>
  </si>
  <si>
    <t>Pseudogymnoascus</t>
  </si>
  <si>
    <t>Micavibrio</t>
  </si>
  <si>
    <t>Alkalitalea</t>
  </si>
  <si>
    <t>Candidatus Thioglobus</t>
  </si>
  <si>
    <t>Thiomicrospira</t>
  </si>
  <si>
    <t>Curvibacter</t>
  </si>
  <si>
    <t>Candidatus Desulforudis</t>
  </si>
  <si>
    <t>Fibrisoma</t>
  </si>
  <si>
    <t>Thermoflexibacter</t>
  </si>
  <si>
    <t>Microcystis</t>
  </si>
  <si>
    <t>Persephonella</t>
  </si>
  <si>
    <t>Pleomorphomonas</t>
  </si>
  <si>
    <t>Pseudosphingobacterium</t>
  </si>
  <si>
    <t>Candidatus Nephrothrix</t>
  </si>
  <si>
    <t>Clavibacter</t>
  </si>
  <si>
    <t>Flavivirga</t>
  </si>
  <si>
    <t>Methanocorpusculum</t>
  </si>
  <si>
    <t>Leishmania</t>
  </si>
  <si>
    <t>Chrysochromulina</t>
  </si>
  <si>
    <t>Bhargavaea</t>
  </si>
  <si>
    <t>Demequina</t>
  </si>
  <si>
    <t>Geovibrio</t>
  </si>
  <si>
    <t>Blattabacterium</t>
  </si>
  <si>
    <t>Pelagibacterium</t>
  </si>
  <si>
    <t>Halocella</t>
  </si>
  <si>
    <t>Chlorobaculum</t>
  </si>
  <si>
    <t>Acidibacillus</t>
  </si>
  <si>
    <t>Hippea</t>
  </si>
  <si>
    <t>Sulfitobacter</t>
  </si>
  <si>
    <t>Mobiluncus</t>
  </si>
  <si>
    <t>Hydrogenophaga</t>
  </si>
  <si>
    <t>Atopobacter</t>
  </si>
  <si>
    <t>Smithella</t>
  </si>
  <si>
    <t>Lebetimonas</t>
  </si>
  <si>
    <t>Catenovulum</t>
  </si>
  <si>
    <t>Aurantimonas</t>
  </si>
  <si>
    <t>Terriglobus</t>
  </si>
  <si>
    <t>Dictyobacter</t>
  </si>
  <si>
    <t>Trichoderma</t>
  </si>
  <si>
    <t>Rothia</t>
  </si>
  <si>
    <t>Nafulsella</t>
  </si>
  <si>
    <t>Sanguibacteroides</t>
  </si>
  <si>
    <t>Arcicella</t>
  </si>
  <si>
    <t>Hydrotalea</t>
  </si>
  <si>
    <t>Candidatus Saccharimonas</t>
  </si>
  <si>
    <t>Candidatus Vecturithrix</t>
  </si>
  <si>
    <t>Entomoplasma</t>
  </si>
  <si>
    <t>Pustulibacterium</t>
  </si>
  <si>
    <t>Eisenibacter</t>
  </si>
  <si>
    <t>Terribacillus</t>
  </si>
  <si>
    <t>Moorea</t>
  </si>
  <si>
    <t>Pelomonas</t>
  </si>
  <si>
    <t>Lishizhenia</t>
  </si>
  <si>
    <t>Phaeodactylibacter</t>
  </si>
  <si>
    <t>Microscilla</t>
  </si>
  <si>
    <t>Psychroserpens</t>
  </si>
  <si>
    <t>Polaromonas</t>
  </si>
  <si>
    <t>Planktothrix</t>
  </si>
  <si>
    <t>Uruburuella</t>
  </si>
  <si>
    <t>Archangium</t>
  </si>
  <si>
    <t>Paraglaciecola</t>
  </si>
  <si>
    <t>Ferruginibacter</t>
  </si>
  <si>
    <t>Kiritimatiella</t>
  </si>
  <si>
    <t>Raineya</t>
  </si>
  <si>
    <t>Rubrobacter</t>
  </si>
  <si>
    <t>Pedosphaera</t>
  </si>
  <si>
    <t>Hugenholtzia</t>
  </si>
  <si>
    <t>Pectobacterium</t>
  </si>
  <si>
    <t>Candidatus Sulfopaludibacter</t>
  </si>
  <si>
    <t>Coxiella</t>
  </si>
  <si>
    <t>Methanolobus</t>
  </si>
  <si>
    <t>Fulvivirga</t>
  </si>
  <si>
    <t>Leptospirillum</t>
  </si>
  <si>
    <t>Trueperella</t>
  </si>
  <si>
    <t>Snodgrassella</t>
  </si>
  <si>
    <t>Candidatus Brocadia</t>
  </si>
  <si>
    <t>Ezakiella</t>
  </si>
  <si>
    <t>Buchnera</t>
  </si>
  <si>
    <t>Aphanomyces</t>
  </si>
  <si>
    <t>Methylobacter</t>
  </si>
  <si>
    <t>Exophiala</t>
  </si>
  <si>
    <t>Jiangella</t>
  </si>
  <si>
    <t>Aminivibrio</t>
  </si>
  <si>
    <t>Pseudovibrio</t>
  </si>
  <si>
    <t>Colibacter</t>
  </si>
  <si>
    <t>Dehalogenimonas</t>
  </si>
  <si>
    <t>Roseobacter</t>
  </si>
  <si>
    <t>Tuberibacillus</t>
  </si>
  <si>
    <t>Rummeliibacillus</t>
  </si>
  <si>
    <t>Vitrella</t>
  </si>
  <si>
    <t>Anoxybacter</t>
  </si>
  <si>
    <t>Salimicrobium</t>
  </si>
  <si>
    <t>Aliidiomarina</t>
  </si>
  <si>
    <t>Candidatus Cryosericum</t>
  </si>
  <si>
    <t>Thermoflavimicrobium</t>
  </si>
  <si>
    <t>Anditalea</t>
  </si>
  <si>
    <t>Jiulongibacter</t>
  </si>
  <si>
    <t>Cutibacterium</t>
  </si>
  <si>
    <t>Candidatus Moduliflexus</t>
  </si>
  <si>
    <t>Thermobacillus</t>
  </si>
  <si>
    <t>Ichthyobacterium</t>
  </si>
  <si>
    <t>Negadavirga</t>
  </si>
  <si>
    <t>Desulfohalotomaculum</t>
  </si>
  <si>
    <t>Rhodoferax</t>
  </si>
  <si>
    <t>Thermobrachium</t>
  </si>
  <si>
    <t>Robiginitomaculum</t>
  </si>
  <si>
    <t>Komagataeibacter</t>
  </si>
  <si>
    <t>Parafilimonas</t>
  </si>
  <si>
    <t>Asaccharobacter</t>
  </si>
  <si>
    <t>Lunatimonas</t>
  </si>
  <si>
    <t>Inediibacterium</t>
  </si>
  <si>
    <t>Lawsonia</t>
  </si>
  <si>
    <t>Anaeromusa</t>
  </si>
  <si>
    <t>Kosmotoga</t>
  </si>
  <si>
    <t>Oxytricha</t>
  </si>
  <si>
    <t>Anaeroglobus</t>
  </si>
  <si>
    <t>Cloacibacterium</t>
  </si>
  <si>
    <t>Aliivibrio</t>
  </si>
  <si>
    <t>Pseudarcicella</t>
  </si>
  <si>
    <t>Bittarella</t>
  </si>
  <si>
    <t>Thermovenabulum</t>
  </si>
  <si>
    <t>Solibacillus</t>
  </si>
  <si>
    <t>Polyangium</t>
  </si>
  <si>
    <t>Syntrophobacter</t>
  </si>
  <si>
    <t>Thermohalobacter</t>
  </si>
  <si>
    <t>Endomicrobium</t>
  </si>
  <si>
    <t>Nitrospina</t>
  </si>
  <si>
    <t>Candidatus Magnetomorum</t>
  </si>
  <si>
    <t>Sellimonas</t>
  </si>
  <si>
    <t>Capsulimonas</t>
  </si>
  <si>
    <t>Thermodesulfobacterium</t>
  </si>
  <si>
    <t>Thermovibrio</t>
  </si>
  <si>
    <t>Ornithinibacillus</t>
  </si>
  <si>
    <t>Caryophanon</t>
  </si>
  <si>
    <t>Aquabacterium</t>
  </si>
  <si>
    <t>Kangiella</t>
  </si>
  <si>
    <t>Mesoaciditoga</t>
  </si>
  <si>
    <t>Gabonia</t>
  </si>
  <si>
    <t>Desulfonatronovibrio</t>
  </si>
  <si>
    <t>Rhodothermus</t>
  </si>
  <si>
    <t>Nakamurella</t>
  </si>
  <si>
    <t>Halorubrum</t>
  </si>
  <si>
    <t>Psychrobacillus</t>
  </si>
  <si>
    <t>Zobellia</t>
  </si>
  <si>
    <t>Rubrivirga</t>
  </si>
  <si>
    <t>Longibaculum</t>
  </si>
  <si>
    <t>Thiomicrorhabdus</t>
  </si>
  <si>
    <t>Thermosinus</t>
  </si>
  <si>
    <t>Thalassobacillus</t>
  </si>
  <si>
    <t>Calderihabitans</t>
  </si>
  <si>
    <t>Fructobacillus</t>
  </si>
  <si>
    <t>Parasutterella</t>
  </si>
  <si>
    <t>Chitinispirillum</t>
  </si>
  <si>
    <t>Borrelia</t>
  </si>
  <si>
    <t>Porphyrobacter</t>
  </si>
  <si>
    <t>Ureaplasma</t>
  </si>
  <si>
    <t>Ectocarpus</t>
  </si>
  <si>
    <t>Pandoraea</t>
  </si>
  <si>
    <t>Ureibacillus</t>
  </si>
  <si>
    <t>Cesiribacter</t>
  </si>
  <si>
    <t>Panacibacter</t>
  </si>
  <si>
    <t>Thiovulum</t>
  </si>
  <si>
    <t>Methanococcoides</t>
  </si>
  <si>
    <t>Rhodotorula</t>
  </si>
  <si>
    <t>Micromonas</t>
  </si>
  <si>
    <t>Micrococcus</t>
  </si>
  <si>
    <t>Chlorella</t>
  </si>
  <si>
    <t>Kingella</t>
  </si>
  <si>
    <t>Methylotenera</t>
  </si>
  <si>
    <t>Mariprofundus</t>
  </si>
  <si>
    <t>Acetomicrobium</t>
  </si>
  <si>
    <t>Cnuella</t>
  </si>
  <si>
    <t>Guillardia</t>
  </si>
  <si>
    <t>Salinisphaera</t>
  </si>
  <si>
    <t>Sediminicola</t>
  </si>
  <si>
    <t>Tetrasphaera</t>
  </si>
  <si>
    <t>Salinibacter</t>
  </si>
  <si>
    <t>Sulfurihydrogenibium</t>
  </si>
  <si>
    <t>Rhizoctonia</t>
  </si>
  <si>
    <t>Beggiatoa</t>
  </si>
  <si>
    <t>Gabonibacter</t>
  </si>
  <si>
    <t>Moritella</t>
  </si>
  <si>
    <t>Aureimonas</t>
  </si>
  <si>
    <t>Geomicrobium</t>
  </si>
  <si>
    <t>Negativicoccus</t>
  </si>
  <si>
    <t>Arsenicibacter</t>
  </si>
  <si>
    <t>Candidatus Dichloromethanomonas</t>
  </si>
  <si>
    <t>Arcticibacterium</t>
  </si>
  <si>
    <t>Eremococcus</t>
  </si>
  <si>
    <t>Candidatus Frackibacter</t>
  </si>
  <si>
    <t>Wohlfahrtiimonas</t>
  </si>
  <si>
    <t>Pseudothermotoga</t>
  </si>
  <si>
    <t>Libanicoccus</t>
  </si>
  <si>
    <t>Methylocystis</t>
  </si>
  <si>
    <t>Stylonychia</t>
  </si>
  <si>
    <t>Dickeya</t>
  </si>
  <si>
    <t>Solirubrobacter</t>
  </si>
  <si>
    <t>Nitratireductor</t>
  </si>
  <si>
    <t>Bizionia</t>
  </si>
  <si>
    <t>Acidipila</t>
  </si>
  <si>
    <t>Scytonema</t>
  </si>
  <si>
    <t>Gracilibacter</t>
  </si>
  <si>
    <t>Phycisphaera</t>
  </si>
  <si>
    <t>Planctomyces</t>
  </si>
  <si>
    <t>Nitrosospira</t>
  </si>
  <si>
    <t>Ornithinimicrobium</t>
  </si>
  <si>
    <t>Xylella</t>
  </si>
  <si>
    <t>Jannaschia</t>
  </si>
  <si>
    <t>Harryflintia</t>
  </si>
  <si>
    <t>Aureococcus</t>
  </si>
  <si>
    <t>Thermosyntropha</t>
  </si>
  <si>
    <t>Ensifer</t>
  </si>
  <si>
    <t>Lacibacter</t>
  </si>
  <si>
    <t>Aureitalea</t>
  </si>
  <si>
    <t>Methanospirillum</t>
  </si>
  <si>
    <t>Cryptococcus</t>
  </si>
  <si>
    <t>Lentisphaera</t>
  </si>
  <si>
    <t>Microbispora</t>
  </si>
  <si>
    <t>Rahnella</t>
  </si>
  <si>
    <t>Salinivibrio</t>
  </si>
  <si>
    <t>Candidatus Cardinium</t>
  </si>
  <si>
    <t>Fontibacillus</t>
  </si>
  <si>
    <t>Prosthecobacter</t>
  </si>
  <si>
    <t>Thermanaerovibrio</t>
  </si>
  <si>
    <t>Salinispora</t>
  </si>
  <si>
    <t>Paucisalibacillus</t>
  </si>
  <si>
    <t>Caldalkalibacillus</t>
  </si>
  <si>
    <t>Thiobacillus</t>
  </si>
  <si>
    <t>Parageobacillus</t>
  </si>
  <si>
    <t>Thermacetogenium</t>
  </si>
  <si>
    <t>Reinekea</t>
  </si>
  <si>
    <t>Candidatus Magnetoglobus</t>
  </si>
  <si>
    <t>Rudanella</t>
  </si>
  <si>
    <t>Aeromicrobium</t>
  </si>
  <si>
    <t>Methanomicrobium</t>
  </si>
  <si>
    <t>Actinokineospora</t>
  </si>
  <si>
    <t>Desulfatibacillum</t>
  </si>
  <si>
    <t>Borreliella</t>
  </si>
  <si>
    <t>Enhygromyxa</t>
  </si>
  <si>
    <t>Caldibacillus</t>
  </si>
  <si>
    <t>Gynurincola</t>
  </si>
  <si>
    <t>Gemmata</t>
  </si>
  <si>
    <t>Gluconobacter</t>
  </si>
  <si>
    <t>Monosporascus</t>
  </si>
  <si>
    <t>Ekhidna</t>
  </si>
  <si>
    <t>Faecalimonas</t>
  </si>
  <si>
    <t>Taylorella</t>
  </si>
  <si>
    <t>Marinimicrobium</t>
  </si>
  <si>
    <t>Zhouia</t>
  </si>
  <si>
    <t>Halonatronum</t>
  </si>
  <si>
    <t>Ophiocordyceps</t>
  </si>
  <si>
    <t>Thermosporothrix</t>
  </si>
  <si>
    <t>Seonamhaeicola</t>
  </si>
  <si>
    <t>Hydrogenovibrio</t>
  </si>
  <si>
    <t>Rathayibacter</t>
  </si>
  <si>
    <t>Jonquetella</t>
  </si>
  <si>
    <t>Leucothrix</t>
  </si>
  <si>
    <t>Marmoricola</t>
  </si>
  <si>
    <t>Thermanaeromonas</t>
  </si>
  <si>
    <t>Salinicola</t>
  </si>
  <si>
    <t>Ochrobactrum</t>
  </si>
  <si>
    <t>Sedimenticola</t>
  </si>
  <si>
    <t>Nesterenkonia</t>
  </si>
  <si>
    <t>Ogataea</t>
  </si>
  <si>
    <t>Desulfoluna</t>
  </si>
  <si>
    <t>Ilumatobacter</t>
  </si>
  <si>
    <t>Confluentibacter</t>
  </si>
  <si>
    <t>Desulfosarcina</t>
  </si>
  <si>
    <t>Desulforhopalus</t>
  </si>
  <si>
    <t>Hyunsoonleella</t>
  </si>
  <si>
    <t>Mucor</t>
  </si>
  <si>
    <t>Desulfarculus</t>
  </si>
  <si>
    <t>Rubeoparvulum</t>
  </si>
  <si>
    <t>Smittium</t>
  </si>
  <si>
    <t>Photorhabdus</t>
  </si>
  <si>
    <t>Methanocella</t>
  </si>
  <si>
    <t>Edwardsiella</t>
  </si>
  <si>
    <t>Desulfomonile</t>
  </si>
  <si>
    <t>Halothermothrix</t>
  </si>
  <si>
    <t>Martelella</t>
  </si>
  <si>
    <t>Gaetbulibacter</t>
  </si>
  <si>
    <t>Phormidium</t>
  </si>
  <si>
    <t>Pichia</t>
  </si>
  <si>
    <t>Marinospirillum</t>
  </si>
  <si>
    <t>Flavipsychrobacter</t>
  </si>
  <si>
    <t>Stigmatella</t>
  </si>
  <si>
    <t>Cryptosporidium</t>
  </si>
  <si>
    <t>Dolosigranulum</t>
  </si>
  <si>
    <t>Coriobacterium</t>
  </si>
  <si>
    <t>Pilibacter</t>
  </si>
  <si>
    <t>Viridibacillus</t>
  </si>
  <si>
    <t>Lysinimicrobium</t>
  </si>
  <si>
    <t>Propionivibrio</t>
  </si>
  <si>
    <t>Haliangium</t>
  </si>
  <si>
    <t>Kwoniella</t>
  </si>
  <si>
    <t>Desulfurispora</t>
  </si>
  <si>
    <t>Proteus</t>
  </si>
  <si>
    <t>Shigella</t>
  </si>
  <si>
    <t>Afipia</t>
  </si>
  <si>
    <t>Pelodictyon</t>
  </si>
  <si>
    <t>Geitlerinema</t>
  </si>
  <si>
    <t>Parascardovia</t>
  </si>
  <si>
    <t>Rhizobacter</t>
  </si>
  <si>
    <t>Planifilum</t>
  </si>
  <si>
    <t>Joostella</t>
  </si>
  <si>
    <t>Candidatus Methanoperedens</t>
  </si>
  <si>
    <t>Parachlamydia</t>
  </si>
  <si>
    <t>Salpingoeca</t>
  </si>
  <si>
    <t>Desulfotalea</t>
  </si>
  <si>
    <t>Enterovibrio</t>
  </si>
  <si>
    <t>Conexibacter</t>
  </si>
  <si>
    <t>Thermosediminibacter</t>
  </si>
  <si>
    <t>Diversispora</t>
  </si>
  <si>
    <t>Candidatus Methylomirabilis</t>
  </si>
  <si>
    <t>Methanococcus</t>
  </si>
  <si>
    <t>Ideonella</t>
  </si>
  <si>
    <t>Vaginella</t>
  </si>
  <si>
    <t>Saccharomonospora</t>
  </si>
  <si>
    <t>Aureobasidium</t>
  </si>
  <si>
    <t>Moheibacter</t>
  </si>
  <si>
    <t>Luteibacter</t>
  </si>
  <si>
    <t>Pseudoclavibacter</t>
  </si>
  <si>
    <t>Paramuribaculum</t>
  </si>
  <si>
    <t>Wolbachia</t>
  </si>
  <si>
    <t>Streptosporangium</t>
  </si>
  <si>
    <t>Cordyceps</t>
  </si>
  <si>
    <t>Aminobacterium</t>
  </si>
  <si>
    <t>Ignatzschineria</t>
  </si>
  <si>
    <t>Candidatus Amoebophilus</t>
  </si>
  <si>
    <t>Desulfovirgula</t>
  </si>
  <si>
    <t>Desulfatitalea</t>
  </si>
  <si>
    <t>Lacunisphaera</t>
  </si>
  <si>
    <t>Thioclava</t>
  </si>
  <si>
    <t>Reticulomyxa</t>
  </si>
  <si>
    <t>Halothiobacillus</t>
  </si>
  <si>
    <t>Oleiphilus</t>
  </si>
  <si>
    <t>Calditerrivibrio</t>
  </si>
  <si>
    <t>Melghirimyces</t>
  </si>
  <si>
    <t>Oceanivirga</t>
  </si>
  <si>
    <t>Roseiflexus</t>
  </si>
  <si>
    <t>Lentzea</t>
  </si>
  <si>
    <t>Desulfamplus</t>
  </si>
  <si>
    <t>Haloimpatiens</t>
  </si>
  <si>
    <t>Edaphobacter</t>
  </si>
  <si>
    <t>Mesoflavibacter</t>
  </si>
  <si>
    <t>Ignavibacterium</t>
  </si>
  <si>
    <t>Fischerella</t>
  </si>
  <si>
    <t>Cycloclasticus</t>
  </si>
  <si>
    <t>Chloroherpeton</t>
  </si>
  <si>
    <t>Parolsenella</t>
  </si>
  <si>
    <t>Mycolicibacter</t>
  </si>
  <si>
    <t>Melioribacter</t>
  </si>
  <si>
    <t>Noviherbaspirillum</t>
  </si>
  <si>
    <t>Mariniflexile</t>
  </si>
  <si>
    <t>Mannheimia</t>
  </si>
  <si>
    <t>Methanocaldococcus</t>
  </si>
  <si>
    <t>Holophaga</t>
  </si>
  <si>
    <t>Methanoregula</t>
  </si>
  <si>
    <t>Singulisphaera</t>
  </si>
  <si>
    <t>Pirellula</t>
  </si>
  <si>
    <t>Trametes</t>
  </si>
  <si>
    <t>Neptunomonas</t>
  </si>
  <si>
    <t>Thermocrinis</t>
  </si>
  <si>
    <t>Nitratifractor</t>
  </si>
  <si>
    <t>Soonwooa</t>
  </si>
  <si>
    <t>Nannocystis</t>
  </si>
  <si>
    <t>Desulfobacula</t>
  </si>
  <si>
    <t>Kutzneria</t>
  </si>
  <si>
    <t>Roseateles</t>
  </si>
  <si>
    <t>Hahella</t>
  </si>
  <si>
    <t>Methylibium</t>
  </si>
  <si>
    <t>Ornatilinea</t>
  </si>
  <si>
    <t>Desulfocapsa</t>
  </si>
  <si>
    <t>Hortaea</t>
  </si>
  <si>
    <t>Syntrophothermus</t>
  </si>
  <si>
    <t>Rhodonellum</t>
  </si>
  <si>
    <t>Galbibacter</t>
  </si>
  <si>
    <t>Solimonas</t>
  </si>
  <si>
    <t>Candidatus Cyclonatronum</t>
  </si>
  <si>
    <t>Chondromyces</t>
  </si>
  <si>
    <t>Glomus</t>
  </si>
  <si>
    <t>Pseudocohnilembus</t>
  </si>
  <si>
    <t>Clavispora</t>
  </si>
  <si>
    <t>Dietzia</t>
  </si>
  <si>
    <t>Avibacterium</t>
  </si>
  <si>
    <t>Chloracidobacterium</t>
  </si>
  <si>
    <t>Ochrovirga</t>
  </si>
  <si>
    <t>Hondaea</t>
  </si>
  <si>
    <t>Raphidocelis</t>
  </si>
  <si>
    <t>Candidatus Nitrotoga</t>
  </si>
  <si>
    <t>Henriciella</t>
  </si>
  <si>
    <t>Desulfocucumis</t>
  </si>
  <si>
    <t>Inquilinus</t>
  </si>
  <si>
    <t>Marininema</t>
  </si>
  <si>
    <t>Coprothermobacter</t>
  </si>
  <si>
    <t>Rhizopus</t>
  </si>
  <si>
    <t>Dictyostelium</t>
  </si>
  <si>
    <t>Terasakiella</t>
  </si>
  <si>
    <t>Methylacidiphilum</t>
  </si>
  <si>
    <t>Glaesserella</t>
  </si>
  <si>
    <t>Halobacteroides</t>
  </si>
  <si>
    <t>Sanguibacter</t>
  </si>
  <si>
    <t>Tolypothrix</t>
  </si>
  <si>
    <t>Dolosicoccus</t>
  </si>
  <si>
    <t>Allofustis</t>
  </si>
  <si>
    <t>Shinella</t>
  </si>
  <si>
    <t>Kushneria</t>
  </si>
  <si>
    <t>Euzebyella</t>
  </si>
  <si>
    <t>Robertkochia</t>
  </si>
  <si>
    <t>Giardia</t>
  </si>
  <si>
    <t>Herbidospora</t>
  </si>
  <si>
    <t>Mycetocola</t>
  </si>
  <si>
    <t>Kyrpidia</t>
  </si>
  <si>
    <t>Flavimarina</t>
  </si>
  <si>
    <t>Brochothrix</t>
  </si>
  <si>
    <t>Talaromyces</t>
  </si>
  <si>
    <t>Liberibacter</t>
  </si>
  <si>
    <t>Lautropia</t>
  </si>
  <si>
    <t>Aminiphilus</t>
  </si>
  <si>
    <t>Olleya</t>
  </si>
  <si>
    <t>Actinophytocola</t>
  </si>
  <si>
    <t>Oscillatoria</t>
  </si>
  <si>
    <t>Geotoga</t>
  </si>
  <si>
    <t>Halodesulfovibrio</t>
  </si>
  <si>
    <t>Candidatus Ozemobacter</t>
  </si>
  <si>
    <t>Vitreoscilla</t>
  </si>
  <si>
    <t>Serendipita</t>
  </si>
  <si>
    <t>Uliginosibacterium</t>
  </si>
  <si>
    <t>Cruoricaptor</t>
  </si>
  <si>
    <t>Candidatus Magnetobacterium</t>
  </si>
  <si>
    <t>Flaviramulus</t>
  </si>
  <si>
    <t>Geoalkalibacter</t>
  </si>
  <si>
    <t>Ichthyophthirius</t>
  </si>
  <si>
    <t>Phyllobacterium</t>
  </si>
  <si>
    <t>Plasmodiophora</t>
  </si>
  <si>
    <t>Ktedonobacter</t>
  </si>
  <si>
    <t>Aggregatibacter</t>
  </si>
  <si>
    <t>Desulfurivibrio</t>
  </si>
  <si>
    <t>Sporolituus</t>
  </si>
  <si>
    <t>Alteribacillus</t>
  </si>
  <si>
    <t>Acidipropionibacterium</t>
  </si>
  <si>
    <t>Phocea</t>
  </si>
  <si>
    <t>Saprolegnia</t>
  </si>
  <si>
    <t>Gigaspora</t>
  </si>
  <si>
    <t>Pseudo-nitzschia</t>
  </si>
  <si>
    <t>Desulfofaba</t>
  </si>
  <si>
    <t>Cronobacter</t>
  </si>
  <si>
    <t>Gallaecimonas</t>
  </si>
  <si>
    <t>Thermogemmatispora</t>
  </si>
  <si>
    <t>Chitinivibrio</t>
  </si>
  <si>
    <t>Cardiobacterium</t>
  </si>
  <si>
    <t>Desulfofustis</t>
  </si>
  <si>
    <t>Bergeyella</t>
  </si>
  <si>
    <t>Cladophialophora</t>
  </si>
  <si>
    <t>Celeribacter</t>
  </si>
  <si>
    <t>Pelolinea</t>
  </si>
  <si>
    <t>Thermogutta</t>
  </si>
  <si>
    <t>Bradymonas</t>
  </si>
  <si>
    <t>Enteroscipio</t>
  </si>
  <si>
    <t>Ectothiorhodospira</t>
  </si>
  <si>
    <t>Marinococcus</t>
  </si>
  <si>
    <t>Pyricularia</t>
  </si>
  <si>
    <t>Thermaerobacter</t>
  </si>
  <si>
    <t>Chthoniobacter</t>
  </si>
  <si>
    <t>Sphingosinicella</t>
  </si>
  <si>
    <t>Purpureocillium</t>
  </si>
  <si>
    <t>Caviibacter</t>
  </si>
  <si>
    <t>Herpetosiphon</t>
  </si>
  <si>
    <t>Acetohalobium</t>
  </si>
  <si>
    <t>Kaistia</t>
  </si>
  <si>
    <t>Pseudopropionibacterium</t>
  </si>
  <si>
    <t>Acidocella</t>
  </si>
  <si>
    <t>Janibacter</t>
  </si>
  <si>
    <t>Lachancea</t>
  </si>
  <si>
    <t>Salsuginibacillus</t>
  </si>
  <si>
    <t>Fenollaria</t>
  </si>
  <si>
    <t>Gonium</t>
  </si>
  <si>
    <t>Oligella</t>
  </si>
  <si>
    <t>Phormidesmis</t>
  </si>
  <si>
    <t>Defluviimonas</t>
  </si>
  <si>
    <t>Actinotignum</t>
  </si>
  <si>
    <t>Cystobacter</t>
  </si>
  <si>
    <t>Desulfurella</t>
  </si>
  <si>
    <t>Deferribacter</t>
  </si>
  <si>
    <t>Planoprotostelium</t>
  </si>
  <si>
    <t>Ostreococcus</t>
  </si>
  <si>
    <t>Cyanobium</t>
  </si>
  <si>
    <t>Kiloniella</t>
  </si>
  <si>
    <t>Seleniivibrio</t>
  </si>
  <si>
    <t>Volvox</t>
  </si>
  <si>
    <t>Acanthamoeba</t>
  </si>
  <si>
    <t>Babesia</t>
  </si>
  <si>
    <t>Agrococcus</t>
  </si>
  <si>
    <t>Caminibacter</t>
  </si>
  <si>
    <t>Propionimicrobium</t>
  </si>
  <si>
    <t>Hoeflea</t>
  </si>
  <si>
    <t>Shimazuella</t>
  </si>
  <si>
    <t>Sediminibacillus</t>
  </si>
  <si>
    <t>Desulfacinum</t>
  </si>
  <si>
    <t>Roseivivax</t>
  </si>
  <si>
    <t>Prauserella</t>
  </si>
  <si>
    <t>Patulibacter</t>
  </si>
  <si>
    <t>Arenimonas</t>
  </si>
  <si>
    <t>Nitritalea</t>
  </si>
  <si>
    <t>Mariniradius</t>
  </si>
  <si>
    <t>Candidatus Endolissoclinum</t>
  </si>
  <si>
    <t>Khelaifiella</t>
  </si>
  <si>
    <t>Morganella</t>
  </si>
  <si>
    <t>Tilletia</t>
  </si>
  <si>
    <t>Crenothrix</t>
  </si>
  <si>
    <t>Saccharospirillum</t>
  </si>
  <si>
    <t>Halalkalibacillus</t>
  </si>
  <si>
    <t>Imtechella</t>
  </si>
  <si>
    <t>Labilithrix</t>
  </si>
  <si>
    <t>Oceanisphaera</t>
  </si>
  <si>
    <t>Chitinimonas</t>
  </si>
  <si>
    <t>Phaeobacter</t>
  </si>
  <si>
    <t>Lascolabacillus</t>
  </si>
  <si>
    <t>Allomyces</t>
  </si>
  <si>
    <t>Acidobacterium</t>
  </si>
  <si>
    <t>Atopostipes</t>
  </si>
  <si>
    <t>Oceanospirillum</t>
  </si>
  <si>
    <t>Nitrosococcus</t>
  </si>
  <si>
    <t>Perkinsus</t>
  </si>
  <si>
    <t>Methylocaldum</t>
  </si>
  <si>
    <t>Selenihalanaerobacter</t>
  </si>
  <si>
    <t>Coprinopsis</t>
  </si>
  <si>
    <t>Oceanotoga</t>
  </si>
  <si>
    <t>Minicystis</t>
  </si>
  <si>
    <t>Anabaena</t>
  </si>
  <si>
    <t>Pythium</t>
  </si>
  <si>
    <t>Desulfonema</t>
  </si>
  <si>
    <t>Actinobaculum</t>
  </si>
  <si>
    <t>Georgenia</t>
  </si>
  <si>
    <t>Indibacter</t>
  </si>
  <si>
    <t>Metarhizium</t>
  </si>
  <si>
    <t>Bathycoccus</t>
  </si>
  <si>
    <t>Promicromonospora</t>
  </si>
  <si>
    <t>Pleurocapsa</t>
  </si>
  <si>
    <t>Desulfospira</t>
  </si>
  <si>
    <t>Desulfobacca</t>
  </si>
  <si>
    <t>Steroidobacter</t>
  </si>
  <si>
    <t>Nubsella</t>
  </si>
  <si>
    <t>Euzebya</t>
  </si>
  <si>
    <t>Croceicoccus</t>
  </si>
  <si>
    <t>Neorhizobium</t>
  </si>
  <si>
    <t>Numidum</t>
  </si>
  <si>
    <t>Spirulina</t>
  </si>
  <si>
    <t>Mortierella</t>
  </si>
  <si>
    <t>Aminomonas</t>
  </si>
  <si>
    <t>Modestobacter</t>
  </si>
  <si>
    <t>Gilvibacter</t>
  </si>
  <si>
    <t>Candida</t>
  </si>
  <si>
    <t>Cephaloticoccus</t>
  </si>
  <si>
    <t>Floricoccus</t>
  </si>
  <si>
    <t>Rhodomicrobium</t>
  </si>
  <si>
    <t>Symbiobacterium</t>
  </si>
  <si>
    <t>Leptomonas</t>
  </si>
  <si>
    <t>Buttiauxella</t>
  </si>
  <si>
    <t>Acaryochloris</t>
  </si>
  <si>
    <t>Candidatus Solibacter</t>
  </si>
  <si>
    <t>Fimbriiglobus</t>
  </si>
  <si>
    <t>Thiocapsa</t>
  </si>
  <si>
    <t>Absidia</t>
  </si>
  <si>
    <t>Caenispirillum</t>
  </si>
  <si>
    <t>Cetia</t>
  </si>
  <si>
    <t>Azotobacter</t>
  </si>
  <si>
    <t>Alloiococcus</t>
  </si>
  <si>
    <t>Schizosaccharomyces</t>
  </si>
  <si>
    <t>Hyaloscypha</t>
  </si>
  <si>
    <t>Desulfurispirillum</t>
  </si>
  <si>
    <t>Longilinea</t>
  </si>
  <si>
    <t>Brockia</t>
  </si>
  <si>
    <t>Actinoalloteichus</t>
  </si>
  <si>
    <t>Methanofollis</t>
  </si>
  <si>
    <t>Amphritea</t>
  </si>
  <si>
    <t>Geminocystis</t>
  </si>
  <si>
    <t>Aureibacillus</t>
  </si>
  <si>
    <t>Ketobacter</t>
  </si>
  <si>
    <t>Micractinium</t>
  </si>
  <si>
    <t>Kriegella</t>
  </si>
  <si>
    <t>Tropicimonas</t>
  </si>
  <si>
    <t>Chthonomonas</t>
  </si>
  <si>
    <t>Jimgerdemannia</t>
  </si>
  <si>
    <t>Candidatus Viridilinea</t>
  </si>
  <si>
    <t>Naegleria</t>
  </si>
  <si>
    <t>Monosiga</t>
  </si>
  <si>
    <t>Desulforegula</t>
  </si>
  <si>
    <t>Collimonas</t>
  </si>
  <si>
    <t>Thermodesulfobium</t>
  </si>
  <si>
    <t>Fistulifera</t>
  </si>
  <si>
    <t>Verticillium</t>
  </si>
  <si>
    <t>Aphanothece</t>
  </si>
  <si>
    <t>Archaeoglobus</t>
  </si>
  <si>
    <t>Pyrococcus</t>
  </si>
  <si>
    <t>Phialocephala</t>
  </si>
  <si>
    <t>Mongoliibacter</t>
  </si>
  <si>
    <t>Methylomicrobium</t>
  </si>
  <si>
    <t>Isoptericola</t>
  </si>
  <si>
    <t>Sulfuriferula</t>
  </si>
  <si>
    <t>Achromatium</t>
  </si>
  <si>
    <t>Thermobifida</t>
  </si>
  <si>
    <t>Desulfotignum</t>
  </si>
  <si>
    <t>Skermanella</t>
  </si>
  <si>
    <t>Haloferula</t>
  </si>
  <si>
    <t>Actinopolyspora</t>
  </si>
  <si>
    <t>Dechloromonas</t>
  </si>
  <si>
    <t>Lampropedia</t>
  </si>
  <si>
    <t>Gemmobacter</t>
  </si>
  <si>
    <t>Atopococcus</t>
  </si>
  <si>
    <t>Falsibacillus</t>
  </si>
  <si>
    <t>Chloroflexus</t>
  </si>
  <si>
    <t>Flexistipes</t>
  </si>
  <si>
    <t>Cyanobacterium</t>
  </si>
  <si>
    <t>Croceitalea</t>
  </si>
  <si>
    <t>Bavariicoccus</t>
  </si>
  <si>
    <t>Candidimonas</t>
  </si>
  <si>
    <t>Limnochorda</t>
  </si>
  <si>
    <t>Acidihalobacter</t>
  </si>
  <si>
    <t>Sodalis</t>
  </si>
  <si>
    <t>Agarivorans</t>
  </si>
  <si>
    <t>Chishuiella</t>
  </si>
  <si>
    <t>Candidatus Chloroploca</t>
  </si>
  <si>
    <t>Trinickia</t>
  </si>
  <si>
    <t>Rhodoplanes</t>
  </si>
  <si>
    <t>Chrysiogenes</t>
  </si>
  <si>
    <t>Lacticigenium</t>
  </si>
  <si>
    <t>Rubinisphaera</t>
  </si>
  <si>
    <t>Pseudooceanicola</t>
  </si>
  <si>
    <t>Hanstruepera</t>
  </si>
  <si>
    <t>Massilibacterium</t>
  </si>
  <si>
    <t>Pueribacillus</t>
  </si>
  <si>
    <t>Cyanophora</t>
  </si>
  <si>
    <t>Brenneria</t>
  </si>
  <si>
    <t>Oscillochloris</t>
  </si>
  <si>
    <t>Asanoa</t>
  </si>
  <si>
    <t>Allisonella</t>
  </si>
  <si>
    <t>Pseudoruegeria</t>
  </si>
  <si>
    <t>Sphaerisporangium</t>
  </si>
  <si>
    <t>Sandaracinus</t>
  </si>
  <si>
    <t>Hydrogenibacillus</t>
  </si>
  <si>
    <t>Crenobacter</t>
  </si>
  <si>
    <t>Candidatus Tokpelaia</t>
  </si>
  <si>
    <t>Thermodesulfitimonas</t>
  </si>
  <si>
    <t>Candidatus Carbobacillus</t>
  </si>
  <si>
    <t>Alcaligenes</t>
  </si>
  <si>
    <t>Kibdelosporangium</t>
  </si>
  <si>
    <t>Methanohalophilus</t>
  </si>
  <si>
    <t>Fonsecaea</t>
  </si>
  <si>
    <t>Batrachochytrium</t>
  </si>
  <si>
    <t>Stappia</t>
  </si>
  <si>
    <t>Methyloversatilis</t>
  </si>
  <si>
    <t>Methylovulum</t>
  </si>
  <si>
    <t>Fimbriimonas</t>
  </si>
  <si>
    <t>Magnetofaba</t>
  </si>
  <si>
    <t>Yoonia</t>
  </si>
  <si>
    <t>Gonapodya</t>
  </si>
  <si>
    <t>Fragilariopsis</t>
  </si>
  <si>
    <t>Parvularcula</t>
  </si>
  <si>
    <t>Thermobaculum</t>
  </si>
  <si>
    <t>Desulfoglaeba</t>
  </si>
  <si>
    <t>Marixanthomonas</t>
  </si>
  <si>
    <t>Halarsenatibacter</t>
  </si>
  <si>
    <t>Caldisericum</t>
  </si>
  <si>
    <t>Marinirhabdus</t>
  </si>
  <si>
    <t>Thiohalocapsa</t>
  </si>
  <si>
    <t>Frigoribacterium</t>
  </si>
  <si>
    <t>Alishewanella</t>
  </si>
  <si>
    <t>Ottowia</t>
  </si>
  <si>
    <t>Leptolinea</t>
  </si>
  <si>
    <t>Candidatus Syntrophonatronum</t>
  </si>
  <si>
    <t>Caecibacter</t>
  </si>
  <si>
    <t>Suttonella</t>
  </si>
  <si>
    <t>Sporothrix</t>
  </si>
  <si>
    <t>Gloeobacter</t>
  </si>
  <si>
    <t>Leisingera</t>
  </si>
  <si>
    <t>Hydrogenivirga</t>
  </si>
  <si>
    <t>Ferrovum</t>
  </si>
  <si>
    <t>Marinicella</t>
  </si>
  <si>
    <t>Gemmatirosa</t>
  </si>
  <si>
    <t>Candidatus Electronema</t>
  </si>
  <si>
    <t>Bernardetia</t>
  </si>
  <si>
    <t>Pseudocercospora</t>
  </si>
  <si>
    <t>Ramlibacter</t>
  </si>
  <si>
    <t>Desmospora</t>
  </si>
  <si>
    <t>Zavarzinella</t>
  </si>
  <si>
    <t>Thalassobium</t>
  </si>
  <si>
    <t>Commensalibacter</t>
  </si>
  <si>
    <t>Pseudobacteriovorax</t>
  </si>
  <si>
    <t>Nibricoccus</t>
  </si>
  <si>
    <t>Basidiobolus</t>
  </si>
  <si>
    <t>Phaeospirillum</t>
  </si>
  <si>
    <t>Roseimicrobium</t>
  </si>
  <si>
    <t>Glutamicibacter</t>
  </si>
  <si>
    <t>Siccationidurans</t>
  </si>
  <si>
    <t>Microbotryum</t>
  </si>
  <si>
    <t>Fibularhizoctonia</t>
  </si>
  <si>
    <t>Tepidimonas</t>
  </si>
  <si>
    <t>Methanothermobacter</t>
  </si>
  <si>
    <t>Azonexus</t>
  </si>
  <si>
    <t>Cellulosimicrobium</t>
  </si>
  <si>
    <t>Geothermobacter</t>
  </si>
  <si>
    <t>Salisaeta</t>
  </si>
  <si>
    <t>Candidatus Contendobacter</t>
  </si>
  <si>
    <t>Candidatus Adiutrix</t>
  </si>
  <si>
    <t>Candidatus Electrothrix</t>
  </si>
  <si>
    <t>Theileria</t>
  </si>
  <si>
    <t>Desemzia</t>
  </si>
  <si>
    <t>Methanomethylovorans</t>
  </si>
  <si>
    <t>Catenaria</t>
  </si>
  <si>
    <t>Raoultella</t>
  </si>
  <si>
    <t>Cystoisospora</t>
  </si>
  <si>
    <t>Gilvimarinus</t>
  </si>
  <si>
    <t>Methanoplanus</t>
  </si>
  <si>
    <t>Saccharomyces</t>
  </si>
  <si>
    <t>Toxoplasma</t>
  </si>
  <si>
    <t>Arthrospira</t>
  </si>
  <si>
    <t>Coniochaeta</t>
  </si>
  <si>
    <t>Actinopolymorpha</t>
  </si>
  <si>
    <t>Seinonella</t>
  </si>
  <si>
    <t>Vulcanibacillus</t>
  </si>
  <si>
    <t>Pseudolabrys</t>
  </si>
  <si>
    <t>Rubricoccus</t>
  </si>
  <si>
    <t>Dethiosulfatarculus</t>
  </si>
  <si>
    <t>Candidatus Saccharicenans</t>
  </si>
  <si>
    <t>Trichodesmium</t>
  </si>
  <si>
    <t>Neospora</t>
  </si>
  <si>
    <t>Calocera</t>
  </si>
  <si>
    <t>Delftia</t>
  </si>
  <si>
    <t>Magnetococcus</t>
  </si>
  <si>
    <t>Loktanella</t>
  </si>
  <si>
    <t>Castellaniella</t>
  </si>
  <si>
    <t>Plantactinospora</t>
  </si>
  <si>
    <t>Thecamonas</t>
  </si>
  <si>
    <t>Candidatus Omnitrophus</t>
  </si>
  <si>
    <t>Crenotalea</t>
  </si>
  <si>
    <t>Flaviaesturariibacter</t>
  </si>
  <si>
    <t>Pseudobacter</t>
  </si>
  <si>
    <t>Tatumella</t>
  </si>
  <si>
    <t>Serinicoccus</t>
  </si>
  <si>
    <t>Geopsychrobacter</t>
  </si>
  <si>
    <t>Sinomonas</t>
  </si>
  <si>
    <t>Pseudogracilibacillus</t>
  </si>
  <si>
    <t>Rhodospirillum</t>
  </si>
  <si>
    <t>Armillaria</t>
  </si>
  <si>
    <t>Thalassomonas</t>
  </si>
  <si>
    <t>Derxia</t>
  </si>
  <si>
    <t>Candidatus Protochlamydia</t>
  </si>
  <si>
    <t>Zeaxanthinibacter</t>
  </si>
  <si>
    <t>Aphanocapsa</t>
  </si>
  <si>
    <t>Isobaculum</t>
  </si>
  <si>
    <t>Catellicoccus</t>
  </si>
  <si>
    <t>Scopulibacillus</t>
  </si>
  <si>
    <t>Pseudogulbenkiania</t>
  </si>
  <si>
    <t>Candidatus Puniceispirillum</t>
  </si>
  <si>
    <t>Dongia</t>
  </si>
  <si>
    <t>Thermoflexus</t>
  </si>
  <si>
    <t>Caenibacillus</t>
  </si>
  <si>
    <t>Chaetomium</t>
  </si>
  <si>
    <t>Hydrogenobaculum</t>
  </si>
  <si>
    <t>Tistrella</t>
  </si>
  <si>
    <t>Albimonas</t>
  </si>
  <si>
    <t>Halioglobus</t>
  </si>
  <si>
    <t>Parashewanella</t>
  </si>
  <si>
    <t>Methylococcus</t>
  </si>
  <si>
    <t>Albugo</t>
  </si>
  <si>
    <t>Maricaulis</t>
  </si>
  <si>
    <t>Ignavigranum</t>
  </si>
  <si>
    <t>Caldilinea</t>
  </si>
  <si>
    <t>Kordiimonas</t>
  </si>
  <si>
    <t>Conchiformibius</t>
  </si>
  <si>
    <t>Desulfonatronospira</t>
  </si>
  <si>
    <t>Nosocomiicoccus</t>
  </si>
  <si>
    <t>Phreatobacter</t>
  </si>
  <si>
    <t>Lyngbya</t>
  </si>
  <si>
    <t>Chelatococcus</t>
  </si>
  <si>
    <t>Hyalangium</t>
  </si>
  <si>
    <t>Salinimonas</t>
  </si>
  <si>
    <t>Bowmanella</t>
  </si>
  <si>
    <t>Eudoraea</t>
  </si>
  <si>
    <t>Candidatus Sulfotelmatobacter</t>
  </si>
  <si>
    <t>Paucibacter</t>
  </si>
  <si>
    <t>Rachicladosporium</t>
  </si>
  <si>
    <t>Litorilinea</t>
  </si>
  <si>
    <t>Pricia</t>
  </si>
  <si>
    <t>Wenzhouxiangella</t>
  </si>
  <si>
    <t>Methylomagnum</t>
  </si>
  <si>
    <t>Paludifilum</t>
  </si>
  <si>
    <t>Brevefilum</t>
  </si>
  <si>
    <t>Croceivirga</t>
  </si>
  <si>
    <t>Verrucobacter</t>
  </si>
  <si>
    <t>Beijerinckia</t>
  </si>
  <si>
    <t>Teredinibacter</t>
  </si>
  <si>
    <t>Exidia</t>
  </si>
  <si>
    <t>Thiomargarita</t>
  </si>
  <si>
    <t>Pseudorhodobacter</t>
  </si>
  <si>
    <t>Desulfovermiculus</t>
  </si>
  <si>
    <t>Reyranella</t>
  </si>
  <si>
    <t>Desulfatirhabdium</t>
  </si>
  <si>
    <t>Vulgatibacter</t>
  </si>
  <si>
    <t>Aquibacillus</t>
  </si>
  <si>
    <t>Salibacterium</t>
  </si>
  <si>
    <t>Iodobacter</t>
  </si>
  <si>
    <t>Galdieria</t>
  </si>
  <si>
    <t>Hydrocarboniphaga</t>
  </si>
  <si>
    <t>Oceanicola</t>
  </si>
  <si>
    <t>Nitrincola</t>
  </si>
  <si>
    <t>Risungbinella</t>
  </si>
  <si>
    <t>Candidatus Kryptonium</t>
  </si>
  <si>
    <t>Candidatus Sulfobium</t>
  </si>
  <si>
    <t>Neobitarella</t>
  </si>
  <si>
    <t>Candidatus Sulfotelmatomonas</t>
  </si>
  <si>
    <t>Tsukamurella</t>
  </si>
  <si>
    <t>Tetrabaena</t>
  </si>
  <si>
    <t>Dermacoccus</t>
  </si>
  <si>
    <t>Actinocorallia</t>
  </si>
  <si>
    <t>Thermodesulforhabdus</t>
  </si>
  <si>
    <t>Besnoitia</t>
  </si>
  <si>
    <t>Lechevalieria</t>
  </si>
  <si>
    <t>Thermovirga</t>
  </si>
  <si>
    <t>Actinomycetospora</t>
  </si>
  <si>
    <t>Novibacillus</t>
  </si>
  <si>
    <t>Longibacter</t>
  </si>
  <si>
    <t>Kytococcus</t>
  </si>
  <si>
    <t>Thermomonas</t>
  </si>
  <si>
    <t>Grimontia</t>
  </si>
  <si>
    <t>Salipiger</t>
  </si>
  <si>
    <t>Aquitalea</t>
  </si>
  <si>
    <t>Fervidicola</t>
  </si>
  <si>
    <t>Desulfosoma</t>
  </si>
  <si>
    <t>Methyloceanibacter</t>
  </si>
  <si>
    <t>Lihuaxuella</t>
  </si>
  <si>
    <t>Methylorubrum</t>
  </si>
  <si>
    <t>Brucella</t>
  </si>
  <si>
    <t>Bodo</t>
  </si>
  <si>
    <t>Thiodictyon</t>
  </si>
  <si>
    <t>Valsa</t>
  </si>
  <si>
    <t>Rhizoclosmatium</t>
  </si>
  <si>
    <t>Hydrogenothermus</t>
  </si>
  <si>
    <t>Paludibacterium</t>
  </si>
  <si>
    <t>Bellilinea</t>
  </si>
  <si>
    <t>Arenicella</t>
  </si>
  <si>
    <t>Desulfocarbo</t>
  </si>
  <si>
    <t>Methylobacillus</t>
  </si>
  <si>
    <t>Coccomyxa</t>
  </si>
  <si>
    <t>Phycicoccus</t>
  </si>
  <si>
    <t>Caldimicrobium</t>
  </si>
  <si>
    <t>Pararhodobacter</t>
  </si>
  <si>
    <t>Niveispirillum</t>
  </si>
  <si>
    <t>Desulfatiglans</t>
  </si>
  <si>
    <t>Candidatus Kryptobacter</t>
  </si>
  <si>
    <t>Robbsia</t>
  </si>
  <si>
    <t>Nitrobacter</t>
  </si>
  <si>
    <t>Microlunatus</t>
  </si>
  <si>
    <t>Monoraphidium</t>
  </si>
  <si>
    <t>Croceibacter</t>
  </si>
  <si>
    <t>Candidatus Jettenia</t>
  </si>
  <si>
    <t>Adlercreutzia</t>
  </si>
  <si>
    <t>Lichtheimia</t>
  </si>
  <si>
    <t>Candidatus Magnetoovum</t>
  </si>
  <si>
    <t>Fuerstia</t>
  </si>
  <si>
    <t>Melittangium</t>
  </si>
  <si>
    <t>Isosphaera</t>
  </si>
  <si>
    <t>Melissococcus</t>
  </si>
  <si>
    <t>Pisolithus</t>
  </si>
  <si>
    <t>Tolumonas</t>
  </si>
  <si>
    <t>Sphaerobolus</t>
  </si>
  <si>
    <t>Oceanimonas</t>
  </si>
  <si>
    <t>Auxenochlorella</t>
  </si>
  <si>
    <t>Candidatus Koribacter</t>
  </si>
  <si>
    <t>Pseudohongiella</t>
  </si>
  <si>
    <t>Aquifex</t>
  </si>
  <si>
    <t>Laccaria</t>
  </si>
  <si>
    <t>Aminobacter</t>
  </si>
  <si>
    <t>Cryptosporangium</t>
  </si>
  <si>
    <t>Leminorella</t>
  </si>
  <si>
    <t>Zooshikella</t>
  </si>
  <si>
    <t>Blastomyces</t>
  </si>
  <si>
    <t>Aeriscardovia</t>
  </si>
  <si>
    <t>Thalassobius</t>
  </si>
  <si>
    <t>Turneriella</t>
  </si>
  <si>
    <t>Bibersteinia</t>
  </si>
  <si>
    <t>Desulfoplanes</t>
  </si>
  <si>
    <t>Planctopirus</t>
  </si>
  <si>
    <t>Luteitalea</t>
  </si>
  <si>
    <t>Mariniblastus</t>
  </si>
  <si>
    <t>Tengunoibacter</t>
  </si>
  <si>
    <t>Stella</t>
  </si>
  <si>
    <t>Xanthobacter</t>
  </si>
  <si>
    <t>Phaeodactylum</t>
  </si>
  <si>
    <t>Candidatus Kinetoplastibacterium</t>
  </si>
  <si>
    <t>Bipolaris</t>
  </si>
  <si>
    <t>Intrasporangium</t>
  </si>
  <si>
    <t>Gluconacetobacter</t>
  </si>
  <si>
    <t>Zavarzinia</t>
  </si>
  <si>
    <t>Gulosibacter</t>
  </si>
  <si>
    <t>Dokdonella</t>
  </si>
  <si>
    <t>Stenoxybacter</t>
  </si>
  <si>
    <t>Candidatus Paracaedibacter</t>
  </si>
  <si>
    <t>Pyrinomonas</t>
  </si>
  <si>
    <t>Sordaria</t>
  </si>
  <si>
    <t>Tuber</t>
  </si>
  <si>
    <t>Thorsellia</t>
  </si>
  <si>
    <t>Sinobaca</t>
  </si>
  <si>
    <t>Simplicispira</t>
  </si>
  <si>
    <t>Frondihabitans</t>
  </si>
  <si>
    <t>Shimia</t>
  </si>
  <si>
    <t>Defluviitoga</t>
  </si>
  <si>
    <t>Lacimicrobium</t>
  </si>
  <si>
    <t>Eikenella</t>
  </si>
  <si>
    <t>Haloferax</t>
  </si>
  <si>
    <t>Auricularia</t>
  </si>
  <si>
    <t>Xylaria</t>
  </si>
  <si>
    <t>Capronia</t>
  </si>
  <si>
    <t>Malassezia</t>
  </si>
  <si>
    <t>Spongiibacter</t>
  </si>
  <si>
    <t>Schlesneria</t>
  </si>
  <si>
    <t>Pluralibacter</t>
  </si>
  <si>
    <t>Mitosporidium</t>
  </si>
  <si>
    <t>Gimesia</t>
  </si>
  <si>
    <t>Candidatus Thermochlorobacter</t>
  </si>
  <si>
    <t>Friedmanniella</t>
  </si>
  <si>
    <t>Citricoccus</t>
  </si>
  <si>
    <t>Chamaesiphon</t>
  </si>
  <si>
    <t>Pannonibacter</t>
  </si>
  <si>
    <t>Poseidonocella</t>
  </si>
  <si>
    <t>Haloactinobacterium</t>
  </si>
  <si>
    <t>Aureicoccus</t>
  </si>
  <si>
    <t>Thaumasiovibrio</t>
  </si>
  <si>
    <t>Cavenderia</t>
  </si>
  <si>
    <t>Fomitopsis</t>
  </si>
  <si>
    <t>Cyclospora</t>
  </si>
  <si>
    <t>Neochlamydia</t>
  </si>
  <si>
    <t>Methylocella</t>
  </si>
  <si>
    <t>Limnothrix</t>
  </si>
  <si>
    <t>Advenella</t>
  </si>
  <si>
    <t>Zobellella</t>
  </si>
  <si>
    <t>Paraferrimonas</t>
  </si>
  <si>
    <t>Coleofasciculus</t>
  </si>
  <si>
    <t>Dissulfuribacter</t>
  </si>
  <si>
    <t>Sphingorhabdus</t>
  </si>
  <si>
    <t>Emcibacter</t>
  </si>
  <si>
    <t>Tulasnella</t>
  </si>
  <si>
    <t>Gregarina</t>
  </si>
  <si>
    <t>Kazachstania</t>
  </si>
  <si>
    <t>Formivibrio</t>
  </si>
  <si>
    <t>Azohydromonas</t>
  </si>
  <si>
    <t>Aciduliprofundum</t>
  </si>
  <si>
    <t>Aliagarivorans</t>
  </si>
  <si>
    <t>Methylovirgula</t>
  </si>
  <si>
    <t>Saliterribacillus</t>
  </si>
  <si>
    <t>Zymomonas</t>
  </si>
  <si>
    <t>Microtetraspora</t>
  </si>
  <si>
    <t>Pyrenophora</t>
  </si>
  <si>
    <t>Sphaerotilus</t>
  </si>
  <si>
    <t>Actinosynnema</t>
  </si>
  <si>
    <t>Pyronema</t>
  </si>
  <si>
    <t>Malonomonas</t>
  </si>
  <si>
    <t>Paracraurococcus</t>
  </si>
  <si>
    <t>Methanimicrococcus</t>
  </si>
  <si>
    <t>Planktothricoides</t>
  </si>
  <si>
    <t>Plesiocystis</t>
  </si>
  <si>
    <t>Methanolacinia</t>
  </si>
  <si>
    <t>Perlucidibaca</t>
  </si>
  <si>
    <t>Nitrolancea</t>
  </si>
  <si>
    <t>Hazenella</t>
  </si>
  <si>
    <t>Salinivenus</t>
  </si>
  <si>
    <t>Methylophilus</t>
  </si>
  <si>
    <t>Polyporus</t>
  </si>
  <si>
    <t>Hanseniaspora</t>
  </si>
  <si>
    <t>Undibacterium</t>
  </si>
  <si>
    <t>Catenulispora</t>
  </si>
  <si>
    <t>Bryocella</t>
  </si>
  <si>
    <t>Asinibacterium</t>
  </si>
  <si>
    <t>Candidatus Berkiella</t>
  </si>
  <si>
    <t>Hydromonas</t>
  </si>
  <si>
    <t>Alkalicoccus</t>
  </si>
  <si>
    <t>Trichophyton</t>
  </si>
  <si>
    <t>Peniophora</t>
  </si>
  <si>
    <t>Acidimicrobium</t>
  </si>
  <si>
    <t>Thermosulfidibacter</t>
  </si>
  <si>
    <t>Chitinilyticum</t>
  </si>
  <si>
    <t>Caldanaerovirga</t>
  </si>
  <si>
    <t>Marinicauda</t>
  </si>
  <si>
    <t>Terrimicrobium</t>
  </si>
  <si>
    <t>Motiliproteus</t>
  </si>
  <si>
    <t>Izhakiella</t>
  </si>
  <si>
    <t>Azorhizobium</t>
  </si>
  <si>
    <t>Chondrus</t>
  </si>
  <si>
    <t>Cercospora</t>
  </si>
  <si>
    <t>Cylindrospermum</t>
  </si>
  <si>
    <t>Nevskia</t>
  </si>
  <si>
    <t>Stachybotrys</t>
  </si>
  <si>
    <t>Asaia</t>
  </si>
  <si>
    <t>Pelistega</t>
  </si>
  <si>
    <t>Nitriliruptor</t>
  </si>
  <si>
    <t>Afifella</t>
  </si>
  <si>
    <t>Sulfuricella</t>
  </si>
  <si>
    <t>Aeribacillus</t>
  </si>
  <si>
    <t>Plasticicumulans</t>
  </si>
  <si>
    <t>Rubripirellula</t>
  </si>
  <si>
    <t>Acuticoccus</t>
  </si>
  <si>
    <t>Hirschia</t>
  </si>
  <si>
    <t>Alternaria</t>
  </si>
  <si>
    <t>Candidatus Microthrix</t>
  </si>
  <si>
    <t>Alkalilimnicola</t>
  </si>
  <si>
    <t>Wallemia</t>
  </si>
  <si>
    <t>Aestuariibacter</t>
  </si>
  <si>
    <t>Salirhabdus</t>
  </si>
  <si>
    <t>Neptuniibacter</t>
  </si>
  <si>
    <t>Oceanibaculum</t>
  </si>
  <si>
    <t>Jejuia</t>
  </si>
  <si>
    <t>Bryobacter</t>
  </si>
  <si>
    <t>Oceanicoccus</t>
  </si>
  <si>
    <t>Spiribacter</t>
  </si>
  <si>
    <t>Streptohalobacillus</t>
  </si>
  <si>
    <t>Salisediminibacterium</t>
  </si>
  <si>
    <t>Oblitimonas</t>
  </si>
  <si>
    <t>Culturomica</t>
  </si>
  <si>
    <t>Tieghemostelium</t>
  </si>
  <si>
    <t>Desulfohalovibrio</t>
  </si>
  <si>
    <t>Thermofilum</t>
  </si>
  <si>
    <t>Amanita</t>
  </si>
  <si>
    <t>Hypoxylon</t>
  </si>
  <si>
    <t>Frateuria</t>
  </si>
  <si>
    <t>Coprinellus</t>
  </si>
  <si>
    <t>Plantibacter</t>
  </si>
  <si>
    <t>Truepera</t>
  </si>
  <si>
    <t>Candidatus Marithrix</t>
  </si>
  <si>
    <t>Chitinivorax</t>
  </si>
  <si>
    <t>Thermosulfurimonas</t>
  </si>
  <si>
    <t>Aestuariispira</t>
  </si>
  <si>
    <t>Aliiarcobacter</t>
  </si>
  <si>
    <t>Kluyvera</t>
  </si>
  <si>
    <t>Abiotrophia</t>
  </si>
  <si>
    <t>Pluteus</t>
  </si>
  <si>
    <t>Thermicanus</t>
  </si>
  <si>
    <t>Stanieria</t>
  </si>
  <si>
    <t>Candidatus Kuenenia</t>
  </si>
  <si>
    <t>Haliea</t>
  </si>
  <si>
    <t>Levilinea</t>
  </si>
  <si>
    <t>Acidiferrobacter</t>
  </si>
  <si>
    <t>Cricetibacter</t>
  </si>
  <si>
    <t>Paludisphaera</t>
  </si>
  <si>
    <t>Hafnia</t>
  </si>
  <si>
    <t>Arsenophonus</t>
  </si>
  <si>
    <t>Plesiomonas</t>
  </si>
  <si>
    <t>Thermoplasma</t>
  </si>
  <si>
    <t>Ganoderma</t>
  </si>
  <si>
    <t>Botryobasidium</t>
  </si>
  <si>
    <t>Verrucosispora</t>
  </si>
  <si>
    <t>Paraphaeosphaeria</t>
  </si>
  <si>
    <t>Acytostelium</t>
  </si>
  <si>
    <t>Oceanicaulis</t>
  </si>
  <si>
    <t>Belnapia</t>
  </si>
  <si>
    <t>Desulfocurvus</t>
  </si>
  <si>
    <t>Pelagirhabdus</t>
  </si>
  <si>
    <t>Egibacter</t>
  </si>
  <si>
    <t>Melghiribacillus</t>
  </si>
  <si>
    <t>Pyrobaculum</t>
  </si>
  <si>
    <t>Syncephalastrum</t>
  </si>
  <si>
    <t>Ascoidea</t>
  </si>
  <si>
    <t>Tolypocladium</t>
  </si>
  <si>
    <t>Kineococcus</t>
  </si>
  <si>
    <t>Catellatospora</t>
  </si>
  <si>
    <t>Halorhabdus</t>
  </si>
  <si>
    <t>Kouleothrix</t>
  </si>
  <si>
    <t>Methanosalsum</t>
  </si>
  <si>
    <t>Elioraea</t>
  </si>
  <si>
    <t>Spirobacillus</t>
  </si>
  <si>
    <t>Glonium</t>
  </si>
  <si>
    <t>Zymoseptoria</t>
  </si>
  <si>
    <t>Parastagonospora</t>
  </si>
  <si>
    <t>Altibacter</t>
  </si>
  <si>
    <t>Novimethylophilus</t>
  </si>
  <si>
    <t>Sphaerobacter</t>
  </si>
  <si>
    <t>Plasmopara</t>
  </si>
  <si>
    <t>Ascobolus</t>
  </si>
  <si>
    <t>Geothrix</t>
  </si>
  <si>
    <t>Blastochloris</t>
  </si>
  <si>
    <t>Gymnopilus</t>
  </si>
  <si>
    <t>Pseudaminobacter</t>
  </si>
  <si>
    <t>Fulvimarina</t>
  </si>
  <si>
    <t>Haladaptatus</t>
  </si>
  <si>
    <t>Bermanella</t>
  </si>
  <si>
    <t>Elstera</t>
  </si>
  <si>
    <t>Natribacillus</t>
  </si>
  <si>
    <t>Motilibacter</t>
  </si>
  <si>
    <t>Basilea</t>
  </si>
  <si>
    <t>Nothophytophthora</t>
  </si>
  <si>
    <t>Heterostelium</t>
  </si>
  <si>
    <t>Anaplasma</t>
  </si>
  <si>
    <t>Rickenella</t>
  </si>
  <si>
    <t>Vogesella</t>
  </si>
  <si>
    <t>Diplodia</t>
  </si>
  <si>
    <t>Dendrothele</t>
  </si>
  <si>
    <t>Oleispira</t>
  </si>
  <si>
    <t>Cyphellophora</t>
  </si>
  <si>
    <t>Terrimonas</t>
  </si>
  <si>
    <t>Telmatospirillum</t>
  </si>
  <si>
    <t>Geminicoccus</t>
  </si>
  <si>
    <t>Tabrizicola</t>
  </si>
  <si>
    <t>Flaviflexus</t>
  </si>
  <si>
    <t>Aliicoccus</t>
  </si>
  <si>
    <t>Thermoflavifilum</t>
  </si>
  <si>
    <t>Xanthomarina</t>
  </si>
  <si>
    <t>Candidatus Methyloumidiphilus</t>
  </si>
  <si>
    <t>Paxillus</t>
  </si>
  <si>
    <t>Steccherinum</t>
  </si>
  <si>
    <t>Allochromatium</t>
  </si>
  <si>
    <t>Verminephrobacter</t>
  </si>
  <si>
    <t>Granulosicoccus</t>
  </si>
  <si>
    <t>Planctomicrobium</t>
  </si>
  <si>
    <t>Thioflexothrix</t>
  </si>
  <si>
    <t>Botrytis</t>
  </si>
  <si>
    <t>Dactylosporangium</t>
  </si>
  <si>
    <t>Microcoleus</t>
  </si>
  <si>
    <t>Cyanidioschyzon</t>
  </si>
  <si>
    <t>Hesseltinella</t>
  </si>
  <si>
    <t>Methylosarcina</t>
  </si>
  <si>
    <t>Labrys</t>
  </si>
  <si>
    <t>Blyttiomyces</t>
  </si>
  <si>
    <t>Actinotalea</t>
  </si>
  <si>
    <t>Jaminaea</t>
  </si>
  <si>
    <t>Wickerhamomyces</t>
  </si>
  <si>
    <t>Marivita</t>
  </si>
  <si>
    <t>Litoreibacter</t>
  </si>
  <si>
    <t>Austwickia</t>
  </si>
  <si>
    <t>Kosakonia</t>
  </si>
  <si>
    <t>Gynuella</t>
  </si>
  <si>
    <t>Candidatus Aegiribacteria</t>
  </si>
  <si>
    <t>Solirubrum</t>
  </si>
  <si>
    <t>Histoplasma</t>
  </si>
  <si>
    <t>Hypsizygus</t>
  </si>
  <si>
    <t>Elsinoe</t>
  </si>
  <si>
    <t>Ferrimicrobium</t>
  </si>
  <si>
    <t>Tepidiphilus</t>
  </si>
  <si>
    <t>Alkalibacillus</t>
  </si>
  <si>
    <t>Amnibacterium</t>
  </si>
  <si>
    <t>Gayadomonas</t>
  </si>
  <si>
    <t>Anthracocystis</t>
  </si>
  <si>
    <t>Longimonas</t>
  </si>
  <si>
    <t>Spizellomyces</t>
  </si>
  <si>
    <t>Brevinema</t>
  </si>
  <si>
    <t>Kineosporia</t>
  </si>
  <si>
    <t>Lonepinella</t>
  </si>
  <si>
    <t>Hypholoma</t>
  </si>
  <si>
    <t>Thraustotheca</t>
  </si>
  <si>
    <t>Terfezia</t>
  </si>
  <si>
    <t>Williamsia</t>
  </si>
  <si>
    <t>Pigmentiphaga</t>
  </si>
  <si>
    <t>Tenuibacillus</t>
  </si>
  <si>
    <t>Maritimibacter</t>
  </si>
  <si>
    <t>Serinibacter</t>
  </si>
  <si>
    <t>Magnetovibrio</t>
  </si>
  <si>
    <t>Neiella</t>
  </si>
  <si>
    <t>Candidatus Symbiobacter</t>
  </si>
  <si>
    <t>Paramicrosporidium</t>
  </si>
  <si>
    <t>Thermolongibacillus</t>
  </si>
  <si>
    <t>Caulochytrium</t>
  </si>
  <si>
    <t>Aliiroseovarius</t>
  </si>
  <si>
    <t>Agarilytica</t>
  </si>
  <si>
    <t>Gracilariopsis</t>
  </si>
  <si>
    <t>Venturia</t>
  </si>
  <si>
    <t>Pasteuria</t>
  </si>
  <si>
    <t>Filomicrobium</t>
  </si>
  <si>
    <t>Knoellia</t>
  </si>
  <si>
    <t>Moniliophthora</t>
  </si>
  <si>
    <t>Salinibacillus</t>
  </si>
  <si>
    <t>Chitiniphilus</t>
  </si>
  <si>
    <t>Gloeocapsopsis</t>
  </si>
  <si>
    <t>Propioniciclava</t>
  </si>
  <si>
    <t>Breoghania</t>
  </si>
  <si>
    <t>Roseimaritima</t>
  </si>
  <si>
    <t>Parendozoicomonas</t>
  </si>
  <si>
    <t>Sulfolobus</t>
  </si>
  <si>
    <t>Achlya</t>
  </si>
  <si>
    <t>Waddlia</t>
  </si>
  <si>
    <t>Halothece</t>
  </si>
  <si>
    <t>Subtercola</t>
  </si>
  <si>
    <t>Crossiella</t>
  </si>
  <si>
    <t>Oceanobacter</t>
  </si>
  <si>
    <t>Salinibacterium</t>
  </si>
  <si>
    <t>Candidatus Sulcia</t>
  </si>
  <si>
    <t>Strigomonas</t>
  </si>
  <si>
    <t>Piscinibacter</t>
  </si>
  <si>
    <t>Nitrospirillum</t>
  </si>
  <si>
    <t>Pseudarthrobacter</t>
  </si>
  <si>
    <t>Limimaricola</t>
  </si>
  <si>
    <t>Ehrlichia</t>
  </si>
  <si>
    <t>Methanohalobium</t>
  </si>
  <si>
    <t>Gaeumannomyces</t>
  </si>
  <si>
    <t>Leptonema</t>
  </si>
  <si>
    <t>Halorhodospira</t>
  </si>
  <si>
    <t>Anaeroarcus</t>
  </si>
  <si>
    <t>Alysiella</t>
  </si>
  <si>
    <t>Lobosporangium</t>
  </si>
  <si>
    <t>Sideroxydans</t>
  </si>
  <si>
    <t>Friedmanniomyces</t>
  </si>
  <si>
    <t>Rhodoluna</t>
  </si>
  <si>
    <t>Primorskyibacter</t>
  </si>
  <si>
    <t>Roseiarcus</t>
  </si>
  <si>
    <t>Silvibacterium</t>
  </si>
  <si>
    <t>Muribacter</t>
  </si>
  <si>
    <t>Conservatibacter</t>
  </si>
  <si>
    <t>Simonsiella</t>
  </si>
  <si>
    <t>Leptothrix</t>
  </si>
  <si>
    <t>Zygosaccharomyces</t>
  </si>
  <si>
    <t>Rhizopogon</t>
  </si>
  <si>
    <t>Mycena</t>
  </si>
  <si>
    <t>Xenococcus</t>
  </si>
  <si>
    <t>Mitsuaria</t>
  </si>
  <si>
    <t>Sistotremastrum</t>
  </si>
  <si>
    <t>Ahrensia</t>
  </si>
  <si>
    <t>Chitinibacter</t>
  </si>
  <si>
    <t>Herminiimonas</t>
  </si>
  <si>
    <t>Nitrosopumilus</t>
  </si>
  <si>
    <t>Andreprevotia</t>
  </si>
  <si>
    <t>Microterricola</t>
  </si>
  <si>
    <t>Occallatibacter</t>
  </si>
  <si>
    <t>Terracidiphilus</t>
  </si>
  <si>
    <t>Candidatus Fermentibacter</t>
  </si>
  <si>
    <t>Candidatus Moanabacter</t>
  </si>
  <si>
    <t>Podospora</t>
  </si>
  <si>
    <t>Phialophora</t>
  </si>
  <si>
    <t>Corynespora</t>
  </si>
  <si>
    <t>Rhodospira</t>
  </si>
  <si>
    <t>Panaeolus</t>
  </si>
  <si>
    <t>Methylovorus</t>
  </si>
  <si>
    <t>Rhodoblastus</t>
  </si>
  <si>
    <t>Scardovia</t>
  </si>
  <si>
    <t>Nicoletella</t>
  </si>
  <si>
    <t>Sediminibacter</t>
  </si>
  <si>
    <t>Thalassobaculum</t>
  </si>
  <si>
    <t>Gloeomargarita</t>
  </si>
  <si>
    <t>Halocynthiibacter</t>
  </si>
  <si>
    <t>Gallionella</t>
  </si>
  <si>
    <t>Neurospora</t>
  </si>
  <si>
    <t>Brachymonas</t>
  </si>
  <si>
    <t>Chromohalobacter</t>
  </si>
  <si>
    <t>Orientia</t>
  </si>
  <si>
    <t>Blastomonas</t>
  </si>
  <si>
    <t>Dentipellis</t>
  </si>
  <si>
    <t>Pseudacidovorax</t>
  </si>
  <si>
    <t>Sciscionella</t>
  </si>
  <si>
    <t>Pseudorhodoferax</t>
  </si>
  <si>
    <t>Herbiconiux</t>
  </si>
  <si>
    <t>Psychrosphaera</t>
  </si>
  <si>
    <t>Halobellus</t>
  </si>
  <si>
    <t>Siansivirga</t>
  </si>
  <si>
    <t>Jatrophihabitans</t>
  </si>
  <si>
    <t>Ferriphaselus</t>
  </si>
  <si>
    <t>Arenitalea</t>
  </si>
  <si>
    <t>Epibacterium</t>
  </si>
  <si>
    <t>Corallincola</t>
  </si>
  <si>
    <t>Provencibacterium</t>
  </si>
  <si>
    <t>Thiofilum</t>
  </si>
  <si>
    <t>Candidatus Bipolaricaulis</t>
  </si>
  <si>
    <t>Pneumocystis</t>
  </si>
  <si>
    <t>Trichosporon</t>
  </si>
  <si>
    <t>Spironucleus</t>
  </si>
  <si>
    <t>Budvicia</t>
  </si>
  <si>
    <t>Tremella</t>
  </si>
  <si>
    <t>Ustilaginoidea</t>
  </si>
  <si>
    <t>Agitococcus</t>
  </si>
  <si>
    <t>Celerinatantimonas</t>
  </si>
  <si>
    <t>Aquisalibacillus</t>
  </si>
  <si>
    <t>Dasania</t>
  </si>
  <si>
    <t>Hormoscilla</t>
  </si>
  <si>
    <t>Mastigocoleus</t>
  </si>
  <si>
    <t>Fodinicurvata</t>
  </si>
  <si>
    <t>Magnetospira</t>
  </si>
  <si>
    <t>Roseofilum</t>
  </si>
  <si>
    <t>Sinirhodobacter</t>
  </si>
  <si>
    <t>Halofilum</t>
  </si>
  <si>
    <t>Olegusella</t>
  </si>
  <si>
    <t>Byssochlamys</t>
  </si>
  <si>
    <t>Filibacter</t>
  </si>
  <si>
    <t>Ascodesmis</t>
  </si>
  <si>
    <t>Halomicronema</t>
  </si>
  <si>
    <t>Enhydrobacter</t>
  </si>
  <si>
    <t>Bergeriella</t>
  </si>
  <si>
    <t>Halorussus</t>
  </si>
  <si>
    <t>Limnoraphis</t>
  </si>
  <si>
    <t>Aliiglaciecola</t>
  </si>
  <si>
    <t>Melaminivora</t>
  </si>
  <si>
    <t>Oleiagrimonas</t>
  </si>
  <si>
    <t>Vampirococcus</t>
  </si>
  <si>
    <t>Pacificimonas</t>
  </si>
  <si>
    <t>Agaribacterium</t>
  </si>
  <si>
    <t>Haloarcula</t>
  </si>
  <si>
    <t>Halococcus</t>
  </si>
  <si>
    <t>Phytomonas</t>
  </si>
  <si>
    <t>Simkania</t>
  </si>
  <si>
    <t>Acidisphaera</t>
  </si>
  <si>
    <t>Rickettsiella</t>
  </si>
  <si>
    <t>Hydrogenophilus</t>
  </si>
  <si>
    <t>Methanocalculus</t>
  </si>
  <si>
    <t>Thiobaca</t>
  </si>
  <si>
    <t>Methylocapsa</t>
  </si>
  <si>
    <t>Arsenicicoccus</t>
  </si>
  <si>
    <t>Marssonina</t>
  </si>
  <si>
    <t>Thalassococcus</t>
  </si>
  <si>
    <t>Cyberlindnera</t>
  </si>
  <si>
    <t>Novispirillum</t>
  </si>
  <si>
    <t>Basfia</t>
  </si>
  <si>
    <t>Jishengella</t>
  </si>
  <si>
    <t>Phorcysia</t>
  </si>
  <si>
    <t>Aquaspirillum</t>
  </si>
  <si>
    <t>Aphanizomenon</t>
  </si>
  <si>
    <t>Schizophyllum</t>
  </si>
  <si>
    <t>Lentinus</t>
  </si>
  <si>
    <t>Scytalidium</t>
  </si>
  <si>
    <t>Lamprocystis</t>
  </si>
  <si>
    <t>Thiorhodovibrio</t>
  </si>
  <si>
    <t>Marichromatium</t>
  </si>
  <si>
    <t>Apiotrichum</t>
  </si>
  <si>
    <t>Dichomitus</t>
  </si>
  <si>
    <t>Nodularia</t>
  </si>
  <si>
    <t>Vulcanisaeta</t>
  </si>
  <si>
    <t>Histophilus</t>
  </si>
  <si>
    <t>Hydrocoleum</t>
  </si>
  <si>
    <t>Piscibacillus</t>
  </si>
  <si>
    <t>Candidatus Aquiluna</t>
  </si>
  <si>
    <t>Necropsobacter</t>
  </si>
  <si>
    <t>Angomonas</t>
  </si>
  <si>
    <t>Sodiomyces</t>
  </si>
  <si>
    <t>Aurantimicrobium</t>
  </si>
  <si>
    <t>Ichthyenterobacterium</t>
  </si>
  <si>
    <t>Edaphobacillus</t>
  </si>
  <si>
    <t>Atlantibacter</t>
  </si>
  <si>
    <t>Vitiosangium</t>
  </si>
  <si>
    <t>Pseudomicrostroma</t>
  </si>
  <si>
    <t>Candidatus Promineofilum</t>
  </si>
  <si>
    <t>Abditibacterium</t>
  </si>
  <si>
    <t>Methylosinus</t>
  </si>
  <si>
    <t>Hydrogenobacter</t>
  </si>
  <si>
    <t>Phlebia</t>
  </si>
  <si>
    <t>Acidianus</t>
  </si>
  <si>
    <t>Conidiobolus</t>
  </si>
  <si>
    <t>Diaporthe</t>
  </si>
  <si>
    <t>Desulfuromusa</t>
  </si>
  <si>
    <t>Methylopila</t>
  </si>
  <si>
    <t>Oidiodendron</t>
  </si>
  <si>
    <t>Filobacillus</t>
  </si>
  <si>
    <t>Xylanimonas</t>
  </si>
  <si>
    <t>Alkanindiges</t>
  </si>
  <si>
    <t>Diaphorobacter</t>
  </si>
  <si>
    <t>Trichormus</t>
  </si>
  <si>
    <t>Halotalea</t>
  </si>
  <si>
    <t>Simiduia</t>
  </si>
  <si>
    <t>Sneathiella</t>
  </si>
  <si>
    <t>Muriicola</t>
  </si>
  <si>
    <t>Hamadaea</t>
  </si>
  <si>
    <t>Thioalbus</t>
  </si>
  <si>
    <t>Alkalinema</t>
  </si>
  <si>
    <t>Sulfurirhabdus</t>
  </si>
  <si>
    <t>Lawsonella</t>
  </si>
  <si>
    <t>Melampsora</t>
  </si>
  <si>
    <t>Saitoella</t>
  </si>
  <si>
    <t>Heterobasidion</t>
  </si>
  <si>
    <t>Metschnikowia</t>
  </si>
  <si>
    <t>Fistulina</t>
  </si>
  <si>
    <t>Entodinium</t>
  </si>
  <si>
    <t>Jonesia</t>
  </si>
  <si>
    <t>Scleroderma</t>
  </si>
  <si>
    <t>Psilocybe</t>
  </si>
  <si>
    <t>Rosellinia</t>
  </si>
  <si>
    <t>Piloderma</t>
  </si>
  <si>
    <t>Richelia</t>
  </si>
  <si>
    <t>Pterula</t>
  </si>
  <si>
    <t>Pyrenochaeta</t>
  </si>
  <si>
    <t>Yangia</t>
  </si>
  <si>
    <t>Ferrithrix</t>
  </si>
  <si>
    <t>Cocleimonas</t>
  </si>
  <si>
    <t>Calidifontibacter</t>
  </si>
  <si>
    <t>Candidatus Chrysopegis</t>
  </si>
  <si>
    <t>Silvanigrella</t>
  </si>
  <si>
    <t>Ahniella</t>
  </si>
  <si>
    <t>Haloarcobacter</t>
  </si>
  <si>
    <t>Prochlorothrix</t>
  </si>
  <si>
    <t>Linderina</t>
  </si>
  <si>
    <t>Pestalotiopsis</t>
  </si>
  <si>
    <t>Microdochium</t>
  </si>
  <si>
    <t>Ferroplasma</t>
  </si>
  <si>
    <t>Glarea</t>
  </si>
  <si>
    <t>Macromonas</t>
  </si>
  <si>
    <t>Cadophora</t>
  </si>
  <si>
    <t>Coleophoma</t>
  </si>
  <si>
    <t>Maritalea</t>
  </si>
  <si>
    <t>Candidatus Dactylopiibacterium</t>
  </si>
  <si>
    <t>Mobilicoccus</t>
  </si>
  <si>
    <t>Schizopora</t>
  </si>
  <si>
    <t>Oceanibacterium</t>
  </si>
  <si>
    <t>Ardenticatena</t>
  </si>
  <si>
    <t>Egicoccus</t>
  </si>
  <si>
    <t>Naematelia</t>
  </si>
  <si>
    <t>Mangrovicoccus</t>
  </si>
  <si>
    <t>Tatlockia</t>
  </si>
  <si>
    <t>Mixia</t>
  </si>
  <si>
    <t>Leucoagaricus</t>
  </si>
  <si>
    <t>Thermocrispum</t>
  </si>
  <si>
    <t>Chroococcidiopsis</t>
  </si>
  <si>
    <t>Moesziomyces</t>
  </si>
  <si>
    <t>Natrinema</t>
  </si>
  <si>
    <t>Gymnopus</t>
  </si>
  <si>
    <t>Heliocybe</t>
  </si>
  <si>
    <t>Candidatus Competibacter</t>
  </si>
  <si>
    <t>Rozella</t>
  </si>
  <si>
    <t>Algicola</t>
  </si>
  <si>
    <t>Criblamydia</t>
  </si>
  <si>
    <t>Sulfurivirga</t>
  </si>
  <si>
    <t>Actinospica</t>
  </si>
  <si>
    <t>Komagataella</t>
  </si>
  <si>
    <t>Rudaea</t>
  </si>
  <si>
    <t>Thermanaerothrix</t>
  </si>
  <si>
    <t>Desertifilum</t>
  </si>
  <si>
    <t>Thermopetrobacter</t>
  </si>
  <si>
    <t>Candidatus Schmidhempelia</t>
  </si>
  <si>
    <t>Cutaneotrichosporon</t>
  </si>
  <si>
    <t>Saitozyma</t>
  </si>
  <si>
    <t>Phycomyces</t>
  </si>
  <si>
    <t>Morchella</t>
  </si>
  <si>
    <t>Tilletiaria</t>
  </si>
  <si>
    <t>Desulfohalobium</t>
  </si>
  <si>
    <t>Merismopedia</t>
  </si>
  <si>
    <t>Coniophora</t>
  </si>
  <si>
    <t>Gelatoporia</t>
  </si>
  <si>
    <t>Galerina</t>
  </si>
  <si>
    <t>Agreia</t>
  </si>
  <si>
    <t>Thermithiobacillus</t>
  </si>
  <si>
    <t>Laribacter</t>
  </si>
  <si>
    <t>Rubellimicrobium</t>
  </si>
  <si>
    <t>Arsukibacterium</t>
  </si>
  <si>
    <t>Estrella</t>
  </si>
  <si>
    <t>Amorphus</t>
  </si>
  <si>
    <t>Leeia</t>
  </si>
  <si>
    <t>Insolitispirillum</t>
  </si>
  <si>
    <t>Dolichospermum</t>
  </si>
  <si>
    <t>Thiohalobacter</t>
  </si>
  <si>
    <t>Methyloprofundus</t>
  </si>
  <si>
    <t>Tepidicaulis</t>
  </si>
  <si>
    <t>Inmirania</t>
  </si>
  <si>
    <t>Candidatus Desulfofervidus</t>
  </si>
  <si>
    <t>Candidatus Thiosymbion</t>
  </si>
  <si>
    <t>Pararheinheimera</t>
  </si>
  <si>
    <t>Ancylobacter</t>
  </si>
  <si>
    <t>Dichelobacter</t>
  </si>
  <si>
    <t>Paulinella</t>
  </si>
  <si>
    <t>Sporisorium</t>
  </si>
  <si>
    <t>Psathyrella</t>
  </si>
  <si>
    <t>Pragia</t>
  </si>
  <si>
    <t>Periconia</t>
  </si>
  <si>
    <t>Micropruina</t>
  </si>
  <si>
    <t>Haloterrigena</t>
  </si>
  <si>
    <t>Plicaturopsis</t>
  </si>
  <si>
    <t>Alicycliphilus</t>
  </si>
  <si>
    <t>Jaapia</t>
  </si>
  <si>
    <t>Rhodovarius</t>
  </si>
  <si>
    <t>Jeongeupia</t>
  </si>
  <si>
    <t>Catelliglobosispora</t>
  </si>
  <si>
    <t>Oceanococcus</t>
  </si>
  <si>
    <t>Acidithrix</t>
  </si>
  <si>
    <t>Permianibacter</t>
  </si>
  <si>
    <t>Actinocrispum</t>
  </si>
  <si>
    <t>Leptosphaeria</t>
  </si>
  <si>
    <t>Coccidioides</t>
  </si>
  <si>
    <t>Lipomyces</t>
  </si>
  <si>
    <t>Eremothecium</t>
  </si>
  <si>
    <t>Luteococcus</t>
  </si>
  <si>
    <t>Daedalea</t>
  </si>
  <si>
    <t>Halogeometricum</t>
  </si>
  <si>
    <t>Natrialba</t>
  </si>
  <si>
    <t>Terracoccus</t>
  </si>
  <si>
    <t>Roseospirillum</t>
  </si>
  <si>
    <t>Streptomonospora</t>
  </si>
  <si>
    <t>Limnobacter</t>
  </si>
  <si>
    <t>Punctularia</t>
  </si>
  <si>
    <t>Quadrisphaera</t>
  </si>
  <si>
    <t>Microcella</t>
  </si>
  <si>
    <t>Mangrovibacter</t>
  </si>
  <si>
    <t>Biostraticola</t>
  </si>
  <si>
    <t>Devriesea</t>
  </si>
  <si>
    <t>Candidatus Hamiltonella</t>
  </si>
  <si>
    <t>Candidatus Planktophila</t>
  </si>
  <si>
    <t>Alloactinosynnema</t>
  </si>
  <si>
    <t>Luteipulveratus</t>
  </si>
  <si>
    <t>Gryllotalpicola</t>
  </si>
  <si>
    <t>Tilletiopsis</t>
  </si>
  <si>
    <t>Amphiplicatus</t>
  </si>
  <si>
    <t>Violaceomyces</t>
  </si>
  <si>
    <t>Rugosibacter</t>
  </si>
  <si>
    <t>Claviceps</t>
  </si>
  <si>
    <t>Grifola</t>
  </si>
  <si>
    <t>Heliobacillus</t>
  </si>
  <si>
    <t>Roseococcus</t>
  </si>
  <si>
    <t>Rhynchosporium</t>
  </si>
  <si>
    <t>Neolentinus</t>
  </si>
  <si>
    <t>Myxosarcina</t>
  </si>
  <si>
    <t>Stagonospora</t>
  </si>
  <si>
    <t>Antarctobacter</t>
  </si>
  <si>
    <t>Leclercia</t>
  </si>
  <si>
    <t>Madurella</t>
  </si>
  <si>
    <t>Cylindrobasidium</t>
  </si>
  <si>
    <t>Neonectria</t>
  </si>
  <si>
    <t>Xenophilus</t>
  </si>
  <si>
    <t>Acidomyces</t>
  </si>
  <si>
    <t>Natronolimnobius</t>
  </si>
  <si>
    <t>Stackebrandtia</t>
  </si>
  <si>
    <t>Granulibacter</t>
  </si>
  <si>
    <t>Calditerricola</t>
  </si>
  <si>
    <t>Labedella</t>
  </si>
  <si>
    <t>Donghicola</t>
  </si>
  <si>
    <t>Halorientalis</t>
  </si>
  <si>
    <t>Notoacmeibacter</t>
  </si>
  <si>
    <t>Thiolinea</t>
  </si>
  <si>
    <t>Abyssibacter</t>
  </si>
  <si>
    <t>Synechocystis</t>
  </si>
  <si>
    <t>Halobacterium</t>
  </si>
  <si>
    <t>Pleurotus</t>
  </si>
  <si>
    <t>Catenuloplanes</t>
  </si>
  <si>
    <t>Aquabacter</t>
  </si>
  <si>
    <t>Terrabacter</t>
  </si>
  <si>
    <t>Aquamicrobium</t>
  </si>
  <si>
    <t>Prosthecomicrobium</t>
  </si>
  <si>
    <t>Candidatus Blochmannia</t>
  </si>
  <si>
    <t>Segniliparus</t>
  </si>
  <si>
    <t>Ceraceosorus</t>
  </si>
  <si>
    <t>Thiohalorhabdus</t>
  </si>
  <si>
    <t>Nitrososphaera</t>
  </si>
  <si>
    <t>Chromatocurvus</t>
  </si>
  <si>
    <t>Allokutzneria</t>
  </si>
  <si>
    <t>Clohesyomyces</t>
  </si>
  <si>
    <t>Roseibaca</t>
  </si>
  <si>
    <t>Tahibacter</t>
  </si>
  <si>
    <t>Kamptonema</t>
  </si>
  <si>
    <t>Puniceibacterium</t>
  </si>
  <si>
    <t>Marinagarivorans</t>
  </si>
  <si>
    <t>Parahaliea</t>
  </si>
  <si>
    <t>Caviibacterium</t>
  </si>
  <si>
    <t>Beauveria</t>
  </si>
  <si>
    <t>Stereum</t>
  </si>
  <si>
    <t>Arthrobotrys</t>
  </si>
  <si>
    <t>Botryotinia</t>
  </si>
  <si>
    <t>Citromicrobium</t>
  </si>
  <si>
    <t>Serpula</t>
  </si>
  <si>
    <t>Candidatus Odyssella</t>
  </si>
  <si>
    <t>Oerskovia</t>
  </si>
  <si>
    <t>Thalassolituus</t>
  </si>
  <si>
    <t>Geoglobus</t>
  </si>
  <si>
    <t>Methanotorris</t>
  </si>
  <si>
    <t>Oleomonas</t>
  </si>
  <si>
    <t>Candidatus Glomeribacter</t>
  </si>
  <si>
    <t>Crinalium</t>
  </si>
  <si>
    <t>Hydnomerulius</t>
  </si>
  <si>
    <t>Methanolinea</t>
  </si>
  <si>
    <t>Algiphilus</t>
  </si>
  <si>
    <t>Oricola</t>
  </si>
  <si>
    <t>Allonocardiopsis</t>
  </si>
  <si>
    <t>Thermorudis</t>
  </si>
  <si>
    <t>Sulfuritortus</t>
  </si>
  <si>
    <t>Parvibium</t>
  </si>
  <si>
    <t>Thermoproteus</t>
  </si>
  <si>
    <t>Ustilago</t>
  </si>
  <si>
    <t>Cylindrospermopsis</t>
  </si>
  <si>
    <t>Dimargaris</t>
  </si>
  <si>
    <t>Rhodovibrio</t>
  </si>
  <si>
    <t>Drechmeria</t>
  </si>
  <si>
    <t>Tetrapisispora</t>
  </si>
  <si>
    <t>Brackiella</t>
  </si>
  <si>
    <t>Pyrrhoderma</t>
  </si>
  <si>
    <t>Xylanibacterium</t>
  </si>
  <si>
    <t>Saccharibacter</t>
  </si>
  <si>
    <t>Alkalimonas</t>
  </si>
  <si>
    <t>Dactylellina</t>
  </si>
  <si>
    <t>Propionicicella</t>
  </si>
  <si>
    <t>Rivularia</t>
  </si>
  <si>
    <t>Panacagrimonas</t>
  </si>
  <si>
    <t>Nisaea</t>
  </si>
  <si>
    <t>Deefgea</t>
  </si>
  <si>
    <t>Hansschlegelia</t>
  </si>
  <si>
    <t>Hoyosella</t>
  </si>
  <si>
    <t>Miniimonas</t>
  </si>
  <si>
    <t>Oceanicella</t>
  </si>
  <si>
    <t>Otariodibacter</t>
  </si>
  <si>
    <t>Lutibaculum</t>
  </si>
  <si>
    <t>Actibacterium</t>
  </si>
  <si>
    <t>Pararhizobium</t>
  </si>
  <si>
    <t>Paeniglutamicibacter</t>
  </si>
  <si>
    <t>Enterobacillus</t>
  </si>
  <si>
    <t>Sinimarinibacterium</t>
  </si>
  <si>
    <t>Orrella</t>
  </si>
  <si>
    <t>Urinacoccus</t>
  </si>
  <si>
    <t>Consotaella</t>
  </si>
  <si>
    <t>Yarrowia</t>
  </si>
  <si>
    <t>Hebeloma</t>
  </si>
  <si>
    <t>Rutstroemia</t>
  </si>
  <si>
    <t>Paracoccidioides</t>
  </si>
  <si>
    <t>Bondarzewia</t>
  </si>
  <si>
    <t>Thioploca</t>
  </si>
  <si>
    <t>Holospora</t>
  </si>
  <si>
    <t>Termitomyces</t>
  </si>
  <si>
    <t>Helicosporidium</t>
  </si>
  <si>
    <t>Thioflavicoccus</t>
  </si>
  <si>
    <t>Halosimplex</t>
  </si>
  <si>
    <t>Propionicimonas</t>
  </si>
  <si>
    <t>Volucribacter</t>
  </si>
  <si>
    <t>Snowella</t>
  </si>
  <si>
    <t>Laceyella</t>
  </si>
  <si>
    <t>Tateyamaria</t>
  </si>
  <si>
    <t>Cryomyces</t>
  </si>
  <si>
    <t>Endocarpon</t>
  </si>
  <si>
    <t>Thiohalospira</t>
  </si>
  <si>
    <t>Rubidibacter</t>
  </si>
  <si>
    <t>Salinarimonas</t>
  </si>
  <si>
    <t>Euryhalocaulis</t>
  </si>
  <si>
    <t>Corticibacter</t>
  </si>
  <si>
    <t>Xanthophyllomyces</t>
  </si>
  <si>
    <t>Endogone</t>
  </si>
  <si>
    <t>Kluyveromyces</t>
  </si>
  <si>
    <t>Pachysolen</t>
  </si>
  <si>
    <t>Planobispora</t>
  </si>
  <si>
    <t>Neorickettsia</t>
  </si>
  <si>
    <t>Natronomonas</t>
  </si>
  <si>
    <t>Dacryopinax</t>
  </si>
  <si>
    <t>Thiorhodospira</t>
  </si>
  <si>
    <t>Acremonium</t>
  </si>
  <si>
    <t>Dothistroma</t>
  </si>
  <si>
    <t>Kuraishia</t>
  </si>
  <si>
    <t>Actinocatenispora</t>
  </si>
  <si>
    <t>Roseibacillus</t>
  </si>
  <si>
    <t>Lonsdalea</t>
  </si>
  <si>
    <t>Amantichitinum</t>
  </si>
  <si>
    <t>Sulfurisoma</t>
  </si>
  <si>
    <t>Candidatus Nitrosotenuis</t>
  </si>
  <si>
    <t>Motilimonas</t>
  </si>
  <si>
    <t>Thermothelomyces</t>
  </si>
  <si>
    <t>Fluoribacter</t>
  </si>
  <si>
    <t>Suillus</t>
  </si>
  <si>
    <t>Nesiotobacter</t>
  </si>
  <si>
    <t>Ruania</t>
  </si>
  <si>
    <t>Tomitella</t>
  </si>
  <si>
    <t>Tistlia</t>
  </si>
  <si>
    <t>Candidatus Similichlamydia</t>
  </si>
  <si>
    <t>Polymorphobacter</t>
  </si>
  <si>
    <t>Terasakiispira</t>
  </si>
  <si>
    <t>Candidatus Thiodiazotropha</t>
  </si>
  <si>
    <t>Candidatus Nitrosoglobus</t>
  </si>
  <si>
    <t>Paracandidimonas</t>
  </si>
  <si>
    <t>Bifiguratus</t>
  </si>
  <si>
    <t>Tetzosporium</t>
  </si>
  <si>
    <t>Mesosutterella</t>
  </si>
  <si>
    <t>Rhodobium</t>
  </si>
  <si>
    <t>Gloeophyllum</t>
  </si>
  <si>
    <t>Sparassis</t>
  </si>
  <si>
    <t>Microvirgula</t>
  </si>
  <si>
    <t>Thiorhodococcus</t>
  </si>
  <si>
    <t>Azovibrio</t>
  </si>
  <si>
    <t>Roseibium</t>
  </si>
  <si>
    <t>Oceanithermus</t>
  </si>
  <si>
    <t>Methylohalobius</t>
  </si>
  <si>
    <t>Aquicella</t>
  </si>
  <si>
    <t>Silanimonas</t>
  </si>
  <si>
    <t>Halogranum</t>
  </si>
  <si>
    <t>Gaiella</t>
  </si>
  <si>
    <t>Humitalea</t>
  </si>
  <si>
    <t>Pleionea</t>
  </si>
  <si>
    <t>Testudinibacter</t>
  </si>
  <si>
    <t>Baia</t>
  </si>
  <si>
    <t>Halostella</t>
  </si>
  <si>
    <t>Varunaivibrio</t>
  </si>
  <si>
    <t>Raineyella</t>
  </si>
  <si>
    <t>Nigerium</t>
  </si>
  <si>
    <t>Arboricoccus</t>
  </si>
  <si>
    <t>Caedimonas</t>
  </si>
  <si>
    <t>Rhodopila</t>
  </si>
  <si>
    <t>Pimelobacter</t>
  </si>
  <si>
    <t>Methanothermus</t>
  </si>
  <si>
    <t>Debaryomyces</t>
  </si>
  <si>
    <t>Ascosphaera</t>
  </si>
  <si>
    <t>Sclerotinia</t>
  </si>
  <si>
    <t>Agaricus</t>
  </si>
  <si>
    <t>Thielavia</t>
  </si>
  <si>
    <t>Parasitella</t>
  </si>
  <si>
    <t>Sporichthya</t>
  </si>
  <si>
    <t>Hirsutella</t>
  </si>
  <si>
    <t>Geotrichum</t>
  </si>
  <si>
    <t>Choiromyces</t>
  </si>
  <si>
    <t>Ignicoccus</t>
  </si>
  <si>
    <t>Ferroglobus</t>
  </si>
  <si>
    <t>Gloeocapsa</t>
  </si>
  <si>
    <t>Longispora</t>
  </si>
  <si>
    <t>Acaromyces</t>
  </si>
  <si>
    <t>Naumovozyma</t>
  </si>
  <si>
    <t>Neomegalonema</t>
  </si>
  <si>
    <t>Haloplanus</t>
  </si>
  <si>
    <t>Sugiyamaella</t>
  </si>
  <si>
    <t>Haloglycomyces</t>
  </si>
  <si>
    <t>Ponticoccus</t>
  </si>
  <si>
    <t>Xylona</t>
  </si>
  <si>
    <t>Tranquillimonas</t>
  </si>
  <si>
    <t>Okeania</t>
  </si>
  <si>
    <t>Thiolapillus</t>
  </si>
  <si>
    <t>Frederiksenia</t>
  </si>
  <si>
    <t>Variibacter</t>
  </si>
  <si>
    <t>Sulfurifustis</t>
  </si>
  <si>
    <t>Coniosporium</t>
  </si>
  <si>
    <t>Marinicaulis</t>
  </si>
  <si>
    <t>Klenkia</t>
  </si>
  <si>
    <t>Piscirickettsia</t>
  </si>
  <si>
    <t>Coemansia</t>
  </si>
  <si>
    <t>Leucosporidium</t>
  </si>
  <si>
    <t>Blumeria</t>
  </si>
  <si>
    <t>Nadsonia</t>
  </si>
  <si>
    <t>Emmonsia</t>
  </si>
  <si>
    <t>Ketogulonicigenium</t>
  </si>
  <si>
    <t>Epicoccum</t>
  </si>
  <si>
    <t>Methanothermococcus</t>
  </si>
  <si>
    <t>Lingulodinium</t>
  </si>
  <si>
    <t>Halopiger</t>
  </si>
  <si>
    <t>Thiohalophilus</t>
  </si>
  <si>
    <t>Fangia</t>
  </si>
  <si>
    <t>Baudoinia</t>
  </si>
  <si>
    <t>Glaciibacter</t>
  </si>
  <si>
    <t>Candidatus Hodgkinia</t>
  </si>
  <si>
    <t>Umezawaea</t>
  </si>
  <si>
    <t>Meyerozyma</t>
  </si>
  <si>
    <t>Halolamina</t>
  </si>
  <si>
    <t>Rasamsonia</t>
  </si>
  <si>
    <t>Luminiphilus</t>
  </si>
  <si>
    <t>Pseudohaliea</t>
  </si>
  <si>
    <t>Magnaporthiopsis</t>
  </si>
  <si>
    <t>Thiogranum</t>
  </si>
  <si>
    <t>Helicocarpus</t>
  </si>
  <si>
    <t>Haematospirillum</t>
  </si>
  <si>
    <t>Maripseudobacter</t>
  </si>
  <si>
    <t>Methyloterricola</t>
  </si>
  <si>
    <t>Oceanihabitans</t>
  </si>
  <si>
    <t>Candidatus Phycorickettsia</t>
  </si>
  <si>
    <t>Planomonospora</t>
  </si>
  <si>
    <t>Arhodomonas</t>
  </si>
  <si>
    <t>Amorphotheca</t>
  </si>
  <si>
    <t>Laetiporus</t>
  </si>
  <si>
    <t>Nannochloropsis</t>
  </si>
  <si>
    <t>Macrophomina</t>
  </si>
  <si>
    <t>Metallosphaera</t>
  </si>
  <si>
    <t>Balneatrix</t>
  </si>
  <si>
    <t>Postia</t>
  </si>
  <si>
    <t>Thermosynechococcus</t>
  </si>
  <si>
    <t>Phocoenobacter</t>
  </si>
  <si>
    <t>Kozakia</t>
  </si>
  <si>
    <t>Rubritepida</t>
  </si>
  <si>
    <t>Marinithermus</t>
  </si>
  <si>
    <t>Candidatus Hepatoplasma</t>
  </si>
  <si>
    <t>Chelativorans</t>
  </si>
  <si>
    <t>Umboniibacter</t>
  </si>
  <si>
    <t>Ferrovibrio</t>
  </si>
  <si>
    <t>Zhongshania</t>
  </si>
  <si>
    <t>Hartmannibacter</t>
  </si>
  <si>
    <t>Fluviicoccus</t>
  </si>
  <si>
    <t>Imhoffiella</t>
  </si>
  <si>
    <t>Paraphotobacterium</t>
  </si>
  <si>
    <t>Mangrovitalea</t>
  </si>
  <si>
    <t>Superficieibacter</t>
  </si>
  <si>
    <t>Natronospirillum</t>
  </si>
  <si>
    <t>Nitrosovibrio</t>
  </si>
  <si>
    <t>Elaphomyces</t>
  </si>
  <si>
    <t>Dermabacter</t>
  </si>
  <si>
    <t>Scedosporium</t>
  </si>
  <si>
    <t>Coniella</t>
  </si>
  <si>
    <t>Sphaerulina</t>
  </si>
  <si>
    <t>Pochonia</t>
  </si>
  <si>
    <t>Palleronia</t>
  </si>
  <si>
    <t>Grosmannia</t>
  </si>
  <si>
    <t>Candidatus Riesia</t>
  </si>
  <si>
    <t>Lepidopterella</t>
  </si>
  <si>
    <t>Litorimonas</t>
  </si>
  <si>
    <t>Metallibacterium</t>
  </si>
  <si>
    <t>Mesocricetibacter</t>
  </si>
  <si>
    <t>Thiopseudomonas</t>
  </si>
  <si>
    <t>Mycoavidus</t>
  </si>
  <si>
    <t>Sulfurivermis</t>
  </si>
  <si>
    <t>Desulfurococcus</t>
  </si>
  <si>
    <t>Bremia</t>
  </si>
  <si>
    <t>Candidatus Endobugula</t>
  </si>
  <si>
    <t>Euhalothece</t>
  </si>
  <si>
    <t>Ramularia</t>
  </si>
  <si>
    <t>Starkeya</t>
  </si>
  <si>
    <t>Cedecea</t>
  </si>
  <si>
    <t>Cobetia</t>
  </si>
  <si>
    <t>Gulbenkiania</t>
  </si>
  <si>
    <t>Humibacter</t>
  </si>
  <si>
    <t>Methanosphaerula</t>
  </si>
  <si>
    <t>Tropicibacter</t>
  </si>
  <si>
    <t>Rhodoligotrophos</t>
  </si>
  <si>
    <t>Cucumibacter</t>
  </si>
  <si>
    <t>Zancudomyces</t>
  </si>
  <si>
    <t>Frischella</t>
  </si>
  <si>
    <t>Tardiphaga</t>
  </si>
  <si>
    <t>Murinocardiopsis</t>
  </si>
  <si>
    <t>Labedaea</t>
  </si>
  <si>
    <t>Pseudorhodoplanes</t>
  </si>
  <si>
    <t>Pseudomassariella</t>
  </si>
  <si>
    <t>Krasilnikoviella</t>
  </si>
  <si>
    <t>Dankookia</t>
  </si>
  <si>
    <t>Fastidiosibacter</t>
  </si>
  <si>
    <t>Marinateneraspora</t>
  </si>
  <si>
    <t>Zhengella</t>
  </si>
  <si>
    <t>Zymobacter</t>
  </si>
  <si>
    <t>Penicilliopsis</t>
  </si>
  <si>
    <t>Beutenbergia</t>
  </si>
  <si>
    <t>Rhodothalassium</t>
  </si>
  <si>
    <t>Rubrimonas</t>
  </si>
  <si>
    <t>Bisgaardia</t>
  </si>
  <si>
    <t>Torrubiella</t>
  </si>
  <si>
    <t>Kinneretia</t>
  </si>
  <si>
    <t>Oleibacter</t>
  </si>
  <si>
    <t>Porticoccus</t>
  </si>
  <si>
    <t>Lelliottia</t>
  </si>
  <si>
    <t>Eilatimonas</t>
  </si>
  <si>
    <t>Limimonas</t>
  </si>
  <si>
    <t>Sinobacterium</t>
  </si>
  <si>
    <t>Paenirhodobacter</t>
  </si>
  <si>
    <t>Methyloligella</t>
  </si>
  <si>
    <t>Rivicola</t>
  </si>
  <si>
    <t>Lokiarchaeum</t>
  </si>
  <si>
    <t>Woeseia</t>
  </si>
  <si>
    <t>Immundisolibacter</t>
  </si>
  <si>
    <t>Ghiorsea</t>
  </si>
  <si>
    <t>Thermostaphylospora</t>
  </si>
  <si>
    <t>Streptoalloteichus</t>
  </si>
  <si>
    <t>Erysiphe</t>
  </si>
  <si>
    <t>Phanerochaete</t>
  </si>
  <si>
    <t>Encephalitozoon</t>
  </si>
  <si>
    <t>Thiocystis</t>
  </si>
  <si>
    <t>Wigglesworthia</t>
  </si>
  <si>
    <t>Sagittula</t>
  </si>
  <si>
    <t>Peronospora</t>
  </si>
  <si>
    <t>Stemphylium</t>
  </si>
  <si>
    <t>Pezoloma</t>
  </si>
  <si>
    <t>Candidatus Nardonella</t>
  </si>
  <si>
    <t>Millisia</t>
  </si>
  <si>
    <t>Aquisalimonas</t>
  </si>
  <si>
    <t>Bauldia</t>
  </si>
  <si>
    <t>Paralcaligenes</t>
  </si>
  <si>
    <t>Hamiltosporidium</t>
  </si>
  <si>
    <t>Glaciimonas</t>
  </si>
  <si>
    <t>Polycyclovorans</t>
  </si>
  <si>
    <t>Glycocaulis</t>
  </si>
  <si>
    <t>Verruconis</t>
  </si>
  <si>
    <t>Candidatus Phaeomarinobacter</t>
  </si>
  <si>
    <t>Lomentospora</t>
  </si>
  <si>
    <t>Sanghuangporus</t>
  </si>
  <si>
    <t>Pseudoglutamicibacter</t>
  </si>
  <si>
    <t>Candidatus Fokinia</t>
  </si>
  <si>
    <t>Candidatus Tenderia</t>
  </si>
  <si>
    <t>Tibeticola</t>
  </si>
  <si>
    <t>Rappaport</t>
  </si>
  <si>
    <t>Indioceanicola</t>
  </si>
  <si>
    <t>Microchloropsis</t>
  </si>
  <si>
    <t>Rhinocladiella</t>
  </si>
  <si>
    <t>Daldinia</t>
  </si>
  <si>
    <t>Wickerhamiella</t>
  </si>
  <si>
    <t>Xylophilus</t>
  </si>
  <si>
    <t>Crucibulum</t>
  </si>
  <si>
    <t>Thamnocephalis</t>
  </si>
  <si>
    <t>Natronorubrum</t>
  </si>
  <si>
    <t>Phaeomoniella</t>
  </si>
  <si>
    <t>Trabulsiella</t>
  </si>
  <si>
    <t>Thermoleophilum</t>
  </si>
  <si>
    <t>Albidovulum</t>
  </si>
  <si>
    <t>Phellinidium</t>
  </si>
  <si>
    <t>Halalkalicoccus</t>
  </si>
  <si>
    <t>Haematobacter</t>
  </si>
  <si>
    <t>Thiohalomonas</t>
  </si>
  <si>
    <t>Sphaerospermopsis</t>
  </si>
  <si>
    <t>Pseudofulvimonas</t>
  </si>
  <si>
    <t>Obba</t>
  </si>
  <si>
    <t>Candidatus Photodesmus</t>
  </si>
  <si>
    <t>Pontibaca</t>
  </si>
  <si>
    <t>Tersicoccus</t>
  </si>
  <si>
    <t>Vespertiliibacter</t>
  </si>
  <si>
    <t>Allosalinactinospora</t>
  </si>
  <si>
    <t>Tamilnaduibacter</t>
  </si>
  <si>
    <t>Pajaroellobacter</t>
  </si>
  <si>
    <t>Cognatiyoonia</t>
  </si>
  <si>
    <t>Candidatus Marinoinvertebrata</t>
  </si>
  <si>
    <t>Zoogloea</t>
  </si>
  <si>
    <t>Chlorogloeopsis</t>
  </si>
  <si>
    <t>Kockovaella</t>
  </si>
  <si>
    <t>Sporidiobolus</t>
  </si>
  <si>
    <t>Sphaceloma</t>
  </si>
  <si>
    <t>Aeropyrum</t>
  </si>
  <si>
    <t>Fulvimonas</t>
  </si>
  <si>
    <t>Fomitiporia</t>
  </si>
  <si>
    <t>Candidatus Tremblaya</t>
  </si>
  <si>
    <t>Chondrocystis</t>
  </si>
  <si>
    <t>Aquincola</t>
  </si>
  <si>
    <t>Congregibacter</t>
  </si>
  <si>
    <t>Moelleriella</t>
  </si>
  <si>
    <t>Nematocida</t>
  </si>
  <si>
    <t>Orbus</t>
  </si>
  <si>
    <t>Halarchaeum</t>
  </si>
  <si>
    <t>Tepidamorphus</t>
  </si>
  <si>
    <t>Caenimonas</t>
  </si>
  <si>
    <t>Millerozyma</t>
  </si>
  <si>
    <t>Branchiibius</t>
  </si>
  <si>
    <t>Candidatus Nitrosotalea</t>
  </si>
  <si>
    <t>Geminisphaera</t>
  </si>
  <si>
    <t>Homoserinimonas</t>
  </si>
  <si>
    <t>Yuhushiella</t>
  </si>
  <si>
    <t>Sedimentitalea</t>
  </si>
  <si>
    <t>Boseongicola</t>
  </si>
  <si>
    <t>Glaciihabitans</t>
  </si>
  <si>
    <t>Candidatus Finniella</t>
  </si>
  <si>
    <t>Stygiella</t>
  </si>
  <si>
    <t>Nannizzia</t>
  </si>
  <si>
    <t>Serpentinomonas</t>
  </si>
  <si>
    <t>Thermomicrobium</t>
  </si>
  <si>
    <t>Ophiostoma</t>
  </si>
  <si>
    <t>Ascochyta</t>
  </si>
  <si>
    <t>Cenococcum</t>
  </si>
  <si>
    <t>Saccharomycodes</t>
  </si>
  <si>
    <t>Duddingtonia</t>
  </si>
  <si>
    <t>Bogoriella</t>
  </si>
  <si>
    <t>Demetria</t>
  </si>
  <si>
    <t>Syncephalis</t>
  </si>
  <si>
    <t>Polytolypa</t>
  </si>
  <si>
    <t>Hylemonella</t>
  </si>
  <si>
    <t>Xylanimicrobium</t>
  </si>
  <si>
    <t>Candidatus Midichloria</t>
  </si>
  <si>
    <t>Spathaspora</t>
  </si>
  <si>
    <t>Tanticharoenia</t>
  </si>
  <si>
    <t>Nitrosarchaeum</t>
  </si>
  <si>
    <t>Kroppenstedtia</t>
  </si>
  <si>
    <t>Planktomarina</t>
  </si>
  <si>
    <t>Sinosporangium</t>
  </si>
  <si>
    <t>Candidatus Atelocyanobacterium</t>
  </si>
  <si>
    <t>Candidatus Methanosuratus</t>
  </si>
  <si>
    <t>Longicatena</t>
  </si>
  <si>
    <t>Rhodosalinus</t>
  </si>
  <si>
    <t>Thermomonospora</t>
  </si>
  <si>
    <t>Protomyces</t>
  </si>
  <si>
    <t>Nosema</t>
  </si>
  <si>
    <t>Acidothermus</t>
  </si>
  <si>
    <t>Acidomonas</t>
  </si>
  <si>
    <t>Piptocephalis</t>
  </si>
  <si>
    <t>Candidatus Carsonella</t>
  </si>
  <si>
    <t>Caldisphaera</t>
  </si>
  <si>
    <t>Woodsholea</t>
  </si>
  <si>
    <t>Haloquadratum</t>
  </si>
  <si>
    <t>Paraoerskovia</t>
  </si>
  <si>
    <t>Chlorogloea</t>
  </si>
  <si>
    <t>Thermasporomyces</t>
  </si>
  <si>
    <t>Luteimicrobium</t>
  </si>
  <si>
    <t>Babjeviella</t>
  </si>
  <si>
    <t>Camelimonas</t>
  </si>
  <si>
    <t>Stakelama</t>
  </si>
  <si>
    <t>Halopenitus</t>
  </si>
  <si>
    <t>Methylomarinum</t>
  </si>
  <si>
    <t>Auraticoccus</t>
  </si>
  <si>
    <t>Hwanghaeicola</t>
  </si>
  <si>
    <t>Rouxiella</t>
  </si>
  <si>
    <t>Franconibacter</t>
  </si>
  <si>
    <t>Cereibacter</t>
  </si>
  <si>
    <t>Paenarthrobacter</t>
  </si>
  <si>
    <t>Crenalkalicoccus</t>
  </si>
  <si>
    <t>Neomicrococcus</t>
  </si>
  <si>
    <t>Antricoccus</t>
  </si>
  <si>
    <t>Hyphobacterium</t>
  </si>
  <si>
    <t>Xinfangfangia</t>
  </si>
  <si>
    <t>Candidatus Methanoliparum</t>
  </si>
  <si>
    <t>Chromatium</t>
  </si>
  <si>
    <t>Dermatophilus</t>
  </si>
  <si>
    <t>Chlorociboria</t>
  </si>
  <si>
    <t>Pseudospirillum</t>
  </si>
  <si>
    <t>Dichotomicrobium</t>
  </si>
  <si>
    <t>Meira</t>
  </si>
  <si>
    <t>Sandarakinorhabdus</t>
  </si>
  <si>
    <t>Halovibrio</t>
  </si>
  <si>
    <t>Pelagicola</t>
  </si>
  <si>
    <t>Paenalcaligenes</t>
  </si>
  <si>
    <t>Methyloferula</t>
  </si>
  <si>
    <t>Bombiscardovia</t>
  </si>
  <si>
    <t>Methyloglobulus</t>
  </si>
  <si>
    <t>Eoetvoesia</t>
  </si>
  <si>
    <t>Mizugakiibacter</t>
  </si>
  <si>
    <t>Vibrionimonas</t>
  </si>
  <si>
    <t>Methylobrevis</t>
  </si>
  <si>
    <t>Pseudoroseicyclus</t>
  </si>
  <si>
    <t>Candidatus Nitrosocosmicus</t>
  </si>
  <si>
    <t>Testicularia</t>
  </si>
  <si>
    <t>Cysteiniphilum</t>
  </si>
  <si>
    <t>Pseudoarcobacter</t>
  </si>
  <si>
    <t>Mycetohabitans</t>
  </si>
  <si>
    <t>Ceratocystis</t>
  </si>
  <si>
    <t>Nitrococcus</t>
  </si>
  <si>
    <t>Hericium</t>
  </si>
  <si>
    <t>Phaeoacremonium</t>
  </si>
  <si>
    <t>Palaeococcus</t>
  </si>
  <si>
    <t>Exserohilum</t>
  </si>
  <si>
    <t>Sterolibacterium</t>
  </si>
  <si>
    <t>Halomicrobium</t>
  </si>
  <si>
    <t>Saccharophagus</t>
  </si>
  <si>
    <t>Marinovum</t>
  </si>
  <si>
    <t>Aestuariimicrobium</t>
  </si>
  <si>
    <t>Pseudoxanthobacter</t>
  </si>
  <si>
    <t>Hyphopichia</t>
  </si>
  <si>
    <t>Marinactinospora</t>
  </si>
  <si>
    <t>Piscicoccus</t>
  </si>
  <si>
    <t>Auritidibacter</t>
  </si>
  <si>
    <t>Haloactinopolyspora</t>
  </si>
  <si>
    <t>Neokomagataea</t>
  </si>
  <si>
    <t>Phaseolibacter</t>
  </si>
  <si>
    <t>Thermoactinospora</t>
  </si>
  <si>
    <t>Candidatus Acetothermum</t>
  </si>
  <si>
    <t>Bacterioplanes</t>
  </si>
  <si>
    <t>Amylibacter</t>
  </si>
  <si>
    <t>Pseudohoeflea</t>
  </si>
  <si>
    <t>Candidatus Methanohalarchaeum</t>
  </si>
  <si>
    <t>Aquicoccus</t>
  </si>
  <si>
    <t>Methanogenium</t>
  </si>
  <si>
    <t>Neolecta</t>
  </si>
  <si>
    <t>Marinosulfonomonas</t>
  </si>
  <si>
    <t>Oidium</t>
  </si>
  <si>
    <t>Carnimonas</t>
  </si>
  <si>
    <t>Choanephora</t>
  </si>
  <si>
    <t>Malikia</t>
  </si>
  <si>
    <t>Zhihengliuella</t>
  </si>
  <si>
    <t>Aliihoeflea</t>
  </si>
  <si>
    <t>Wenxinia</t>
  </si>
  <si>
    <t>Halopelagius</t>
  </si>
  <si>
    <t>Pacificibacter</t>
  </si>
  <si>
    <t>Roseicitreum</t>
  </si>
  <si>
    <t>Naumannella</t>
  </si>
  <si>
    <t>Hephaestia</t>
  </si>
  <si>
    <t>Mumia</t>
  </si>
  <si>
    <t>Candidatus Altiarchaeum</t>
  </si>
  <si>
    <t>Herbihabitans</t>
  </si>
  <si>
    <t>Halodesulfurarchaeum</t>
  </si>
  <si>
    <t>Mixta</t>
  </si>
  <si>
    <t>Mycolicibacillus</t>
  </si>
  <si>
    <t>Vulcanococcus</t>
  </si>
  <si>
    <t>Limnobaculum</t>
  </si>
  <si>
    <t>Methylocucumis</t>
  </si>
  <si>
    <t>Tropheryma</t>
  </si>
  <si>
    <t>Thielaviopsis</t>
  </si>
  <si>
    <t>Antrodiella</t>
  </si>
  <si>
    <t>Phlebiopsis</t>
  </si>
  <si>
    <t>Eutypa</t>
  </si>
  <si>
    <t>Acidilobus</t>
  </si>
  <si>
    <t>Cytospora</t>
  </si>
  <si>
    <t>Myceligenerans</t>
  </si>
  <si>
    <t>Thalassobacter</t>
  </si>
  <si>
    <t>Kribbia</t>
  </si>
  <si>
    <t>Pseudochrobactrum</t>
  </si>
  <si>
    <t>Candidatus Ishikawaella</t>
  </si>
  <si>
    <t>Pseudosporangium</t>
  </si>
  <si>
    <t>Candidatus Regiella</t>
  </si>
  <si>
    <t>Thermohydrogenium</t>
  </si>
  <si>
    <t>Candidatus Actinomarina</t>
  </si>
  <si>
    <t>Haloechinothrix</t>
  </si>
  <si>
    <t>Timonella</t>
  </si>
  <si>
    <t>Alsobacter</t>
  </si>
  <si>
    <t>Candidatus Nucleicultrix</t>
  </si>
  <si>
    <t>Candidatus Ruthia</t>
  </si>
  <si>
    <t>Pseudophaeobacter</t>
  </si>
  <si>
    <t>Candidatus Phycosocius</t>
  </si>
  <si>
    <t>Amphiamblys</t>
  </si>
  <si>
    <t>Kandeliimicrobium</t>
  </si>
  <si>
    <t>Solimicrobium</t>
  </si>
  <si>
    <t>Natrarchaeobius</t>
  </si>
  <si>
    <t>Lentinula</t>
  </si>
  <si>
    <t>Lodderomyces</t>
  </si>
  <si>
    <t>Monilinia</t>
  </si>
  <si>
    <t>Picrophilus</t>
  </si>
  <si>
    <t>Caldivirga</t>
  </si>
  <si>
    <t>Ornithinicoccus</t>
  </si>
  <si>
    <t>Thermobispora</t>
  </si>
  <si>
    <t>Caldimonas</t>
  </si>
  <si>
    <t>Schlegelella</t>
  </si>
  <si>
    <t>Ectothiorhodosinus</t>
  </si>
  <si>
    <t>Roseisalinus</t>
  </si>
  <si>
    <t>Krasilnikovia</t>
  </si>
  <si>
    <t>Candidatus Neoehrlichia</t>
  </si>
  <si>
    <t>Scheffersomyces</t>
  </si>
  <si>
    <t>Halomarina</t>
  </si>
  <si>
    <t>Gibbsiella</t>
  </si>
  <si>
    <t>Pseudokineococcus</t>
  </si>
  <si>
    <t>Hasllibacter</t>
  </si>
  <si>
    <t>Neosynechococcus</t>
  </si>
  <si>
    <t>Candidatus Babela</t>
  </si>
  <si>
    <t>Salinigranum</t>
  </si>
  <si>
    <t>Falsochrobactrum</t>
  </si>
  <si>
    <t>Candidatus Methylopumilus</t>
  </si>
  <si>
    <t>Tamaricihabitans</t>
  </si>
  <si>
    <t>Sulfuricaulis</t>
  </si>
  <si>
    <t>Nioella</t>
  </si>
  <si>
    <t>Jiella</t>
  </si>
  <si>
    <t>Ventosimonas</t>
  </si>
  <si>
    <t>Caedibacter</t>
  </si>
  <si>
    <t>Vittaforma</t>
  </si>
  <si>
    <t>Hyperthermus</t>
  </si>
  <si>
    <t>Sulfurisphaera</t>
  </si>
  <si>
    <t>Moellerella</t>
  </si>
  <si>
    <t>Neoasaia</t>
  </si>
  <si>
    <t>Vanderwaltozyma</t>
  </si>
  <si>
    <t>Maribius</t>
  </si>
  <si>
    <t>Granulicoccus</t>
  </si>
  <si>
    <t>Smaragdicoccus</t>
  </si>
  <si>
    <t>Inhella</t>
  </si>
  <si>
    <t>Yamadazyma</t>
  </si>
  <si>
    <t>Chryseomicrobium</t>
  </si>
  <si>
    <t>Parasphingopyxis</t>
  </si>
  <si>
    <t>Extensimonas</t>
  </si>
  <si>
    <t>Zhizhongheella</t>
  </si>
  <si>
    <t>Chania</t>
  </si>
  <si>
    <t>Sulfuriflexus</t>
  </si>
  <si>
    <t>Haematomicrobium</t>
  </si>
  <si>
    <t>Occidentia</t>
  </si>
  <si>
    <t>Candidatus Walczuchella</t>
  </si>
  <si>
    <t>Pyrodictium</t>
  </si>
  <si>
    <t>Methanopyrus</t>
  </si>
  <si>
    <t>Taphrina</t>
  </si>
  <si>
    <t>Wolfiporia</t>
  </si>
  <si>
    <t>Kineosphaera</t>
  </si>
  <si>
    <t>Candidatus Rhabdochlamydia</t>
  </si>
  <si>
    <t>Drechslerella</t>
  </si>
  <si>
    <t>Giesbergeria</t>
  </si>
  <si>
    <t>Yonghaparkia</t>
  </si>
  <si>
    <t>Tepidicella</t>
  </si>
  <si>
    <t>Diplocarpon</t>
  </si>
  <si>
    <t>Humibacillus</t>
  </si>
  <si>
    <t>Candidatus Parvarchaeum</t>
  </si>
  <si>
    <t>Phialosimplex</t>
  </si>
  <si>
    <t>Planktotalea</t>
  </si>
  <si>
    <t>Paraperlucidibaca</t>
  </si>
  <si>
    <t>Cosenzaea</t>
  </si>
  <si>
    <t>Aidingimonas</t>
  </si>
  <si>
    <t>Diaminobutyricimonas</t>
  </si>
  <si>
    <t>Falsirhodobacter</t>
  </si>
  <si>
    <t>Candidatus Xenolissoclinum</t>
  </si>
  <si>
    <t>Parasaccharibacter</t>
  </si>
  <si>
    <t>Halopolyspora</t>
  </si>
  <si>
    <t>Vulcaniibacterium</t>
  </si>
  <si>
    <t>Hydrobacter</t>
  </si>
  <si>
    <t>Phytoactinopolyspora</t>
  </si>
  <si>
    <t>Candidatus Fukatsuia</t>
  </si>
  <si>
    <t>Mongoliimonas</t>
  </si>
  <si>
    <t>Rubneribacter</t>
  </si>
  <si>
    <t>Tsuchiyaea</t>
  </si>
  <si>
    <t>Ewingella</t>
  </si>
  <si>
    <t>Spraguea</t>
  </si>
  <si>
    <t>Couchioplanes</t>
  </si>
  <si>
    <t>Amaricoccus</t>
  </si>
  <si>
    <t>Pseudozyma</t>
  </si>
  <si>
    <t>Umbilicaria</t>
  </si>
  <si>
    <t>Candidatus Xiphinematobacter</t>
  </si>
  <si>
    <t>Westiellopsis</t>
  </si>
  <si>
    <t>Yaniella</t>
  </si>
  <si>
    <t>Anderseniella</t>
  </si>
  <si>
    <t>Perkinsela</t>
  </si>
  <si>
    <t>Halonotius</t>
  </si>
  <si>
    <t>Angustibacter</t>
  </si>
  <si>
    <t>Rivibacter</t>
  </si>
  <si>
    <t>Fontimonas</t>
  </si>
  <si>
    <t>Lysinimonas</t>
  </si>
  <si>
    <t>Confluentimicrobium</t>
  </si>
  <si>
    <t>Ciceribacter</t>
  </si>
  <si>
    <t>Allofrancisella</t>
  </si>
  <si>
    <t>Arsenicitalea</t>
  </si>
  <si>
    <t>Nissabacter</t>
  </si>
  <si>
    <t>Enterocytozoon</t>
  </si>
  <si>
    <t>Uncinocarpus</t>
  </si>
  <si>
    <t>Paucimonas</t>
  </si>
  <si>
    <t>Golovinomyces</t>
  </si>
  <si>
    <t>Parvibaculum</t>
  </si>
  <si>
    <t>Neofusicoccum</t>
  </si>
  <si>
    <t>Fibroporia</t>
  </si>
  <si>
    <t>Chelonobacter</t>
  </si>
  <si>
    <t>Cuspidothrix</t>
  </si>
  <si>
    <t>Sulfuritalea</t>
  </si>
  <si>
    <t>Pelagimonas</t>
  </si>
  <si>
    <t>Thermoanaerobaculum</t>
  </si>
  <si>
    <t>Tortispora</t>
  </si>
  <si>
    <t>Algoriella</t>
  </si>
  <si>
    <t>Vermiphilus</t>
  </si>
  <si>
    <t>Pontivivens</t>
  </si>
  <si>
    <t>Haloprofundus</t>
  </si>
  <si>
    <t>Emergomyces</t>
  </si>
  <si>
    <t>Enterovirga</t>
  </si>
  <si>
    <t>Monaibacterium</t>
  </si>
  <si>
    <t>Candidatus Nanopelagicus</t>
  </si>
  <si>
    <t>Psychromicrobium</t>
  </si>
  <si>
    <t>Minwuia</t>
  </si>
  <si>
    <t>Candidatus Methanolliviera</t>
  </si>
  <si>
    <t>Microsporum</t>
  </si>
  <si>
    <t>Orpinomyces</t>
  </si>
  <si>
    <t>Octadecabacter</t>
  </si>
  <si>
    <t>Spirillospora</t>
  </si>
  <si>
    <t>Natronohydrobacter</t>
  </si>
  <si>
    <t>Escovopsis</t>
  </si>
  <si>
    <t>Kerstersia</t>
  </si>
  <si>
    <t>Roseicyclus</t>
  </si>
  <si>
    <t>Nakaseomyces</t>
  </si>
  <si>
    <t>Aromatoleum</t>
  </si>
  <si>
    <t>Yimella</t>
  </si>
  <si>
    <t>Nodosilinea</t>
  </si>
  <si>
    <t>Ponticaulis</t>
  </si>
  <si>
    <t>Enteractinococcus</t>
  </si>
  <si>
    <t>Meridianimaribacter</t>
  </si>
  <si>
    <t>Oceaniovalibus</t>
  </si>
  <si>
    <t>Shimwellia</t>
  </si>
  <si>
    <t>Naasia</t>
  </si>
  <si>
    <t>Pseudopelagicola</t>
  </si>
  <si>
    <t>Bombella</t>
  </si>
  <si>
    <t>Aliterella</t>
  </si>
  <si>
    <t>Marinibacterium</t>
  </si>
  <si>
    <t>Cumulibacter</t>
  </si>
  <si>
    <t>Oceaniglobus</t>
  </si>
  <si>
    <t>Candidatus Lumbricidophila</t>
  </si>
  <si>
    <t>Edhazardia</t>
  </si>
  <si>
    <t>Ignisphaera</t>
  </si>
  <si>
    <t>Polymorphum</t>
  </si>
  <si>
    <t>Flexivirga</t>
  </si>
  <si>
    <t>Sediminihabitans</t>
  </si>
  <si>
    <t>Litorilituus</t>
  </si>
  <si>
    <t>Halapricum</t>
  </si>
  <si>
    <t>Hydrococcus</t>
  </si>
  <si>
    <t>Youngimonas</t>
  </si>
  <si>
    <t>Aquimixticola</t>
  </si>
  <si>
    <t>Maliponia</t>
  </si>
  <si>
    <t>Candidatus Syntrophoarchaeum</t>
  </si>
  <si>
    <t>Roseitalea</t>
  </si>
  <si>
    <t>Oryzisolibacter</t>
  </si>
  <si>
    <t>Metakosakonia</t>
  </si>
  <si>
    <t>Candidatus Micropelagos</t>
  </si>
  <si>
    <t>Mangrovicella</t>
  </si>
  <si>
    <t>Staphylothermus</t>
  </si>
  <si>
    <t>Caecomyces</t>
  </si>
  <si>
    <t>Mastigocladus</t>
  </si>
  <si>
    <t>Cenarchaeum</t>
  </si>
  <si>
    <t>Trachipleistophora</t>
  </si>
  <si>
    <t>Candidatus Portiera</t>
  </si>
  <si>
    <t>Nereida</t>
  </si>
  <si>
    <t>Anncaliia</t>
  </si>
  <si>
    <t>Pelagibaca</t>
  </si>
  <si>
    <t>Candidatus Purcelliella</t>
  </si>
  <si>
    <t>Candidatus Micrarchaeum</t>
  </si>
  <si>
    <t>Pisciglobus</t>
  </si>
  <si>
    <t>Cribrihabitans</t>
  </si>
  <si>
    <t>Pseudorhizobium</t>
  </si>
  <si>
    <t>Marimonas</t>
  </si>
  <si>
    <t>Pecoramyces</t>
  </si>
  <si>
    <t>Quasibacillus</t>
  </si>
  <si>
    <t>Flavimaricola</t>
  </si>
  <si>
    <t>Histidinibacterium</t>
  </si>
  <si>
    <t>Tetraselmis</t>
  </si>
  <si>
    <t>Torulaspora</t>
  </si>
  <si>
    <t>Melanopsichium</t>
  </si>
  <si>
    <t>Fervidicoccus</t>
  </si>
  <si>
    <t>Kipferlia</t>
  </si>
  <si>
    <t>Hepatospora</t>
  </si>
  <si>
    <t>Methylogaea</t>
  </si>
  <si>
    <t>Xiangella</t>
  </si>
  <si>
    <t>Pontimonas</t>
  </si>
  <si>
    <t>Jhaorihella</t>
  </si>
  <si>
    <t>Halopeptonella</t>
  </si>
  <si>
    <t>Candidatus Rubidus</t>
  </si>
  <si>
    <t>Silicimonas</t>
  </si>
  <si>
    <t>Dakarella</t>
  </si>
  <si>
    <t>Candidatus Aramenus</t>
  </si>
  <si>
    <t>Botryococcus</t>
  </si>
  <si>
    <t>Polyplastron</t>
  </si>
  <si>
    <t>Thermocladium</t>
  </si>
  <si>
    <t>Alkalispirillum</t>
  </si>
  <si>
    <t>Dinoroseobacter</t>
  </si>
  <si>
    <t>Halostagnicola</t>
  </si>
  <si>
    <t>Diplorickettsia</t>
  </si>
  <si>
    <t>Halovenus</t>
  </si>
  <si>
    <t>Halomicroarcula</t>
  </si>
  <si>
    <t>Lentibacter</t>
  </si>
  <si>
    <t>Suhomyces</t>
  </si>
  <si>
    <t>Siccibacter</t>
  </si>
  <si>
    <t>Chrysosporum</t>
  </si>
  <si>
    <t>Pseudooctadecabacter</t>
  </si>
  <si>
    <t>Tidjanibacter</t>
  </si>
  <si>
    <t>Abyssicoccus</t>
  </si>
  <si>
    <t>Saliphagus</t>
  </si>
  <si>
    <t>Pseudaestuariivita</t>
  </si>
  <si>
    <t>Zestosphaera</t>
  </si>
  <si>
    <t>Renibacterium</t>
  </si>
  <si>
    <t>Mycoplana</t>
  </si>
  <si>
    <t>Natronococcus</t>
  </si>
  <si>
    <t>Yokenella</t>
  </si>
  <si>
    <t>Halobiforma</t>
  </si>
  <si>
    <t>Raphidiopsis</t>
  </si>
  <si>
    <t>Halovivax</t>
  </si>
  <si>
    <t>Natronoarchaeum</t>
  </si>
  <si>
    <t>Fortiea</t>
  </si>
  <si>
    <t>Enterospora</t>
  </si>
  <si>
    <t>Rhizomicrobium</t>
  </si>
  <si>
    <t>Compostimonas</t>
  </si>
  <si>
    <t>Pseudoduganella</t>
  </si>
  <si>
    <t>Candidatus Westeberhardia</t>
  </si>
  <si>
    <t>Marivivens</t>
  </si>
  <si>
    <t>Actinorugispora</t>
  </si>
  <si>
    <t>Auricoccus</t>
  </si>
  <si>
    <t>Tritonibacter</t>
  </si>
  <si>
    <t>Pelagivirga</t>
  </si>
  <si>
    <t>Dactylococcopsis</t>
  </si>
  <si>
    <t>Epidinium</t>
  </si>
  <si>
    <t>Halobaculum</t>
  </si>
  <si>
    <t>Skermania</t>
  </si>
  <si>
    <t>Rhodobaca</t>
  </si>
  <si>
    <t>Roseibacterium</t>
  </si>
  <si>
    <t>Samsonia</t>
  </si>
  <si>
    <t>Hapalosiphon</t>
  </si>
  <si>
    <t>Ordospora</t>
  </si>
  <si>
    <t>Rugamonas</t>
  </si>
  <si>
    <t>Mastigocladopsis</t>
  </si>
  <si>
    <t>Chroogloeocystis</t>
  </si>
  <si>
    <t>Halospina</t>
  </si>
  <si>
    <t>Lutimaribacter</t>
  </si>
  <si>
    <t>Candidatus Nitrosocaldus</t>
  </si>
  <si>
    <t>Candidatus Nanosalina</t>
  </si>
  <si>
    <t>Litorimicrobium</t>
  </si>
  <si>
    <t>Candidatus Nitrosopelagicus</t>
  </si>
  <si>
    <t>Ascidiaceihabitans</t>
  </si>
  <si>
    <t>Convivina</t>
  </si>
  <si>
    <t>Candidatus Arcanobacter</t>
  </si>
  <si>
    <t>Cnuibacter</t>
  </si>
  <si>
    <t>Qipengyuania</t>
  </si>
  <si>
    <t>Natronobacterium</t>
  </si>
  <si>
    <t>Gelidium</t>
  </si>
  <si>
    <t>Chondria</t>
  </si>
  <si>
    <t>Methylarcula</t>
  </si>
  <si>
    <t>Bigelowiella</t>
  </si>
  <si>
    <t>Aquimonas</t>
  </si>
  <si>
    <t>Acaricomes</t>
  </si>
  <si>
    <t>Candidatus Korarchaeum</t>
  </si>
  <si>
    <t>Sediminimonas</t>
  </si>
  <si>
    <t>Pyropia</t>
  </si>
  <si>
    <t>Rosenbergiella</t>
  </si>
  <si>
    <t>Candidatus Halobonum</t>
  </si>
  <si>
    <t>Halanaeroarchaeum</t>
  </si>
  <si>
    <t>Methanonatronarchaeum</t>
  </si>
  <si>
    <t>Guyparkeria</t>
  </si>
  <si>
    <t>Aquidulcibacter</t>
  </si>
  <si>
    <t>Pseudescherichia</t>
  </si>
  <si>
    <t>Herpetomonas</t>
  </si>
  <si>
    <t>Oligotropha</t>
  </si>
  <si>
    <t>Pyrolobus</t>
  </si>
  <si>
    <t>Thermosphaera</t>
  </si>
  <si>
    <t>Hammondia</t>
  </si>
  <si>
    <t>Anabaenopsis</t>
  </si>
  <si>
    <t>Salana</t>
  </si>
  <si>
    <t>Roseinatronobacter</t>
  </si>
  <si>
    <t>Grimontella</t>
  </si>
  <si>
    <t>Acidiplasma</t>
  </si>
  <si>
    <t>Haloarchaeobius</t>
  </si>
  <si>
    <t>Candidatus Nasuia</t>
  </si>
  <si>
    <t>Candidatus Profftella</t>
  </si>
  <si>
    <t>Salinihabitans</t>
  </si>
  <si>
    <t>Candidatus Evansia</t>
  </si>
  <si>
    <t>Rhizorhabdus</t>
  </si>
  <si>
    <t>Paramesorhizobium</t>
  </si>
  <si>
    <t>Candidatus Jidaibacter</t>
  </si>
  <si>
    <t>Ileibacterium</t>
  </si>
  <si>
    <t>Sulfodiicoccus</t>
  </si>
  <si>
    <t>Candidatus Sumerlaea</t>
  </si>
  <si>
    <t>Porphyridium</t>
  </si>
  <si>
    <t>Skeletonema</t>
  </si>
  <si>
    <t>Crithidia</t>
  </si>
  <si>
    <t>Hildenbrandia</t>
  </si>
  <si>
    <t>Haematococcus</t>
  </si>
  <si>
    <t>Clitocybe</t>
  </si>
  <si>
    <t>Tychonema</t>
  </si>
  <si>
    <t>Furculomyces</t>
  </si>
  <si>
    <t>Hemiselmis</t>
  </si>
  <si>
    <t>Teleaulax</t>
  </si>
  <si>
    <t>Mastigamoeba</t>
  </si>
  <si>
    <t>Obesumbacterium</t>
  </si>
  <si>
    <t>Pseudotrichonympha</t>
  </si>
  <si>
    <t>Pseudoloma</t>
  </si>
  <si>
    <t>Candidatus Endoriftia</t>
  </si>
  <si>
    <t>Citreimonas</t>
  </si>
  <si>
    <t>Helcobacillus</t>
  </si>
  <si>
    <t>Salinarchaeum</t>
  </si>
  <si>
    <t>Aestuariivita</t>
  </si>
  <si>
    <t>Candidatus Tachikawaea</t>
  </si>
  <si>
    <t>Kalmanozyma</t>
  </si>
  <si>
    <t>Haloparvum</t>
  </si>
  <si>
    <t>Candidatus Fonsibacter</t>
  </si>
  <si>
    <t>Candidatus Paracaedimonas</t>
  </si>
  <si>
    <t>Saccharolobus</t>
  </si>
  <si>
    <t>Cognatishimia</t>
  </si>
  <si>
    <t>Pokkaliibacter</t>
  </si>
  <si>
    <t>Chloropicon</t>
  </si>
  <si>
    <t>Candidatus Mancarchaeum</t>
  </si>
  <si>
    <t>Nitzschia</t>
  </si>
  <si>
    <t>Cryptomonas</t>
  </si>
  <si>
    <t>Hexamita</t>
  </si>
  <si>
    <t>Rhodomela</t>
  </si>
  <si>
    <t>Chattonella</t>
  </si>
  <si>
    <t>Actinocyclus</t>
  </si>
  <si>
    <t>Picocystis</t>
  </si>
  <si>
    <t>Sawyeria</t>
  </si>
  <si>
    <t>Tubulinosema</t>
  </si>
  <si>
    <t>Cyanosarcina</t>
  </si>
  <si>
    <t>Candidatus Moranella</t>
  </si>
  <si>
    <t>Vermamoeba</t>
  </si>
  <si>
    <t>Bulboplastis</t>
  </si>
  <si>
    <t>Mameliella</t>
  </si>
  <si>
    <t>Pseudodonghicola</t>
  </si>
  <si>
    <t>Casaltella</t>
  </si>
  <si>
    <t>Cuniculiplasma</t>
  </si>
  <si>
    <t>Candidatus Doolittlea</t>
  </si>
  <si>
    <t>Candidatus Hoaglandella</t>
  </si>
  <si>
    <t>Neptunicoccus</t>
  </si>
  <si>
    <t>Polysiphonia</t>
  </si>
  <si>
    <t>Heterosigma</t>
  </si>
  <si>
    <t>Chroomonas</t>
  </si>
  <si>
    <t>Prototheca</t>
  </si>
  <si>
    <t>Ulva</t>
  </si>
  <si>
    <t>Pycnococcus</t>
  </si>
  <si>
    <t>Eudiplodinium</t>
  </si>
  <si>
    <t>Thelephora</t>
  </si>
  <si>
    <t>Dileptus</t>
  </si>
  <si>
    <t>Lotharella</t>
  </si>
  <si>
    <t>Caulerpa</t>
  </si>
  <si>
    <t>Apophlaea</t>
  </si>
  <si>
    <t>Mychonastes</t>
  </si>
  <si>
    <t>Rhodochaete</t>
  </si>
  <si>
    <t>Moneuplotes</t>
  </si>
  <si>
    <t>Neodangemannia</t>
  </si>
  <si>
    <t>Picochlorum</t>
  </si>
  <si>
    <t>Monocercomonoides</t>
  </si>
  <si>
    <t>Candidatus Nanosalinarum</t>
  </si>
  <si>
    <t>Candidatus Annandia</t>
  </si>
  <si>
    <t>Pseudocitrobacter</t>
  </si>
  <si>
    <t>Candidatus Nanopusillus</t>
  </si>
  <si>
    <t>Candidatus Gullanella</t>
  </si>
  <si>
    <t>Candidatus Nitrosomarinus</t>
  </si>
  <si>
    <t>Tupiella</t>
  </si>
  <si>
    <t>Candidatus Methanodesulfokores</t>
  </si>
  <si>
    <t>Rhodymenia</t>
  </si>
  <si>
    <t>Synura</t>
  </si>
  <si>
    <t>Rhizosolenia</t>
  </si>
  <si>
    <t>Euglena</t>
  </si>
  <si>
    <t>Dunaliella</t>
  </si>
  <si>
    <t>Russula</t>
  </si>
  <si>
    <t>Euplotes</t>
  </si>
  <si>
    <t>Isotricha</t>
  </si>
  <si>
    <t>Compsopogon</t>
  </si>
  <si>
    <t>Melanthalia</t>
  </si>
  <si>
    <t>Dasya</t>
  </si>
  <si>
    <t>Vavraia</t>
  </si>
  <si>
    <t>Glaucocystis</t>
  </si>
  <si>
    <t>Hypocrella</t>
  </si>
  <si>
    <t>Trepomonas</t>
  </si>
  <si>
    <t>Tetraspora</t>
  </si>
  <si>
    <t>Lepocinclis</t>
  </si>
  <si>
    <t>Pfiesteria</t>
  </si>
  <si>
    <t>Jakoba</t>
  </si>
  <si>
    <t>Karenia</t>
  </si>
  <si>
    <t>Karlodinium</t>
  </si>
  <si>
    <t>Entomoneis</t>
  </si>
  <si>
    <t>Retortamonas</t>
  </si>
  <si>
    <t>Nanoarchaeum</t>
  </si>
  <si>
    <t>Eunotia</t>
  </si>
  <si>
    <t>Morococcus</t>
  </si>
  <si>
    <t>Philasterides</t>
  </si>
  <si>
    <t>Boodleopsis</t>
  </si>
  <si>
    <t>Elliptochloris</t>
  </si>
  <si>
    <t>Thermogladius</t>
  </si>
  <si>
    <t>Candidatus Zinderia</t>
  </si>
  <si>
    <t>Acanthoceras</t>
  </si>
  <si>
    <t>Wildemania</t>
  </si>
  <si>
    <t>Candidatus Vidania</t>
  </si>
  <si>
    <t>Chromochloris</t>
  </si>
  <si>
    <t>Halohasta</t>
  </si>
  <si>
    <t>Amorphochlora</t>
  </si>
  <si>
    <t>Tisochrysis</t>
  </si>
  <si>
    <t>Candidatus Methanogranum</t>
  </si>
  <si>
    <t>Monodopsis</t>
  </si>
  <si>
    <t>Coremiostelium</t>
  </si>
  <si>
    <t>Johnson-sea-linkia</t>
  </si>
  <si>
    <t>Candidatus Huberiarchaeum</t>
  </si>
  <si>
    <t>Antithamnion</t>
  </si>
  <si>
    <t>Gracilaria</t>
  </si>
  <si>
    <t>Heterocapsa</t>
  </si>
  <si>
    <t>Alexandrium</t>
  </si>
  <si>
    <t>Amphidinium</t>
  </si>
  <si>
    <t>Vaucheria</t>
  </si>
  <si>
    <t>Codium</t>
  </si>
  <si>
    <t>Pedinomonas</t>
  </si>
  <si>
    <t>Thraustochytrium</t>
  </si>
  <si>
    <t>Cladonia</t>
  </si>
  <si>
    <t>Bangia</t>
  </si>
  <si>
    <t>Caloglossa</t>
  </si>
  <si>
    <t>Phaeocystis</t>
  </si>
  <si>
    <t>Pleurastrum</t>
  </si>
  <si>
    <t>Lactarius</t>
  </si>
  <si>
    <t>Isochrysis</t>
  </si>
  <si>
    <t>Phoma</t>
  </si>
  <si>
    <t>Anotrichium</t>
  </si>
  <si>
    <t>Crouania</t>
  </si>
  <si>
    <t>Vacuolaria</t>
  </si>
  <si>
    <t>Lithothamnion</t>
  </si>
  <si>
    <t>Chaetopeltis</t>
  </si>
  <si>
    <t>Holosticha</t>
  </si>
  <si>
    <t>Antonospora</t>
  </si>
  <si>
    <t>Eutreptiella</t>
  </si>
  <si>
    <t>Starmerella</t>
  </si>
  <si>
    <t>Coelastrella</t>
  </si>
  <si>
    <t>Yamagishiella</t>
  </si>
  <si>
    <t>Syntrophococcus</t>
  </si>
  <si>
    <t>Diplonema</t>
  </si>
  <si>
    <t>Sterkiella</t>
  </si>
  <si>
    <t>Phyllopsora</t>
  </si>
  <si>
    <t>Antithamnionella</t>
  </si>
  <si>
    <t>Hematodinium</t>
  </si>
  <si>
    <t>Chilodonella</t>
  </si>
  <si>
    <t>Membranoptera</t>
  </si>
  <si>
    <t>Centroceras</t>
  </si>
  <si>
    <t>Kryptoperidinium</t>
  </si>
  <si>
    <t>Sorogena</t>
  </si>
  <si>
    <t>Trentepohlia</t>
  </si>
  <si>
    <t>Dictyurus</t>
  </si>
  <si>
    <t>Seculamonas</t>
  </si>
  <si>
    <t>Dicranema</t>
  </si>
  <si>
    <t>Sticholonche</t>
  </si>
  <si>
    <t>Harveyella</t>
  </si>
  <si>
    <t>Pseudourostyla</t>
  </si>
  <si>
    <t>Trimitus</t>
  </si>
  <si>
    <t>Candidatus Endoecteinascidia</t>
  </si>
  <si>
    <t>Diploplastron</t>
  </si>
  <si>
    <t>Racemobambos</t>
  </si>
  <si>
    <t>Marsupiomonas</t>
  </si>
  <si>
    <t>Biddulphia</t>
  </si>
  <si>
    <t>Andalucia</t>
  </si>
  <si>
    <t>Phytobacter</t>
  </si>
  <si>
    <t>Clastostelium</t>
  </si>
  <si>
    <t>Corynoplastis</t>
  </si>
  <si>
    <t>Nephromyces</t>
  </si>
  <si>
    <t>Jenufa</t>
  </si>
  <si>
    <t>Hemichloris</t>
  </si>
  <si>
    <t>Scotinosphaera</t>
  </si>
  <si>
    <t>Astrosyne</t>
  </si>
  <si>
    <t>Sheathia</t>
  </si>
  <si>
    <t>Trichogloeopsis</t>
  </si>
  <si>
    <t>Candidatus Mikella</t>
  </si>
  <si>
    <t>Rhexinema</t>
  </si>
  <si>
    <t>Callipsygma</t>
  </si>
  <si>
    <t>Agarophyton</t>
  </si>
  <si>
    <t>Cyanidium</t>
  </si>
  <si>
    <t>Palmaria</t>
  </si>
  <si>
    <t>Pavlova</t>
  </si>
  <si>
    <t>Crypthecodinium</t>
  </si>
  <si>
    <t>Dictyota</t>
  </si>
  <si>
    <t>Prorocentrum</t>
  </si>
  <si>
    <t>Mallomonas</t>
  </si>
  <si>
    <t>Sargassum</t>
  </si>
  <si>
    <t>Polytomella</t>
  </si>
  <si>
    <t>Bryopsis</t>
  </si>
  <si>
    <t>Lagenidium</t>
  </si>
  <si>
    <t>Blastocladiella</t>
  </si>
  <si>
    <t>Thermoascus</t>
  </si>
  <si>
    <t>Cryphonectria</t>
  </si>
  <si>
    <t>Uromyces</t>
  </si>
  <si>
    <t>Irpex</t>
  </si>
  <si>
    <t>Curvularia</t>
  </si>
  <si>
    <t>Hypotrichomonas</t>
  </si>
  <si>
    <t>Didinium</t>
  </si>
  <si>
    <t>Polysphondylium</t>
  </si>
  <si>
    <t>Colpomenia</t>
  </si>
  <si>
    <t>Ahnfeltia</t>
  </si>
  <si>
    <t>Mastocarpus</t>
  </si>
  <si>
    <t>Stichococcus</t>
  </si>
  <si>
    <t>Sphaerostilbella</t>
  </si>
  <si>
    <t>Nephroselmis</t>
  </si>
  <si>
    <t>Desmarestia</t>
  </si>
  <si>
    <t>Ceramium</t>
  </si>
  <si>
    <t>Spermothamnion</t>
  </si>
  <si>
    <t>Ahnfeltiopsis</t>
  </si>
  <si>
    <t>Plocamium</t>
  </si>
  <si>
    <t>Liagora</t>
  </si>
  <si>
    <t>Asterionellopsis</t>
  </si>
  <si>
    <t>Coscinodiscus</t>
  </si>
  <si>
    <t>Cafeteria</t>
  </si>
  <si>
    <t>Microthamnion</t>
  </si>
  <si>
    <t>Spathidium</t>
  </si>
  <si>
    <t>Macrocystis</t>
  </si>
  <si>
    <t>Asterionella</t>
  </si>
  <si>
    <t>Erythrotrichia</t>
  </si>
  <si>
    <t>Griffithsia</t>
  </si>
  <si>
    <t>Corallina</t>
  </si>
  <si>
    <t>Nemalion</t>
  </si>
  <si>
    <t>Cantharellus</t>
  </si>
  <si>
    <t>Ambrosiozyma</t>
  </si>
  <si>
    <t>Rhodomonas</t>
  </si>
  <si>
    <t>Lepiota</t>
  </si>
  <si>
    <t>Minchinia</t>
  </si>
  <si>
    <t>Gloeochaete</t>
  </si>
  <si>
    <t>Kappaphycus</t>
  </si>
  <si>
    <t>Flammulina</t>
  </si>
  <si>
    <t>Septoria</t>
  </si>
  <si>
    <t>Tricholoma</t>
  </si>
  <si>
    <t>Aciculosporium</t>
  </si>
  <si>
    <t>Ulothrix</t>
  </si>
  <si>
    <t>Blastobotrys</t>
  </si>
  <si>
    <t>Aureoumbra</t>
  </si>
  <si>
    <t>Pseudoneochloris</t>
  </si>
  <si>
    <t>Cercomonas</t>
  </si>
  <si>
    <t>Eufolliculina</t>
  </si>
  <si>
    <t>Carteria</t>
  </si>
  <si>
    <t>Sporolithon</t>
  </si>
  <si>
    <t>Synarthrophyton</t>
  </si>
  <si>
    <t>Chaetoceros</t>
  </si>
  <si>
    <t>Hafniomonas</t>
  </si>
  <si>
    <t>Oltmannsiellopsis</t>
  </si>
  <si>
    <t>Ankyra</t>
  </si>
  <si>
    <t>Ascophyllum</t>
  </si>
  <si>
    <t>Martensiomyces</t>
  </si>
  <si>
    <t>Blidingia</t>
  </si>
  <si>
    <t>Stachyamoeba</t>
  </si>
  <si>
    <t>Pharyngomonas</t>
  </si>
  <si>
    <t>Lobosphaera</t>
  </si>
  <si>
    <t>Actinomucor</t>
  </si>
  <si>
    <t>Lepidodinium</t>
  </si>
  <si>
    <t>Thorea</t>
  </si>
  <si>
    <t>Nyctotherus</t>
  </si>
  <si>
    <t>Boldia</t>
  </si>
  <si>
    <t>Haemoproteus</t>
  </si>
  <si>
    <t>Coniothyrium</t>
  </si>
  <si>
    <t>Olisthodiscus</t>
  </si>
  <si>
    <t>Spumella</t>
  </si>
  <si>
    <t>Dicloster</t>
  </si>
  <si>
    <t>Tetradesmus</t>
  </si>
  <si>
    <t>Trachelomonas</t>
  </si>
  <si>
    <t>Lambia</t>
  </si>
  <si>
    <t>Flintiella</t>
  </si>
  <si>
    <t>Bostrychia</t>
  </si>
  <si>
    <t>Holomastigotoides</t>
  </si>
  <si>
    <t>Fusochloris</t>
  </si>
  <si>
    <t>Sonderella</t>
  </si>
  <si>
    <t>Neosiphonia</t>
  </si>
  <si>
    <t>Myrmecia</t>
  </si>
  <si>
    <t>Dichotomosiphon</t>
  </si>
  <si>
    <t>Ostreobium</t>
  </si>
  <si>
    <t>Histomonas</t>
  </si>
  <si>
    <t>Malawimonas</t>
  </si>
  <si>
    <t>Echinamoeba</t>
  </si>
  <si>
    <t>Bangiopsis</t>
  </si>
  <si>
    <t>Elakatothrix</t>
  </si>
  <si>
    <t>Coelomomyces</t>
  </si>
  <si>
    <t>Euplotoides</t>
  </si>
  <si>
    <t>Hazenia</t>
  </si>
  <si>
    <t>Dioszegia</t>
  </si>
  <si>
    <t>Schimmelmannia</t>
  </si>
  <si>
    <t>Hyaloperonospora</t>
  </si>
  <si>
    <t>Platysiphonia</t>
  </si>
  <si>
    <t>Halydictyon</t>
  </si>
  <si>
    <t>Okibacterium</t>
  </si>
  <si>
    <t>Micarea</t>
  </si>
  <si>
    <t>Carpediemonas</t>
  </si>
  <si>
    <t>Cryocola</t>
  </si>
  <si>
    <t>Prolinoborus</t>
  </si>
  <si>
    <t>Licmophora</t>
  </si>
  <si>
    <t>Toxarium</t>
  </si>
  <si>
    <t>Proboscia</t>
  </si>
  <si>
    <t>Streblomastix</t>
  </si>
  <si>
    <t>Byssovorax</t>
  </si>
  <si>
    <t>Koliella</t>
  </si>
  <si>
    <t>Pleurocladia</t>
  </si>
  <si>
    <t>Dictyosphaerium</t>
  </si>
  <si>
    <t>Helminthocladia</t>
  </si>
  <si>
    <t>Attheya</t>
  </si>
  <si>
    <t>Helminthora</t>
  </si>
  <si>
    <t>Miamiensis</t>
  </si>
  <si>
    <t>Choreocolax</t>
  </si>
  <si>
    <t>Sarcomyxa</t>
  </si>
  <si>
    <t>Chrysoporthe</t>
  </si>
  <si>
    <t>Hariotina</t>
  </si>
  <si>
    <t>Saccharina</t>
  </si>
  <si>
    <t>Taiwanofungus</t>
  </si>
  <si>
    <t>Annulohypoxylon</t>
  </si>
  <si>
    <t>Avrainvillea</t>
  </si>
  <si>
    <t>Lithomelissa</t>
  </si>
  <si>
    <t>Paracercomonas</t>
  </si>
  <si>
    <t>Gonyostomum</t>
  </si>
  <si>
    <t>Cavostelium</t>
  </si>
  <si>
    <t>Pleonosporium</t>
  </si>
  <si>
    <t>Cardiosporidium</t>
  </si>
  <si>
    <t>Chromera</t>
  </si>
  <si>
    <t>Eunotogramma</t>
  </si>
  <si>
    <t>Parahaemoproteus</t>
  </si>
  <si>
    <t>Phaselicystis</t>
  </si>
  <si>
    <t>Methermicoccus</t>
  </si>
  <si>
    <t>Gayliella</t>
  </si>
  <si>
    <t>Triparma</t>
  </si>
  <si>
    <t>Ergobibamus</t>
  </si>
  <si>
    <t>Triceratium</t>
  </si>
  <si>
    <t>Candidatus Caldiarchaeum</t>
  </si>
  <si>
    <t>Neocystis</t>
  </si>
  <si>
    <t>Didymosphenia</t>
  </si>
  <si>
    <t>Porogramme</t>
  </si>
  <si>
    <t>Planomonas</t>
  </si>
  <si>
    <t>Pseudenhygromyxa</t>
  </si>
  <si>
    <t>Roundia</t>
  </si>
  <si>
    <t>Pseudochloris</t>
  </si>
  <si>
    <t>Pseudellipsoidion</t>
  </si>
  <si>
    <t>Candidatus Hydrogenedens</t>
  </si>
  <si>
    <t>Trieres</t>
  </si>
  <si>
    <t>Eleftheria</t>
  </si>
  <si>
    <t>Psammosa</t>
  </si>
  <si>
    <t>Tumidella</t>
  </si>
  <si>
    <t>Catenisphaera</t>
  </si>
  <si>
    <t>Moramonas</t>
  </si>
  <si>
    <t>Coeloseira</t>
  </si>
  <si>
    <t>Brevirhabdus</t>
  </si>
  <si>
    <t>Groenewaldozyma</t>
  </si>
  <si>
    <t>Turicimonas</t>
  </si>
  <si>
    <t>Juglanconis</t>
  </si>
  <si>
    <t>Lepra</t>
  </si>
  <si>
    <t>Bryothamnion</t>
  </si>
  <si>
    <t>Khoudiadiopia</t>
  </si>
  <si>
    <t>Synstelium</t>
  </si>
  <si>
    <t>Gamarada</t>
  </si>
  <si>
    <t>Chloroparvula</t>
  </si>
  <si>
    <t>Candidatus Nanoclepta</t>
  </si>
  <si>
    <t>Neotessella</t>
  </si>
  <si>
    <t>Marophrys</t>
  </si>
  <si>
    <t>Bornetia</t>
  </si>
  <si>
    <t>Viruses</t>
  </si>
  <si>
    <t>NA</t>
  </si>
  <si>
    <t>cannot be assigned to a (non-viral) genus</t>
  </si>
  <si>
    <t>unclassified</t>
  </si>
  <si>
    <t>kaiju_nr_euk_mem.out</t>
  </si>
  <si>
    <t>Citreicella</t>
  </si>
  <si>
    <t>Paravannella</t>
  </si>
  <si>
    <t>Polycephalomyces</t>
  </si>
  <si>
    <t>Chlorosarcina</t>
  </si>
  <si>
    <t>Lobochlamys</t>
  </si>
  <si>
    <t>Dipterocladia</t>
  </si>
  <si>
    <t>Monomastix</t>
  </si>
  <si>
    <t>Monocercomonas</t>
  </si>
  <si>
    <t>Vertebrata</t>
  </si>
  <si>
    <t>Thaumatella</t>
  </si>
  <si>
    <t>Ochromonas</t>
  </si>
  <si>
    <t>Epichloe</t>
  </si>
  <si>
    <t>Chlorodesmis</t>
  </si>
  <si>
    <t>Laurenciella</t>
  </si>
  <si>
    <t>Candidatus Nanobsidianus</t>
  </si>
  <si>
    <t>Oxyrrhis</t>
  </si>
  <si>
    <t>Amoeba</t>
  </si>
  <si>
    <t>Acrochaetium</t>
  </si>
  <si>
    <t>Pleurostichidium</t>
  </si>
  <si>
    <t>Prasinoderma</t>
  </si>
  <si>
    <t>Plumaria</t>
  </si>
  <si>
    <t>Pyxidicoccus</t>
  </si>
  <si>
    <t>Kumanoa</t>
  </si>
  <si>
    <t>Neoizziella</t>
  </si>
  <si>
    <t>Magnusiomyces</t>
  </si>
  <si>
    <t>Periphykon</t>
  </si>
  <si>
    <t>Propionigenium</t>
  </si>
  <si>
    <t>Pediastrum</t>
  </si>
  <si>
    <t>Paraurostyla</t>
  </si>
  <si>
    <t>Reclinomonas</t>
  </si>
  <si>
    <t>Peltigera</t>
  </si>
  <si>
    <t>Navicula</t>
  </si>
  <si>
    <t>Stigeoclonium</t>
  </si>
  <si>
    <t>Hepatocystis</t>
  </si>
  <si>
    <t>Symphyocladia</t>
  </si>
  <si>
    <t>Phacus</t>
  </si>
  <si>
    <t>Strombomonas</t>
  </si>
  <si>
    <t>Porolithon</t>
  </si>
  <si>
    <t>Nautella</t>
  </si>
  <si>
    <t>Candidatus Steffania</t>
  </si>
  <si>
    <t>Tsukubamonas</t>
  </si>
  <si>
    <t>Hommersandiophycus</t>
  </si>
  <si>
    <t>Dipterosiphonia</t>
  </si>
  <si>
    <t>Dasyclonium</t>
  </si>
  <si>
    <t>Batrachospermum</t>
  </si>
  <si>
    <t>Cylindrotheca</t>
  </si>
  <si>
    <t>Acetabularia</t>
  </si>
  <si>
    <t>Monascus</t>
  </si>
  <si>
    <t>Physarum</t>
  </si>
  <si>
    <t>Didymium</t>
  </si>
  <si>
    <t>Pholiota</t>
  </si>
  <si>
    <t>Goniomonas</t>
  </si>
  <si>
    <t>Spyridia</t>
  </si>
  <si>
    <t>Renouxia</t>
  </si>
  <si>
    <t>Eudorina</t>
  </si>
  <si>
    <t>Uronema</t>
  </si>
  <si>
    <t>Melosira</t>
  </si>
  <si>
    <t>Proteromonas</t>
  </si>
  <si>
    <t>Vischeria</t>
  </si>
  <si>
    <t>Chloromonas</t>
  </si>
  <si>
    <t>Cylindrocapsa</t>
  </si>
  <si>
    <t>Peranema</t>
  </si>
  <si>
    <t>Urostyla</t>
  </si>
  <si>
    <t>Collozoum</t>
  </si>
  <si>
    <t>Lophocladia</t>
  </si>
  <si>
    <t>Dictyopteris</t>
  </si>
  <si>
    <t>Plenodomus</t>
  </si>
  <si>
    <t>Phyllosticta</t>
  </si>
  <si>
    <t>Delesseria</t>
  </si>
  <si>
    <t>Cystosporogenes</t>
  </si>
  <si>
    <t>Chlorosarcinopsis</t>
  </si>
  <si>
    <t>Nitophyllum</t>
  </si>
  <si>
    <t>Microspora</t>
  </si>
  <si>
    <t>Udotea</t>
  </si>
  <si>
    <t>Taenioma</t>
  </si>
  <si>
    <t>Scinaia</t>
  </si>
  <si>
    <t>Synchytrium</t>
  </si>
  <si>
    <t>Monomorphina</t>
  </si>
  <si>
    <t>Cladosiphon</t>
  </si>
  <si>
    <t>Protobremia</t>
  </si>
  <si>
    <t>Palisada</t>
  </si>
  <si>
    <t>Psammoneis</t>
  </si>
  <si>
    <t>Pseudochlorodesmis</t>
  </si>
  <si>
    <t>Barnettozyma</t>
  </si>
  <si>
    <t>Actinoallomurus</t>
  </si>
  <si>
    <t>Endarachne</t>
  </si>
  <si>
    <t>Palpitomonas</t>
  </si>
  <si>
    <t>Aetherobacter</t>
  </si>
  <si>
    <t>Candidatus Hepatobacter</t>
  </si>
  <si>
    <t>Characiopsis</t>
  </si>
  <si>
    <t>Rotundella</t>
  </si>
  <si>
    <t>Symbiochloris</t>
  </si>
  <si>
    <t>Simondia</t>
  </si>
  <si>
    <t>Pseudoanungitea</t>
  </si>
  <si>
    <t>Hydrodictyon</t>
  </si>
  <si>
    <t>Scherffelia</t>
  </si>
  <si>
    <t>Rhizomucor</t>
  </si>
  <si>
    <t>Cunninghamella</t>
  </si>
  <si>
    <t>Hypomyces</t>
  </si>
  <si>
    <t>Erythrobasidium</t>
  </si>
  <si>
    <t>Sarcocystis</t>
  </si>
  <si>
    <t>Trebouxia</t>
  </si>
  <si>
    <t>Psalteriomonas</t>
  </si>
  <si>
    <t>Ralfsia</t>
  </si>
  <si>
    <t>Asparagopsis</t>
  </si>
  <si>
    <t>Paralemanea</t>
  </si>
  <si>
    <t>Gloeotilopsis</t>
  </si>
  <si>
    <t>Phomopsis</t>
  </si>
  <si>
    <t>Cortinarius</t>
  </si>
  <si>
    <t>Pleistophora</t>
  </si>
  <si>
    <t>Pelagomonas</t>
  </si>
  <si>
    <t>Volvariella</t>
  </si>
  <si>
    <t>Cymbomonas</t>
  </si>
  <si>
    <t>Pyramimonas</t>
  </si>
  <si>
    <t>Botryocladia</t>
  </si>
  <si>
    <t>Lecanora</t>
  </si>
  <si>
    <t>Mycocalicium</t>
  </si>
  <si>
    <t>Peziza</t>
  </si>
  <si>
    <t>Choricystis</t>
  </si>
  <si>
    <t>Protosiphon</t>
  </si>
  <si>
    <t>Heteromita</t>
  </si>
  <si>
    <t>Storeatula</t>
  </si>
  <si>
    <t>Dactylella</t>
  </si>
  <si>
    <t>Bracteacoccus</t>
  </si>
  <si>
    <t>Pertusaria</t>
  </si>
  <si>
    <t>Phacotus</t>
  </si>
  <si>
    <t>Treubaria</t>
  </si>
  <si>
    <t>Oedocladium</t>
  </si>
  <si>
    <t>Galaxaura</t>
  </si>
  <si>
    <t>Spiromyces</t>
  </si>
  <si>
    <t>Balamuthia</t>
  </si>
  <si>
    <t>Pterocladiella</t>
  </si>
  <si>
    <t>Omphalotus</t>
  </si>
  <si>
    <t>Hepatozoon</t>
  </si>
  <si>
    <t>Cyanoptyche</t>
  </si>
  <si>
    <t>Monoblepharella</t>
  </si>
  <si>
    <t>Strobilomyces</t>
  </si>
  <si>
    <t>Rigidoporus</t>
  </si>
  <si>
    <t>Monotrichomonas</t>
  </si>
  <si>
    <t>Opegrapha</t>
  </si>
  <si>
    <t>Placopsis</t>
  </si>
  <si>
    <t>Wallaceina</t>
  </si>
  <si>
    <t>Eutreptia</t>
  </si>
  <si>
    <t>Laurencia</t>
  </si>
  <si>
    <t>Kretzschmaria</t>
  </si>
  <si>
    <t>Balbiania</t>
  </si>
  <si>
    <t>Choristocarpus</t>
  </si>
  <si>
    <t>Pedobesia</t>
  </si>
  <si>
    <t>Haraldiophyllum</t>
  </si>
  <si>
    <t>Passalora</t>
  </si>
  <si>
    <t>Saccamoeba</t>
  </si>
  <si>
    <t>Rhamphoria</t>
  </si>
  <si>
    <t>Epistylis</t>
  </si>
  <si>
    <t>Eurychasma</t>
  </si>
  <si>
    <t>Rhynchopus</t>
  </si>
  <si>
    <t>Chlorotetraedron</t>
  </si>
  <si>
    <t>Characiochloris</t>
  </si>
  <si>
    <t>Pterothamnion</t>
  </si>
  <si>
    <t>Microchaete</t>
  </si>
  <si>
    <t>Papiliotrema</t>
  </si>
  <si>
    <t>Dasysiphonia</t>
  </si>
  <si>
    <t>Hydropuntia</t>
  </si>
  <si>
    <t>Protopannaria</t>
  </si>
  <si>
    <t>Sphondylothamnion</t>
  </si>
  <si>
    <t>Leucocytozoon</t>
  </si>
  <si>
    <t>Golenkinia</t>
  </si>
  <si>
    <t>Neogoniolithon</t>
  </si>
  <si>
    <t>Kofleria</t>
  </si>
  <si>
    <t>Trichothecium</t>
  </si>
  <si>
    <t>Ishige</t>
  </si>
  <si>
    <t>Parachlorella</t>
  </si>
  <si>
    <t>Yamadaella</t>
  </si>
  <si>
    <t>Sarocladium</t>
  </si>
  <si>
    <t>Phaeoclavulina</t>
  </si>
  <si>
    <t>Lecanicillium</t>
  </si>
  <si>
    <t>Neobodo</t>
  </si>
  <si>
    <t>Miladina</t>
  </si>
  <si>
    <t>Ulnaria</t>
  </si>
  <si>
    <t>Stauridium</t>
  </si>
  <si>
    <t>Schizoplasmodiopsis</t>
  </si>
  <si>
    <t>Wrangelia</t>
  </si>
  <si>
    <t>Ophiognomonia</t>
  </si>
  <si>
    <t>Riquetophycus</t>
  </si>
  <si>
    <t>Blastosporella</t>
  </si>
  <si>
    <t>Lactifluus</t>
  </si>
  <si>
    <t>Apocoleps</t>
  </si>
  <si>
    <t>Parallela</t>
  </si>
  <si>
    <t>Dermonema</t>
  </si>
  <si>
    <t>Malaconema</t>
  </si>
  <si>
    <t>Reticulascus</t>
  </si>
  <si>
    <t>Follicularia</t>
  </si>
  <si>
    <t>Borodinellopsis</t>
  </si>
  <si>
    <t>Knoxdaviesia</t>
  </si>
  <si>
    <t>Microglena</t>
  </si>
  <si>
    <t>Microseira</t>
  </si>
  <si>
    <t>Roholtiella</t>
  </si>
  <si>
    <t>Liagoropsis</t>
  </si>
  <si>
    <t>Cyanoboletus</t>
  </si>
  <si>
    <t>Scytomonas</t>
  </si>
  <si>
    <t>Candidatus Megaira</t>
  </si>
  <si>
    <t>Oharaeibacter</t>
  </si>
  <si>
    <t>Hartaetosiga</t>
  </si>
  <si>
    <t>Slafractonia</t>
  </si>
  <si>
    <t>Cliftonaea</t>
  </si>
  <si>
    <t>Gredgaria</t>
  </si>
  <si>
    <t>Coryneum</t>
  </si>
  <si>
    <t>Tripos</t>
  </si>
  <si>
    <t>Crassa</t>
  </si>
  <si>
    <t>kaiju_refseq_greedy.out</t>
  </si>
  <si>
    <t>Antarcticibacterium</t>
  </si>
  <si>
    <t>kaiju_refseq_mem.out</t>
  </si>
  <si>
    <t>taxon match</t>
  </si>
  <si>
    <t>% similarity</t>
  </si>
  <si>
    <t>avg read len</t>
  </si>
  <si>
    <t>read len greater</t>
  </si>
  <si>
    <t>% read len greater</t>
  </si>
  <si>
    <t>total unclassified reads</t>
  </si>
  <si>
    <t>total unclassified reads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</si>
</sst>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91"/>
  <sheetViews>
    <sheetView tabSelected="1" workbookViewId="0">
      <selection activeCell="G2" sqref="G2"/>
    </sheetView>
  </sheetViews>
  <sheetFormatPr defaultRowHeight="15" x14ac:dyDescent="0.25"/>
  <cols>
    <col min="1" max="1" width="23.5703125" bestFit="1" customWidth="1"/>
    <col min="2" max="2" width="10" bestFit="1" customWidth="1"/>
    <col min="3" max="3" width="9" bestFit="1" customWidth="1"/>
    <col min="4" max="4" width="8.7109375" bestFit="1" customWidth="1"/>
    <col min="5" max="5" width="38.140625" bestFit="1" customWidth="1"/>
    <col min="6" max="6" width="11.85546875" bestFit="1" customWidth="1"/>
    <col min="7" max="7" width="12" bestFit="1" customWidth="1"/>
    <col min="8" max="8" width="15.42578125" bestFit="1" customWidth="1"/>
    <col min="9" max="9" width="11.7109375" bestFit="1" customWidth="1"/>
    <col min="10" max="10" width="17.42578125" bestFit="1" customWidth="1"/>
    <col min="11" max="11" width="25.28515625" bestFit="1" customWidth="1"/>
    <col min="12" max="12" width="21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3807</v>
      </c>
      <c r="G1" t="s">
        <v>3808</v>
      </c>
      <c r="H1" t="s">
        <v>3810</v>
      </c>
      <c r="I1" t="s">
        <v>3809</v>
      </c>
      <c r="J1" t="s">
        <v>3811</v>
      </c>
      <c r="K1" t="s">
        <v>3813</v>
      </c>
      <c r="L1" t="s">
        <v>3812</v>
      </c>
    </row>
    <row r="2" spans="1:12" x14ac:dyDescent="0.25">
      <c r="A2" t="s">
        <v>5</v>
      </c>
      <c r="B2">
        <v>19.010712000000002</v>
      </c>
      <c r="C2">
        <v>5898480</v>
      </c>
      <c r="D2">
        <v>838</v>
      </c>
      <c r="E2" t="s">
        <v>6</v>
      </c>
      <c r="F2">
        <f>IFERROR(IF(VLOOKUP(E2,'nr_euk-MEM'!$E$2:$E$3707,1,0)= E2,1,0),0)</f>
        <v>1</v>
      </c>
      <c r="G2">
        <f>(SUM(F2:F3589)/COUNT(F2:F3589))*100</f>
        <v>97.463768115942031</v>
      </c>
      <c r="H2">
        <f>IF(C2-INDEX('nr_euk-MEM'!$C$2:$C$3707,MATCH(E2,'nr_euk-MEM'!$E$2:$E$3707,0)) &gt; 0,1,0)</f>
        <v>1</v>
      </c>
      <c r="I2">
        <f>_xlfn.FLOOR.MATH((AVERAGE(C2:C3589)))</f>
        <v>3176</v>
      </c>
      <c r="J2">
        <f>(SUM(H2:H3589)/COUNT(H2:H3589))*100</f>
        <v>29.196454103517301</v>
      </c>
      <c r="K2">
        <f>SUM(B3590:B3591)</f>
        <v>63.267587000000006</v>
      </c>
      <c r="L2">
        <f>SUM(C3590:C3591)</f>
        <v>19630123</v>
      </c>
    </row>
    <row r="3" spans="1:12" x14ac:dyDescent="0.25">
      <c r="A3" t="s">
        <v>5</v>
      </c>
      <c r="B3">
        <v>2.4366469999999998</v>
      </c>
      <c r="C3">
        <v>756022</v>
      </c>
      <c r="D3">
        <v>816</v>
      </c>
      <c r="E3" t="s">
        <v>7</v>
      </c>
      <c r="F3">
        <f>IFERROR(IF(VLOOKUP(E3,'nr_euk-MEM'!$E$2:$E$3707,1,0)= E3,1,0),0)</f>
        <v>1</v>
      </c>
      <c r="H3">
        <f>IF(C3-INDEX('nr_euk-MEM'!$C$2:$C$3707,MATCH(E3,'nr_euk-MEM'!$E$2:$E$3707,0)) &gt; 0,1,0)</f>
        <v>1</v>
      </c>
    </row>
    <row r="4" spans="1:12" x14ac:dyDescent="0.25">
      <c r="A4" t="s">
        <v>5</v>
      </c>
      <c r="B4">
        <v>1.663772</v>
      </c>
      <c r="C4">
        <v>516221</v>
      </c>
      <c r="D4">
        <v>1485</v>
      </c>
      <c r="E4" t="s">
        <v>8</v>
      </c>
      <c r="F4">
        <f>IFERROR(IF(VLOOKUP(E4,'nr_euk-MEM'!$E$2:$E$3707,1,0)= E4,1,0),0)</f>
        <v>1</v>
      </c>
      <c r="H4">
        <f>IF(C4-INDEX('nr_euk-MEM'!$C$2:$C$3707,MATCH(E4,'nr_euk-MEM'!$E$2:$E$3707,0)) &gt; 0,1,0)</f>
        <v>1</v>
      </c>
    </row>
    <row r="5" spans="1:12" x14ac:dyDescent="0.25">
      <c r="A5" t="s">
        <v>5</v>
      </c>
      <c r="B5">
        <v>1.1606449999999999</v>
      </c>
      <c r="C5">
        <v>360115</v>
      </c>
      <c r="D5">
        <v>157</v>
      </c>
      <c r="E5" t="s">
        <v>9</v>
      </c>
      <c r="F5">
        <f>IFERROR(IF(VLOOKUP(E5,'nr_euk-MEM'!$E$2:$E$3707,1,0)= E5,1,0),0)</f>
        <v>1</v>
      </c>
      <c r="H5">
        <f>IF(C5-INDEX('nr_euk-MEM'!$C$2:$C$3707,MATCH(E5,'nr_euk-MEM'!$E$2:$E$3707,0)) &gt; 0,1,0)</f>
        <v>1</v>
      </c>
    </row>
    <row r="6" spans="1:12" x14ac:dyDescent="0.25">
      <c r="A6" t="s">
        <v>5</v>
      </c>
      <c r="B6">
        <v>0.63181500000000002</v>
      </c>
      <c r="C6">
        <v>196034</v>
      </c>
      <c r="D6">
        <v>459786</v>
      </c>
      <c r="E6" t="s">
        <v>10</v>
      </c>
      <c r="F6">
        <f>IFERROR(IF(VLOOKUP(E6,'nr_euk-MEM'!$E$2:$E$3707,1,0)= E6,1,0),0)</f>
        <v>1</v>
      </c>
      <c r="H6">
        <f>IF(C6-INDEX('nr_euk-MEM'!$C$2:$C$3707,MATCH(E6,'nr_euk-MEM'!$E$2:$E$3707,0)) &gt; 0,1,0)</f>
        <v>1</v>
      </c>
    </row>
    <row r="7" spans="1:12" x14ac:dyDescent="0.25">
      <c r="A7" t="s">
        <v>5</v>
      </c>
      <c r="B7">
        <v>0.63100199999999995</v>
      </c>
      <c r="C7">
        <v>195782</v>
      </c>
      <c r="D7">
        <v>841</v>
      </c>
      <c r="E7" t="s">
        <v>11</v>
      </c>
      <c r="F7">
        <f>IFERROR(IF(VLOOKUP(E7,'nr_euk-MEM'!$E$2:$E$3707,1,0)= E7,1,0),0)</f>
        <v>1</v>
      </c>
      <c r="H7">
        <f>IF(C7-INDEX('nr_euk-MEM'!$C$2:$C$3707,MATCH(E7,'nr_euk-MEM'!$E$2:$E$3707,0)) &gt; 0,1,0)</f>
        <v>1</v>
      </c>
    </row>
    <row r="8" spans="1:12" x14ac:dyDescent="0.25">
      <c r="A8" t="s">
        <v>5</v>
      </c>
      <c r="B8">
        <v>0.62333799999999995</v>
      </c>
      <c r="C8">
        <v>193404</v>
      </c>
      <c r="D8">
        <v>1730</v>
      </c>
      <c r="E8" t="s">
        <v>12</v>
      </c>
      <c r="F8">
        <f>IFERROR(IF(VLOOKUP(E8,'nr_euk-MEM'!$E$2:$E$3707,1,0)= E8,1,0),0)</f>
        <v>1</v>
      </c>
      <c r="H8">
        <f>IF(C8-INDEX('nr_euk-MEM'!$C$2:$C$3707,MATCH(E8,'nr_euk-MEM'!$E$2:$E$3707,0)) &gt; 0,1,0)</f>
        <v>1</v>
      </c>
    </row>
    <row r="9" spans="1:12" x14ac:dyDescent="0.25">
      <c r="A9" t="s">
        <v>5</v>
      </c>
      <c r="B9">
        <v>0.610379</v>
      </c>
      <c r="C9">
        <v>189383</v>
      </c>
      <c r="D9">
        <v>1263</v>
      </c>
      <c r="E9" t="s">
        <v>13</v>
      </c>
      <c r="F9">
        <f>IFERROR(IF(VLOOKUP(E9,'nr_euk-MEM'!$E$2:$E$3707,1,0)= E9,1,0),0)</f>
        <v>1</v>
      </c>
      <c r="H9">
        <f>IF(C9-INDEX('nr_euk-MEM'!$C$2:$C$3707,MATCH(E9,'nr_euk-MEM'!$E$2:$E$3707,0)) &gt; 0,1,0)</f>
        <v>1</v>
      </c>
    </row>
    <row r="10" spans="1:12" x14ac:dyDescent="0.25">
      <c r="A10" t="s">
        <v>5</v>
      </c>
      <c r="B10">
        <v>0.488869</v>
      </c>
      <c r="C10">
        <v>151682</v>
      </c>
      <c r="D10">
        <v>33024</v>
      </c>
      <c r="E10" t="s">
        <v>14</v>
      </c>
      <c r="F10">
        <f>IFERROR(IF(VLOOKUP(E10,'nr_euk-MEM'!$E$2:$E$3707,1,0)= E10,1,0),0)</f>
        <v>1</v>
      </c>
      <c r="H10">
        <f>IF(C10-INDEX('nr_euk-MEM'!$C$2:$C$3707,MATCH(E10,'nr_euk-MEM'!$E$2:$E$3707,0)) &gt; 0,1,0)</f>
        <v>1</v>
      </c>
    </row>
    <row r="11" spans="1:12" x14ac:dyDescent="0.25">
      <c r="A11" t="s">
        <v>5</v>
      </c>
      <c r="B11">
        <v>0.42091899999999999</v>
      </c>
      <c r="C11">
        <v>130599</v>
      </c>
      <c r="D11">
        <v>1578</v>
      </c>
      <c r="E11" t="s">
        <v>15</v>
      </c>
      <c r="F11">
        <f>IFERROR(IF(VLOOKUP(E11,'nr_euk-MEM'!$E$2:$E$3707,1,0)= E11,1,0),0)</f>
        <v>1</v>
      </c>
      <c r="H11">
        <f>IF(C11-INDEX('nr_euk-MEM'!$C$2:$C$3707,MATCH(E11,'nr_euk-MEM'!$E$2:$E$3707,0)) &gt; 0,1,0)</f>
        <v>1</v>
      </c>
    </row>
    <row r="12" spans="1:12" x14ac:dyDescent="0.25">
      <c r="A12" t="s">
        <v>5</v>
      </c>
      <c r="B12">
        <v>0.40679900000000002</v>
      </c>
      <c r="C12">
        <v>126218</v>
      </c>
      <c r="D12">
        <v>239759</v>
      </c>
      <c r="E12" t="s">
        <v>16</v>
      </c>
      <c r="F12">
        <f>IFERROR(IF(VLOOKUP(E12,'nr_euk-MEM'!$E$2:$E$3707,1,0)= E12,1,0),0)</f>
        <v>1</v>
      </c>
      <c r="H12">
        <f>IF(C12-INDEX('nr_euk-MEM'!$C$2:$C$3707,MATCH(E12,'nr_euk-MEM'!$E$2:$E$3707,0)) &gt; 0,1,0)</f>
        <v>1</v>
      </c>
    </row>
    <row r="13" spans="1:12" x14ac:dyDescent="0.25">
      <c r="A13" t="s">
        <v>5</v>
      </c>
      <c r="B13">
        <v>0.314386</v>
      </c>
      <c r="C13">
        <v>97545</v>
      </c>
      <c r="D13">
        <v>375288</v>
      </c>
      <c r="E13" t="s">
        <v>17</v>
      </c>
      <c r="F13">
        <f>IFERROR(IF(VLOOKUP(E13,'nr_euk-MEM'!$E$2:$E$3707,1,0)= E13,1,0),0)</f>
        <v>1</v>
      </c>
      <c r="H13">
        <f>IF(C13-INDEX('nr_euk-MEM'!$C$2:$C$3707,MATCH(E13,'nr_euk-MEM'!$E$2:$E$3707,0)) &gt; 0,1,0)</f>
        <v>1</v>
      </c>
    </row>
    <row r="14" spans="1:12" x14ac:dyDescent="0.25">
      <c r="A14" t="s">
        <v>5</v>
      </c>
      <c r="B14">
        <v>0.29101900000000003</v>
      </c>
      <c r="C14">
        <v>90295</v>
      </c>
      <c r="D14">
        <v>216851</v>
      </c>
      <c r="E14" t="s">
        <v>18</v>
      </c>
      <c r="F14">
        <f>IFERROR(IF(VLOOKUP(E14,'nr_euk-MEM'!$E$2:$E$3707,1,0)= E14,1,0),0)</f>
        <v>1</v>
      </c>
      <c r="H14">
        <f>IF(C14-INDEX('nr_euk-MEM'!$C$2:$C$3707,MATCH(E14,'nr_euk-MEM'!$E$2:$E$3707,0)) &gt; 0,1,0)</f>
        <v>1</v>
      </c>
    </row>
    <row r="15" spans="1:12" x14ac:dyDescent="0.25">
      <c r="A15" t="s">
        <v>5</v>
      </c>
      <c r="B15">
        <v>0.26039499999999999</v>
      </c>
      <c r="C15">
        <v>80793</v>
      </c>
      <c r="D15">
        <v>1283313</v>
      </c>
      <c r="E15" t="s">
        <v>19</v>
      </c>
      <c r="F15">
        <f>IFERROR(IF(VLOOKUP(E15,'nr_euk-MEM'!$E$2:$E$3707,1,0)= E15,1,0),0)</f>
        <v>1</v>
      </c>
      <c r="H15">
        <f>IF(C15-INDEX('nr_euk-MEM'!$C$2:$C$3707,MATCH(E15,'nr_euk-MEM'!$E$2:$E$3707,0)) &gt; 0,1,0)</f>
        <v>1</v>
      </c>
    </row>
    <row r="16" spans="1:12" x14ac:dyDescent="0.25">
      <c r="A16" t="s">
        <v>5</v>
      </c>
      <c r="B16">
        <v>0.23741799999999999</v>
      </c>
      <c r="C16">
        <v>73664</v>
      </c>
      <c r="D16">
        <v>209</v>
      </c>
      <c r="E16" t="s">
        <v>20</v>
      </c>
      <c r="F16">
        <f>IFERROR(IF(VLOOKUP(E16,'nr_euk-MEM'!$E$2:$E$3707,1,0)= E16,1,0),0)</f>
        <v>1</v>
      </c>
      <c r="H16">
        <f>IF(C16-INDEX('nr_euk-MEM'!$C$2:$C$3707,MATCH(E16,'nr_euk-MEM'!$E$2:$E$3707,0)) &gt; 0,1,0)</f>
        <v>1</v>
      </c>
    </row>
    <row r="17" spans="1:8" x14ac:dyDescent="0.25">
      <c r="A17" t="s">
        <v>5</v>
      </c>
      <c r="B17">
        <v>0.233205</v>
      </c>
      <c r="C17">
        <v>72357</v>
      </c>
      <c r="D17">
        <v>194</v>
      </c>
      <c r="E17" t="s">
        <v>21</v>
      </c>
      <c r="F17">
        <f>IFERROR(IF(VLOOKUP(E17,'nr_euk-MEM'!$E$2:$E$3707,1,0)= E17,1,0),0)</f>
        <v>1</v>
      </c>
      <c r="H17">
        <f>IF(C17-INDEX('nr_euk-MEM'!$C$2:$C$3707,MATCH(E17,'nr_euk-MEM'!$E$2:$E$3707,0)) &gt; 0,1,0)</f>
        <v>1</v>
      </c>
    </row>
    <row r="18" spans="1:8" x14ac:dyDescent="0.25">
      <c r="A18" t="s">
        <v>5</v>
      </c>
      <c r="B18">
        <v>0.204321</v>
      </c>
      <c r="C18">
        <v>63395</v>
      </c>
      <c r="D18">
        <v>830</v>
      </c>
      <c r="E18" t="s">
        <v>22</v>
      </c>
      <c r="F18">
        <f>IFERROR(IF(VLOOKUP(E18,'nr_euk-MEM'!$E$2:$E$3707,1,0)= E18,1,0),0)</f>
        <v>1</v>
      </c>
      <c r="H18">
        <f>IF(C18-INDEX('nr_euk-MEM'!$C$2:$C$3707,MATCH(E18,'nr_euk-MEM'!$E$2:$E$3707,0)) &gt; 0,1,0)</f>
        <v>1</v>
      </c>
    </row>
    <row r="19" spans="1:8" x14ac:dyDescent="0.25">
      <c r="A19" t="s">
        <v>5</v>
      </c>
      <c r="B19">
        <v>0.20404700000000001</v>
      </c>
      <c r="C19">
        <v>63310</v>
      </c>
      <c r="D19">
        <v>572511</v>
      </c>
      <c r="E19" t="s">
        <v>23</v>
      </c>
      <c r="F19">
        <f>IFERROR(IF(VLOOKUP(E19,'nr_euk-MEM'!$E$2:$E$3707,1,0)= E19,1,0),0)</f>
        <v>1</v>
      </c>
      <c r="H19">
        <f>IF(C19-INDEX('nr_euk-MEM'!$C$2:$C$3707,MATCH(E19,'nr_euk-MEM'!$E$2:$E$3707,0)) &gt; 0,1,0)</f>
        <v>1</v>
      </c>
    </row>
    <row r="20" spans="1:8" x14ac:dyDescent="0.25">
      <c r="A20" t="s">
        <v>5</v>
      </c>
      <c r="B20">
        <v>0.18478700000000001</v>
      </c>
      <c r="C20">
        <v>57334</v>
      </c>
      <c r="D20">
        <v>1506553</v>
      </c>
      <c r="E20" t="s">
        <v>24</v>
      </c>
      <c r="F20">
        <f>IFERROR(IF(VLOOKUP(E20,'nr_euk-MEM'!$E$2:$E$3707,1,0)= E20,1,0),0)</f>
        <v>1</v>
      </c>
      <c r="H20">
        <f>IF(C20-INDEX('nr_euk-MEM'!$C$2:$C$3707,MATCH(E20,'nr_euk-MEM'!$E$2:$E$3707,0)) &gt; 0,1,0)</f>
        <v>1</v>
      </c>
    </row>
    <row r="21" spans="1:8" x14ac:dyDescent="0.25">
      <c r="A21" t="s">
        <v>5</v>
      </c>
      <c r="B21">
        <v>0.14790300000000001</v>
      </c>
      <c r="C21">
        <v>45890</v>
      </c>
      <c r="D21">
        <v>580596</v>
      </c>
      <c r="E21" t="s">
        <v>25</v>
      </c>
      <c r="F21">
        <f>IFERROR(IF(VLOOKUP(E21,'nr_euk-MEM'!$E$2:$E$3707,1,0)= E21,1,0),0)</f>
        <v>1</v>
      </c>
      <c r="H21">
        <f>IF(C21-INDEX('nr_euk-MEM'!$C$2:$C$3707,MATCH(E21,'nr_euk-MEM'!$E$2:$E$3707,0)) &gt; 0,1,0)</f>
        <v>1</v>
      </c>
    </row>
    <row r="22" spans="1:8" x14ac:dyDescent="0.25">
      <c r="A22" t="s">
        <v>5</v>
      </c>
      <c r="B22">
        <v>0.13205500000000001</v>
      </c>
      <c r="C22">
        <v>40973</v>
      </c>
      <c r="D22">
        <v>292632</v>
      </c>
      <c r="E22" t="s">
        <v>26</v>
      </c>
      <c r="F22">
        <f>IFERROR(IF(VLOOKUP(E22,'nr_euk-MEM'!$E$2:$E$3707,1,0)= E22,1,0),0)</f>
        <v>1</v>
      </c>
      <c r="H22">
        <f>IF(C22-INDEX('nr_euk-MEM'!$C$2:$C$3707,MATCH(E22,'nr_euk-MEM'!$E$2:$E$3707,0)) &gt; 0,1,0)</f>
        <v>1</v>
      </c>
    </row>
    <row r="23" spans="1:8" x14ac:dyDescent="0.25">
      <c r="A23" t="s">
        <v>5</v>
      </c>
      <c r="B23">
        <v>0.13151099999999999</v>
      </c>
      <c r="C23">
        <v>40804</v>
      </c>
      <c r="D23">
        <v>832</v>
      </c>
      <c r="E23" t="s">
        <v>27</v>
      </c>
      <c r="F23">
        <f>IFERROR(IF(VLOOKUP(E23,'nr_euk-MEM'!$E$2:$E$3707,1,0)= E23,1,0),0)</f>
        <v>1</v>
      </c>
      <c r="H23">
        <f>IF(C23-INDEX('nr_euk-MEM'!$C$2:$C$3707,MATCH(E23,'nr_euk-MEM'!$E$2:$E$3707,0)) &gt; 0,1,0)</f>
        <v>1</v>
      </c>
    </row>
    <row r="24" spans="1:8" x14ac:dyDescent="0.25">
      <c r="A24" t="s">
        <v>5</v>
      </c>
      <c r="B24">
        <v>0.125584</v>
      </c>
      <c r="C24">
        <v>38965</v>
      </c>
      <c r="D24">
        <v>810</v>
      </c>
      <c r="E24" t="s">
        <v>28</v>
      </c>
      <c r="F24">
        <f>IFERROR(IF(VLOOKUP(E24,'nr_euk-MEM'!$E$2:$E$3707,1,0)= E24,1,0),0)</f>
        <v>1</v>
      </c>
      <c r="H24">
        <f>IF(C24-INDEX('nr_euk-MEM'!$C$2:$C$3707,MATCH(E24,'nr_euk-MEM'!$E$2:$E$3707,0)) &gt; 0,1,0)</f>
        <v>1</v>
      </c>
    </row>
    <row r="25" spans="1:8" x14ac:dyDescent="0.25">
      <c r="A25" t="s">
        <v>5</v>
      </c>
      <c r="B25">
        <v>0.12166100000000001</v>
      </c>
      <c r="C25">
        <v>37748</v>
      </c>
      <c r="D25">
        <v>33042</v>
      </c>
      <c r="E25" t="s">
        <v>29</v>
      </c>
      <c r="F25">
        <f>IFERROR(IF(VLOOKUP(E25,'nr_euk-MEM'!$E$2:$E$3707,1,0)= E25,1,0),0)</f>
        <v>1</v>
      </c>
      <c r="H25">
        <f>IF(C25-INDEX('nr_euk-MEM'!$C$2:$C$3707,MATCH(E25,'nr_euk-MEM'!$E$2:$E$3707,0)) &gt; 0,1,0)</f>
        <v>1</v>
      </c>
    </row>
    <row r="26" spans="1:8" x14ac:dyDescent="0.25">
      <c r="A26" t="s">
        <v>5</v>
      </c>
      <c r="B26">
        <v>0.119447</v>
      </c>
      <c r="C26">
        <v>37061</v>
      </c>
      <c r="D26">
        <v>82373</v>
      </c>
      <c r="E26" t="s">
        <v>30</v>
      </c>
      <c r="F26">
        <f>IFERROR(IF(VLOOKUP(E26,'nr_euk-MEM'!$E$2:$E$3707,1,0)= E26,1,0),0)</f>
        <v>1</v>
      </c>
      <c r="H26">
        <f>IF(C26-INDEX('nr_euk-MEM'!$C$2:$C$3707,MATCH(E26,'nr_euk-MEM'!$E$2:$E$3707,0)) &gt; 0,1,0)</f>
        <v>1</v>
      </c>
    </row>
    <row r="27" spans="1:8" x14ac:dyDescent="0.25">
      <c r="A27" t="s">
        <v>5</v>
      </c>
      <c r="B27">
        <v>0.118751</v>
      </c>
      <c r="C27">
        <v>36845</v>
      </c>
      <c r="D27">
        <v>970</v>
      </c>
      <c r="E27" t="s">
        <v>31</v>
      </c>
      <c r="F27">
        <f>IFERROR(IF(VLOOKUP(E27,'nr_euk-MEM'!$E$2:$E$3707,1,0)= E27,1,0),0)</f>
        <v>1</v>
      </c>
      <c r="H27">
        <f>IF(C27-INDEX('nr_euk-MEM'!$C$2:$C$3707,MATCH(E27,'nr_euk-MEM'!$E$2:$E$3707,0)) &gt; 0,1,0)</f>
        <v>1</v>
      </c>
    </row>
    <row r="28" spans="1:8" x14ac:dyDescent="0.25">
      <c r="A28" t="s">
        <v>5</v>
      </c>
      <c r="B28">
        <v>0.105794</v>
      </c>
      <c r="C28">
        <v>32825</v>
      </c>
      <c r="D28">
        <v>2093</v>
      </c>
      <c r="E28" t="s">
        <v>32</v>
      </c>
      <c r="F28">
        <f>IFERROR(IF(VLOOKUP(E28,'nr_euk-MEM'!$E$2:$E$3707,1,0)= E28,1,0),0)</f>
        <v>1</v>
      </c>
      <c r="H28">
        <f>IF(C28-INDEX('nr_euk-MEM'!$C$2:$C$3707,MATCH(E28,'nr_euk-MEM'!$E$2:$E$3707,0)) &gt; 0,1,0)</f>
        <v>1</v>
      </c>
    </row>
    <row r="29" spans="1:8" x14ac:dyDescent="0.25">
      <c r="A29" t="s">
        <v>5</v>
      </c>
      <c r="B29">
        <v>0.103951</v>
      </c>
      <c r="C29">
        <v>32253</v>
      </c>
      <c r="D29">
        <v>1386</v>
      </c>
      <c r="E29" t="s">
        <v>33</v>
      </c>
      <c r="F29">
        <f>IFERROR(IF(VLOOKUP(E29,'nr_euk-MEM'!$E$2:$E$3707,1,0)= E29,1,0),0)</f>
        <v>1</v>
      </c>
      <c r="H29">
        <f>IF(C29-INDEX('nr_euk-MEM'!$C$2:$C$3707,MATCH(E29,'nr_euk-MEM'!$E$2:$E$3707,0)) &gt; 0,1,0)</f>
        <v>0</v>
      </c>
    </row>
    <row r="30" spans="1:8" x14ac:dyDescent="0.25">
      <c r="A30" t="s">
        <v>5</v>
      </c>
      <c r="B30">
        <v>9.7936999999999996E-2</v>
      </c>
      <c r="C30">
        <v>30387</v>
      </c>
      <c r="D30">
        <v>836</v>
      </c>
      <c r="E30" t="s">
        <v>34</v>
      </c>
      <c r="F30">
        <f>IFERROR(IF(VLOOKUP(E30,'nr_euk-MEM'!$E$2:$E$3707,1,0)= E30,1,0),0)</f>
        <v>1</v>
      </c>
      <c r="H30">
        <f>IF(C30-INDEX('nr_euk-MEM'!$C$2:$C$3707,MATCH(E30,'nr_euk-MEM'!$E$2:$E$3707,0)) &gt; 0,1,0)</f>
        <v>1</v>
      </c>
    </row>
    <row r="31" spans="1:8" x14ac:dyDescent="0.25">
      <c r="A31" t="s">
        <v>5</v>
      </c>
      <c r="B31">
        <v>9.5022999999999996E-2</v>
      </c>
      <c r="C31">
        <v>29483</v>
      </c>
      <c r="D31">
        <v>946234</v>
      </c>
      <c r="E31" t="s">
        <v>35</v>
      </c>
      <c r="F31">
        <f>IFERROR(IF(VLOOKUP(E31,'nr_euk-MEM'!$E$2:$E$3707,1,0)= E31,1,0),0)</f>
        <v>1</v>
      </c>
      <c r="H31">
        <f>IF(C31-INDEX('nr_euk-MEM'!$C$2:$C$3707,MATCH(E31,'nr_euk-MEM'!$E$2:$E$3707,0)) &gt; 0,1,0)</f>
        <v>1</v>
      </c>
    </row>
    <row r="32" spans="1:8" x14ac:dyDescent="0.25">
      <c r="A32" t="s">
        <v>5</v>
      </c>
      <c r="B32">
        <v>8.8867000000000002E-2</v>
      </c>
      <c r="C32">
        <v>27573</v>
      </c>
      <c r="D32">
        <v>577309</v>
      </c>
      <c r="E32" t="s">
        <v>36</v>
      </c>
      <c r="F32">
        <f>IFERROR(IF(VLOOKUP(E32,'nr_euk-MEM'!$E$2:$E$3707,1,0)= E32,1,0),0)</f>
        <v>1</v>
      </c>
      <c r="H32">
        <f>IF(C32-INDEX('nr_euk-MEM'!$C$2:$C$3707,MATCH(E32,'nr_euk-MEM'!$E$2:$E$3707,0)) &gt; 0,1,0)</f>
        <v>1</v>
      </c>
    </row>
    <row r="33" spans="1:8" x14ac:dyDescent="0.25">
      <c r="A33" t="s">
        <v>5</v>
      </c>
      <c r="B33">
        <v>8.2021999999999998E-2</v>
      </c>
      <c r="C33">
        <v>25449</v>
      </c>
      <c r="D33">
        <v>44249</v>
      </c>
      <c r="E33" t="s">
        <v>37</v>
      </c>
      <c r="F33">
        <f>IFERROR(IF(VLOOKUP(E33,'nr_euk-MEM'!$E$2:$E$3707,1,0)= E33,1,0),0)</f>
        <v>1</v>
      </c>
      <c r="H33">
        <f>IF(C33-INDEX('nr_euk-MEM'!$C$2:$C$3707,MATCH(E33,'nr_euk-MEM'!$E$2:$E$3707,0)) &gt; 0,1,0)</f>
        <v>0</v>
      </c>
    </row>
    <row r="34" spans="1:8" x14ac:dyDescent="0.25">
      <c r="A34" t="s">
        <v>5</v>
      </c>
      <c r="B34">
        <v>8.1725000000000006E-2</v>
      </c>
      <c r="C34">
        <v>25357</v>
      </c>
      <c r="D34">
        <v>1870884</v>
      </c>
      <c r="E34" t="s">
        <v>38</v>
      </c>
      <c r="F34">
        <f>IFERROR(IF(VLOOKUP(E34,'nr_euk-MEM'!$E$2:$E$3707,1,0)= E34,1,0),0)</f>
        <v>1</v>
      </c>
      <c r="H34">
        <f>IF(C34-INDEX('nr_euk-MEM'!$C$2:$C$3707,MATCH(E34,'nr_euk-MEM'!$E$2:$E$3707,0)) &gt; 0,1,0)</f>
        <v>1</v>
      </c>
    </row>
    <row r="35" spans="1:8" x14ac:dyDescent="0.25">
      <c r="A35" t="s">
        <v>5</v>
      </c>
      <c r="B35">
        <v>7.4590000000000004E-2</v>
      </c>
      <c r="C35">
        <v>23143</v>
      </c>
      <c r="D35">
        <v>189330</v>
      </c>
      <c r="E35" t="s">
        <v>39</v>
      </c>
      <c r="F35">
        <f>IFERROR(IF(VLOOKUP(E35,'nr_euk-MEM'!$E$2:$E$3707,1,0)= E35,1,0),0)</f>
        <v>1</v>
      </c>
      <c r="H35">
        <f>IF(C35-INDEX('nr_euk-MEM'!$C$2:$C$3707,MATCH(E35,'nr_euk-MEM'!$E$2:$E$3707,0)) &gt; 0,1,0)</f>
        <v>1</v>
      </c>
    </row>
    <row r="36" spans="1:8" x14ac:dyDescent="0.25">
      <c r="A36" t="s">
        <v>5</v>
      </c>
      <c r="B36">
        <v>7.0786000000000002E-2</v>
      </c>
      <c r="C36">
        <v>21963</v>
      </c>
      <c r="D36">
        <v>1017280</v>
      </c>
      <c r="E36" t="s">
        <v>40</v>
      </c>
      <c r="F36">
        <f>IFERROR(IF(VLOOKUP(E36,'nr_euk-MEM'!$E$2:$E$3707,1,0)= E36,1,0),0)</f>
        <v>1</v>
      </c>
      <c r="H36">
        <f>IF(C36-INDEX('nr_euk-MEM'!$C$2:$C$3707,MATCH(E36,'nr_euk-MEM'!$E$2:$E$3707,0)) &gt; 0,1,0)</f>
        <v>1</v>
      </c>
    </row>
    <row r="37" spans="1:8" x14ac:dyDescent="0.25">
      <c r="A37" t="s">
        <v>5</v>
      </c>
      <c r="B37">
        <v>7.0669999999999997E-2</v>
      </c>
      <c r="C37">
        <v>21927</v>
      </c>
      <c r="D37">
        <v>244127</v>
      </c>
      <c r="E37" t="s">
        <v>41</v>
      </c>
      <c r="F37">
        <f>IFERROR(IF(VLOOKUP(E37,'nr_euk-MEM'!$E$2:$E$3707,1,0)= E37,1,0),0)</f>
        <v>1</v>
      </c>
      <c r="H37">
        <f>IF(C37-INDEX('nr_euk-MEM'!$C$2:$C$3707,MATCH(E37,'nr_euk-MEM'!$E$2:$E$3707,0)) &gt; 0,1,0)</f>
        <v>1</v>
      </c>
    </row>
    <row r="38" spans="1:8" x14ac:dyDescent="0.25">
      <c r="A38" t="s">
        <v>5</v>
      </c>
      <c r="B38">
        <v>5.9840999999999998E-2</v>
      </c>
      <c r="C38">
        <v>18567</v>
      </c>
      <c r="D38">
        <v>40544</v>
      </c>
      <c r="E38" t="s">
        <v>42</v>
      </c>
      <c r="F38">
        <f>IFERROR(IF(VLOOKUP(E38,'nr_euk-MEM'!$E$2:$E$3707,1,0)= E38,1,0),0)</f>
        <v>1</v>
      </c>
      <c r="H38">
        <f>IF(C38-INDEX('nr_euk-MEM'!$C$2:$C$3707,MATCH(E38,'nr_euk-MEM'!$E$2:$E$3707,0)) &gt; 0,1,0)</f>
        <v>1</v>
      </c>
    </row>
    <row r="39" spans="1:8" x14ac:dyDescent="0.25">
      <c r="A39" t="s">
        <v>5</v>
      </c>
      <c r="B39">
        <v>5.3740000000000003E-2</v>
      </c>
      <c r="C39">
        <v>16674</v>
      </c>
      <c r="D39">
        <v>156973</v>
      </c>
      <c r="E39" t="s">
        <v>43</v>
      </c>
      <c r="F39">
        <f>IFERROR(IF(VLOOKUP(E39,'nr_euk-MEM'!$E$2:$E$3707,1,0)= E39,1,0),0)</f>
        <v>1</v>
      </c>
      <c r="H39">
        <f>IF(C39-INDEX('nr_euk-MEM'!$C$2:$C$3707,MATCH(E39,'nr_euk-MEM'!$E$2:$E$3707,0)) &gt; 0,1,0)</f>
        <v>1</v>
      </c>
    </row>
    <row r="40" spans="1:8" x14ac:dyDescent="0.25">
      <c r="A40" t="s">
        <v>5</v>
      </c>
      <c r="B40">
        <v>5.0781E-2</v>
      </c>
      <c r="C40">
        <v>15756</v>
      </c>
      <c r="D40">
        <v>237</v>
      </c>
      <c r="E40" t="s">
        <v>44</v>
      </c>
      <c r="F40">
        <f>IFERROR(IF(VLOOKUP(E40,'nr_euk-MEM'!$E$2:$E$3707,1,0)= E40,1,0),0)</f>
        <v>1</v>
      </c>
      <c r="H40">
        <f>IF(C40-INDEX('nr_euk-MEM'!$C$2:$C$3707,MATCH(E40,'nr_euk-MEM'!$E$2:$E$3707,0)) &gt; 0,1,0)</f>
        <v>1</v>
      </c>
    </row>
    <row r="41" spans="1:8" x14ac:dyDescent="0.25">
      <c r="A41" t="s">
        <v>5</v>
      </c>
      <c r="B41">
        <v>4.7736000000000001E-2</v>
      </c>
      <c r="C41">
        <v>14811</v>
      </c>
      <c r="D41">
        <v>1883</v>
      </c>
      <c r="E41" t="s">
        <v>45</v>
      </c>
      <c r="F41">
        <f>IFERROR(IF(VLOOKUP(E41,'nr_euk-MEM'!$E$2:$E$3707,1,0)= E41,1,0),0)</f>
        <v>1</v>
      </c>
      <c r="H41">
        <f>IF(C41-INDEX('nr_euk-MEM'!$C$2:$C$3707,MATCH(E41,'nr_euk-MEM'!$E$2:$E$3707,0)) &gt; 0,1,0)</f>
        <v>0</v>
      </c>
    </row>
    <row r="42" spans="1:8" x14ac:dyDescent="0.25">
      <c r="A42" t="s">
        <v>5</v>
      </c>
      <c r="B42">
        <v>4.6653E-2</v>
      </c>
      <c r="C42">
        <v>14475</v>
      </c>
      <c r="D42">
        <v>195950</v>
      </c>
      <c r="E42" t="s">
        <v>46</v>
      </c>
      <c r="F42">
        <f>IFERROR(IF(VLOOKUP(E42,'nr_euk-MEM'!$E$2:$E$3707,1,0)= E42,1,0),0)</f>
        <v>1</v>
      </c>
      <c r="H42">
        <f>IF(C42-INDEX('nr_euk-MEM'!$C$2:$C$3707,MATCH(E42,'nr_euk-MEM'!$E$2:$E$3707,0)) &gt; 0,1,0)</f>
        <v>1</v>
      </c>
    </row>
    <row r="43" spans="1:8" x14ac:dyDescent="0.25">
      <c r="A43" t="s">
        <v>5</v>
      </c>
      <c r="B43">
        <v>4.6407999999999998E-2</v>
      </c>
      <c r="C43">
        <v>14399</v>
      </c>
      <c r="D43">
        <v>872</v>
      </c>
      <c r="E43" t="s">
        <v>47</v>
      </c>
      <c r="F43">
        <f>IFERROR(IF(VLOOKUP(E43,'nr_euk-MEM'!$E$2:$E$3707,1,0)= E43,1,0),0)</f>
        <v>1</v>
      </c>
      <c r="H43">
        <f>IF(C43-INDEX('nr_euk-MEM'!$C$2:$C$3707,MATCH(E43,'nr_euk-MEM'!$E$2:$E$3707,0)) &gt; 0,1,0)</f>
        <v>1</v>
      </c>
    </row>
    <row r="44" spans="1:8" x14ac:dyDescent="0.25">
      <c r="A44" t="s">
        <v>5</v>
      </c>
      <c r="B44">
        <v>4.6279000000000001E-2</v>
      </c>
      <c r="C44">
        <v>14359</v>
      </c>
      <c r="D44">
        <v>1301</v>
      </c>
      <c r="E44" t="s">
        <v>48</v>
      </c>
      <c r="F44">
        <f>IFERROR(IF(VLOOKUP(E44,'nr_euk-MEM'!$E$2:$E$3707,1,0)= E44,1,0),0)</f>
        <v>1</v>
      </c>
      <c r="H44">
        <f>IF(C44-INDEX('nr_euk-MEM'!$C$2:$C$3707,MATCH(E44,'nr_euk-MEM'!$E$2:$E$3707,0)) &gt; 0,1,0)</f>
        <v>1</v>
      </c>
    </row>
    <row r="45" spans="1:8" x14ac:dyDescent="0.25">
      <c r="A45" t="s">
        <v>5</v>
      </c>
      <c r="B45">
        <v>4.5798999999999999E-2</v>
      </c>
      <c r="C45">
        <v>14210</v>
      </c>
      <c r="D45">
        <v>397864</v>
      </c>
      <c r="E45" t="s">
        <v>49</v>
      </c>
      <c r="F45">
        <f>IFERROR(IF(VLOOKUP(E45,'nr_euk-MEM'!$E$2:$E$3707,1,0)= E45,1,0),0)</f>
        <v>1</v>
      </c>
      <c r="H45">
        <f>IF(C45-INDEX('nr_euk-MEM'!$C$2:$C$3707,MATCH(E45,'nr_euk-MEM'!$E$2:$E$3707,0)) &gt; 0,1,0)</f>
        <v>1</v>
      </c>
    </row>
    <row r="46" spans="1:8" x14ac:dyDescent="0.25">
      <c r="A46" t="s">
        <v>5</v>
      </c>
      <c r="B46">
        <v>4.4448000000000001E-2</v>
      </c>
      <c r="C46">
        <v>13791</v>
      </c>
      <c r="D46">
        <v>204475</v>
      </c>
      <c r="E46" t="s">
        <v>50</v>
      </c>
      <c r="F46">
        <f>IFERROR(IF(VLOOKUP(E46,'nr_euk-MEM'!$E$2:$E$3707,1,0)= E46,1,0),0)</f>
        <v>1</v>
      </c>
      <c r="H46">
        <f>IF(C46-INDEX('nr_euk-MEM'!$C$2:$C$3707,MATCH(E46,'nr_euk-MEM'!$E$2:$E$3707,0)) &gt; 0,1,0)</f>
        <v>1</v>
      </c>
    </row>
    <row r="47" spans="1:8" x14ac:dyDescent="0.25">
      <c r="A47" t="s">
        <v>5</v>
      </c>
      <c r="B47">
        <v>4.3733000000000001E-2</v>
      </c>
      <c r="C47">
        <v>13569</v>
      </c>
      <c r="D47">
        <v>100883</v>
      </c>
      <c r="E47" t="s">
        <v>51</v>
      </c>
      <c r="F47">
        <f>IFERROR(IF(VLOOKUP(E47,'nr_euk-MEM'!$E$2:$E$3707,1,0)= E47,1,0),0)</f>
        <v>1</v>
      </c>
      <c r="H47">
        <f>IF(C47-INDEX('nr_euk-MEM'!$C$2:$C$3707,MATCH(E47,'nr_euk-MEM'!$E$2:$E$3707,0)) &gt; 0,1,0)</f>
        <v>1</v>
      </c>
    </row>
    <row r="48" spans="1:8" x14ac:dyDescent="0.25">
      <c r="A48" t="s">
        <v>5</v>
      </c>
      <c r="B48">
        <v>4.3667999999999998E-2</v>
      </c>
      <c r="C48">
        <v>13549</v>
      </c>
      <c r="D48">
        <v>248038</v>
      </c>
      <c r="E48" t="s">
        <v>52</v>
      </c>
      <c r="F48">
        <f>IFERROR(IF(VLOOKUP(E48,'nr_euk-MEM'!$E$2:$E$3707,1,0)= E48,1,0),0)</f>
        <v>1</v>
      </c>
      <c r="H48">
        <f>IF(C48-INDEX('nr_euk-MEM'!$C$2:$C$3707,MATCH(E48,'nr_euk-MEM'!$E$2:$E$3707,0)) &gt; 0,1,0)</f>
        <v>1</v>
      </c>
    </row>
    <row r="49" spans="1:8" x14ac:dyDescent="0.25">
      <c r="A49" t="s">
        <v>5</v>
      </c>
      <c r="B49">
        <v>4.3024E-2</v>
      </c>
      <c r="C49">
        <v>13349</v>
      </c>
      <c r="D49">
        <v>46205</v>
      </c>
      <c r="E49" t="s">
        <v>53</v>
      </c>
      <c r="F49">
        <f>IFERROR(IF(VLOOKUP(E49,'nr_euk-MEM'!$E$2:$E$3707,1,0)= E49,1,0),0)</f>
        <v>1</v>
      </c>
      <c r="H49">
        <f>IF(C49-INDEX('nr_euk-MEM'!$C$2:$C$3707,MATCH(E49,'nr_euk-MEM'!$E$2:$E$3707,0)) &gt; 0,1,0)</f>
        <v>1</v>
      </c>
    </row>
    <row r="50" spans="1:8" x14ac:dyDescent="0.25">
      <c r="A50" t="s">
        <v>5</v>
      </c>
      <c r="B50">
        <v>4.2611000000000003E-2</v>
      </c>
      <c r="C50">
        <v>13221</v>
      </c>
      <c r="D50">
        <v>399320</v>
      </c>
      <c r="E50" t="s">
        <v>54</v>
      </c>
      <c r="F50">
        <f>IFERROR(IF(VLOOKUP(E50,'nr_euk-MEM'!$E$2:$E$3707,1,0)= E50,1,0),0)</f>
        <v>1</v>
      </c>
      <c r="H50">
        <f>IF(C50-INDEX('nr_euk-MEM'!$C$2:$C$3707,MATCH(E50,'nr_euk-MEM'!$E$2:$E$3707,0)) &gt; 0,1,0)</f>
        <v>1</v>
      </c>
    </row>
    <row r="51" spans="1:8" x14ac:dyDescent="0.25">
      <c r="A51" t="s">
        <v>5</v>
      </c>
      <c r="B51">
        <v>4.1647000000000003E-2</v>
      </c>
      <c r="C51">
        <v>12922</v>
      </c>
      <c r="D51">
        <v>1392389</v>
      </c>
      <c r="E51" t="s">
        <v>55</v>
      </c>
      <c r="F51">
        <f>IFERROR(IF(VLOOKUP(E51,'nr_euk-MEM'!$E$2:$E$3707,1,0)= E51,1,0),0)</f>
        <v>1</v>
      </c>
      <c r="H51">
        <f>IF(C51-INDEX('nr_euk-MEM'!$C$2:$C$3707,MATCH(E51,'nr_euk-MEM'!$E$2:$E$3707,0)) &gt; 0,1,0)</f>
        <v>1</v>
      </c>
    </row>
    <row r="52" spans="1:8" x14ac:dyDescent="0.25">
      <c r="A52" t="s">
        <v>5</v>
      </c>
      <c r="B52">
        <v>3.9490999999999998E-2</v>
      </c>
      <c r="C52">
        <v>12253</v>
      </c>
      <c r="D52">
        <v>1918540</v>
      </c>
      <c r="E52" t="s">
        <v>56</v>
      </c>
      <c r="F52">
        <f>IFERROR(IF(VLOOKUP(E52,'nr_euk-MEM'!$E$2:$E$3707,1,0)= E52,1,0),0)</f>
        <v>1</v>
      </c>
      <c r="H52">
        <f>IF(C52-INDEX('nr_euk-MEM'!$C$2:$C$3707,MATCH(E52,'nr_euk-MEM'!$E$2:$E$3707,0)) &gt; 0,1,0)</f>
        <v>1</v>
      </c>
    </row>
    <row r="53" spans="1:8" x14ac:dyDescent="0.25">
      <c r="A53" t="s">
        <v>5</v>
      </c>
      <c r="B53">
        <v>3.7798999999999999E-2</v>
      </c>
      <c r="C53">
        <v>11728</v>
      </c>
      <c r="D53">
        <v>84567</v>
      </c>
      <c r="E53" t="s">
        <v>57</v>
      </c>
      <c r="F53">
        <f>IFERROR(IF(VLOOKUP(E53,'nr_euk-MEM'!$E$2:$E$3707,1,0)= E53,1,0),0)</f>
        <v>1</v>
      </c>
      <c r="H53">
        <f>IF(C53-INDEX('nr_euk-MEM'!$C$2:$C$3707,MATCH(E53,'nr_euk-MEM'!$E$2:$E$3707,0)) &gt; 0,1,0)</f>
        <v>1</v>
      </c>
    </row>
    <row r="54" spans="1:8" x14ac:dyDescent="0.25">
      <c r="A54" t="s">
        <v>5</v>
      </c>
      <c r="B54">
        <v>3.5624000000000003E-2</v>
      </c>
      <c r="C54">
        <v>11053</v>
      </c>
      <c r="D54">
        <v>265975</v>
      </c>
      <c r="E54" t="s">
        <v>58</v>
      </c>
      <c r="F54">
        <f>IFERROR(IF(VLOOKUP(E54,'nr_euk-MEM'!$E$2:$E$3707,1,0)= E54,1,0),0)</f>
        <v>1</v>
      </c>
      <c r="H54">
        <f>IF(C54-INDEX('nr_euk-MEM'!$C$2:$C$3707,MATCH(E54,'nr_euk-MEM'!$E$2:$E$3707,0)) &gt; 0,1,0)</f>
        <v>1</v>
      </c>
    </row>
    <row r="55" spans="1:8" x14ac:dyDescent="0.25">
      <c r="A55" t="s">
        <v>5</v>
      </c>
      <c r="B55">
        <v>3.5152999999999997E-2</v>
      </c>
      <c r="C55">
        <v>10907</v>
      </c>
      <c r="D55">
        <v>207244</v>
      </c>
      <c r="E55" t="s">
        <v>59</v>
      </c>
      <c r="F55">
        <f>IFERROR(IF(VLOOKUP(E55,'nr_euk-MEM'!$E$2:$E$3707,1,0)= E55,1,0),0)</f>
        <v>1</v>
      </c>
      <c r="H55">
        <f>IF(C55-INDEX('nr_euk-MEM'!$C$2:$C$3707,MATCH(E55,'nr_euk-MEM'!$E$2:$E$3707,0)) &gt; 0,1,0)</f>
        <v>1</v>
      </c>
    </row>
    <row r="56" spans="1:8" x14ac:dyDescent="0.25">
      <c r="A56" t="s">
        <v>5</v>
      </c>
      <c r="B56">
        <v>3.2844999999999999E-2</v>
      </c>
      <c r="C56">
        <v>10191</v>
      </c>
      <c r="D56">
        <v>1350</v>
      </c>
      <c r="E56" t="s">
        <v>60</v>
      </c>
      <c r="F56">
        <f>IFERROR(IF(VLOOKUP(E56,'nr_euk-MEM'!$E$2:$E$3707,1,0)= E56,1,0),0)</f>
        <v>1</v>
      </c>
      <c r="H56">
        <f>IF(C56-INDEX('nr_euk-MEM'!$C$2:$C$3707,MATCH(E56,'nr_euk-MEM'!$E$2:$E$3707,0)) &gt; 0,1,0)</f>
        <v>1</v>
      </c>
    </row>
    <row r="57" spans="1:8" x14ac:dyDescent="0.25">
      <c r="A57" t="s">
        <v>5</v>
      </c>
      <c r="B57">
        <v>3.2712999999999999E-2</v>
      </c>
      <c r="C57">
        <v>10150</v>
      </c>
      <c r="D57">
        <v>1678</v>
      </c>
      <c r="E57" t="s">
        <v>61</v>
      </c>
      <c r="F57">
        <f>IFERROR(IF(VLOOKUP(E57,'nr_euk-MEM'!$E$2:$E$3707,1,0)= E57,1,0),0)</f>
        <v>1</v>
      </c>
      <c r="H57">
        <f>IF(C57-INDEX('nr_euk-MEM'!$C$2:$C$3707,MATCH(E57,'nr_euk-MEM'!$E$2:$E$3707,0)) &gt; 0,1,0)</f>
        <v>1</v>
      </c>
    </row>
    <row r="58" spans="1:8" x14ac:dyDescent="0.25">
      <c r="A58" t="s">
        <v>5</v>
      </c>
      <c r="B58">
        <v>3.2329999999999998E-2</v>
      </c>
      <c r="C58">
        <v>10031</v>
      </c>
      <c r="D58">
        <v>35829</v>
      </c>
      <c r="E58" t="s">
        <v>62</v>
      </c>
      <c r="F58">
        <f>IFERROR(IF(VLOOKUP(E58,'nr_euk-MEM'!$E$2:$E$3707,1,0)= E58,1,0),0)</f>
        <v>1</v>
      </c>
      <c r="H58">
        <f>IF(C58-INDEX('nr_euk-MEM'!$C$2:$C$3707,MATCH(E58,'nr_euk-MEM'!$E$2:$E$3707,0)) &gt; 0,1,0)</f>
        <v>1</v>
      </c>
    </row>
    <row r="59" spans="1:8" x14ac:dyDescent="0.25">
      <c r="A59" t="s">
        <v>5</v>
      </c>
      <c r="B59">
        <v>2.9989999999999999E-2</v>
      </c>
      <c r="C59">
        <v>9305</v>
      </c>
      <c r="D59">
        <v>662</v>
      </c>
      <c r="E59" t="s">
        <v>63</v>
      </c>
      <c r="F59">
        <f>IFERROR(IF(VLOOKUP(E59,'nr_euk-MEM'!$E$2:$E$3707,1,0)= E59,1,0),0)</f>
        <v>1</v>
      </c>
      <c r="H59">
        <f>IF(C59-INDEX('nr_euk-MEM'!$C$2:$C$3707,MATCH(E59,'nr_euk-MEM'!$E$2:$E$3707,0)) &gt; 0,1,0)</f>
        <v>0</v>
      </c>
    </row>
    <row r="60" spans="1:8" x14ac:dyDescent="0.25">
      <c r="A60" t="s">
        <v>5</v>
      </c>
      <c r="B60">
        <v>2.9777000000000001E-2</v>
      </c>
      <c r="C60">
        <v>9239</v>
      </c>
      <c r="D60">
        <v>906</v>
      </c>
      <c r="E60" t="s">
        <v>64</v>
      </c>
      <c r="F60">
        <f>IFERROR(IF(VLOOKUP(E60,'nr_euk-MEM'!$E$2:$E$3707,1,0)= E60,1,0),0)</f>
        <v>1</v>
      </c>
      <c r="H60">
        <f>IF(C60-INDEX('nr_euk-MEM'!$C$2:$C$3707,MATCH(E60,'nr_euk-MEM'!$E$2:$E$3707,0)) &gt; 0,1,0)</f>
        <v>1</v>
      </c>
    </row>
    <row r="61" spans="1:8" x14ac:dyDescent="0.25">
      <c r="A61" t="s">
        <v>5</v>
      </c>
      <c r="B61">
        <v>2.9419000000000001E-2</v>
      </c>
      <c r="C61">
        <v>9128</v>
      </c>
      <c r="D61">
        <v>904</v>
      </c>
      <c r="E61" t="s">
        <v>65</v>
      </c>
      <c r="F61">
        <f>IFERROR(IF(VLOOKUP(E61,'nr_euk-MEM'!$E$2:$E$3707,1,0)= E61,1,0),0)</f>
        <v>1</v>
      </c>
      <c r="H61">
        <f>IF(C61-INDEX('nr_euk-MEM'!$C$2:$C$3707,MATCH(E61,'nr_euk-MEM'!$E$2:$E$3707,0)) &gt; 0,1,0)</f>
        <v>1</v>
      </c>
    </row>
    <row r="62" spans="1:8" x14ac:dyDescent="0.25">
      <c r="A62" t="s">
        <v>5</v>
      </c>
      <c r="B62">
        <v>2.9086999999999998E-2</v>
      </c>
      <c r="C62">
        <v>9025</v>
      </c>
      <c r="D62">
        <v>346096</v>
      </c>
      <c r="E62" t="s">
        <v>66</v>
      </c>
      <c r="F62">
        <f>IFERROR(IF(VLOOKUP(E62,'nr_euk-MEM'!$E$2:$E$3707,1,0)= E62,1,0),0)</f>
        <v>1</v>
      </c>
      <c r="H62">
        <f>IF(C62-INDEX('nr_euk-MEM'!$C$2:$C$3707,MATCH(E62,'nr_euk-MEM'!$E$2:$E$3707,0)) &gt; 0,1,0)</f>
        <v>1</v>
      </c>
    </row>
    <row r="63" spans="1:8" x14ac:dyDescent="0.25">
      <c r="A63" t="s">
        <v>5</v>
      </c>
      <c r="B63">
        <v>2.8781000000000001E-2</v>
      </c>
      <c r="C63">
        <v>8930</v>
      </c>
      <c r="D63">
        <v>12967</v>
      </c>
      <c r="E63" t="s">
        <v>67</v>
      </c>
      <c r="F63">
        <f>IFERROR(IF(VLOOKUP(E63,'nr_euk-MEM'!$E$2:$E$3707,1,0)= E63,1,0),0)</f>
        <v>1</v>
      </c>
      <c r="H63">
        <f>IF(C63-INDEX('nr_euk-MEM'!$C$2:$C$3707,MATCH(E63,'nr_euk-MEM'!$E$2:$E$3707,0)) &gt; 0,1,0)</f>
        <v>1</v>
      </c>
    </row>
    <row r="64" spans="1:8" x14ac:dyDescent="0.25">
      <c r="A64" t="s">
        <v>5</v>
      </c>
      <c r="B64">
        <v>2.7505000000000002E-2</v>
      </c>
      <c r="C64">
        <v>8534</v>
      </c>
      <c r="D64">
        <v>1924093</v>
      </c>
      <c r="E64" t="s">
        <v>68</v>
      </c>
      <c r="F64">
        <f>IFERROR(IF(VLOOKUP(E64,'nr_euk-MEM'!$E$2:$E$3707,1,0)= E64,1,0),0)</f>
        <v>1</v>
      </c>
      <c r="H64">
        <f>IF(C64-INDEX('nr_euk-MEM'!$C$2:$C$3707,MATCH(E64,'nr_euk-MEM'!$E$2:$E$3707,0)) &gt; 0,1,0)</f>
        <v>1</v>
      </c>
    </row>
    <row r="65" spans="1:8" x14ac:dyDescent="0.25">
      <c r="A65" t="s">
        <v>5</v>
      </c>
      <c r="B65">
        <v>2.7359999999999999E-2</v>
      </c>
      <c r="C65">
        <v>8489</v>
      </c>
      <c r="D65">
        <v>469</v>
      </c>
      <c r="E65" t="s">
        <v>69</v>
      </c>
      <c r="F65">
        <f>IFERROR(IF(VLOOKUP(E65,'nr_euk-MEM'!$E$2:$E$3707,1,0)= E65,1,0),0)</f>
        <v>1</v>
      </c>
      <c r="H65">
        <f>IF(C65-INDEX('nr_euk-MEM'!$C$2:$C$3707,MATCH(E65,'nr_euk-MEM'!$E$2:$E$3707,0)) &gt; 0,1,0)</f>
        <v>0</v>
      </c>
    </row>
    <row r="66" spans="1:8" x14ac:dyDescent="0.25">
      <c r="A66" t="s">
        <v>5</v>
      </c>
      <c r="B66">
        <v>2.7112000000000001E-2</v>
      </c>
      <c r="C66">
        <v>8412</v>
      </c>
      <c r="D66">
        <v>52225</v>
      </c>
      <c r="E66" t="s">
        <v>70</v>
      </c>
      <c r="F66">
        <f>IFERROR(IF(VLOOKUP(E66,'nr_euk-MEM'!$E$2:$E$3707,1,0)= E66,1,0),0)</f>
        <v>1</v>
      </c>
      <c r="H66">
        <f>IF(C66-INDEX('nr_euk-MEM'!$C$2:$C$3707,MATCH(E66,'nr_euk-MEM'!$E$2:$E$3707,0)) &gt; 0,1,0)</f>
        <v>1</v>
      </c>
    </row>
    <row r="67" spans="1:8" x14ac:dyDescent="0.25">
      <c r="A67" t="s">
        <v>5</v>
      </c>
      <c r="B67">
        <v>2.6589999999999999E-2</v>
      </c>
      <c r="C67">
        <v>8250</v>
      </c>
      <c r="D67">
        <v>848</v>
      </c>
      <c r="E67" t="s">
        <v>71</v>
      </c>
      <c r="F67">
        <f>IFERROR(IF(VLOOKUP(E67,'nr_euk-MEM'!$E$2:$E$3707,1,0)= E67,1,0),0)</f>
        <v>1</v>
      </c>
      <c r="H67">
        <f>IF(C67-INDEX('nr_euk-MEM'!$C$2:$C$3707,MATCH(E67,'nr_euk-MEM'!$E$2:$E$3707,0)) &gt; 0,1,0)</f>
        <v>1</v>
      </c>
    </row>
    <row r="68" spans="1:8" x14ac:dyDescent="0.25">
      <c r="A68" t="s">
        <v>5</v>
      </c>
      <c r="B68">
        <v>2.5977E-2</v>
      </c>
      <c r="C68">
        <v>8060</v>
      </c>
      <c r="D68">
        <v>1427378</v>
      </c>
      <c r="E68" t="s">
        <v>72</v>
      </c>
      <c r="F68">
        <f>IFERROR(IF(VLOOKUP(E68,'nr_euk-MEM'!$E$2:$E$3707,1,0)= E68,1,0),0)</f>
        <v>1</v>
      </c>
      <c r="H68">
        <f>IF(C68-INDEX('nr_euk-MEM'!$C$2:$C$3707,MATCH(E68,'nr_euk-MEM'!$E$2:$E$3707,0)) &gt; 0,1,0)</f>
        <v>1</v>
      </c>
    </row>
    <row r="69" spans="1:8" x14ac:dyDescent="0.25">
      <c r="A69" t="s">
        <v>5</v>
      </c>
      <c r="B69">
        <v>2.5361999999999999E-2</v>
      </c>
      <c r="C69">
        <v>7869</v>
      </c>
      <c r="D69">
        <v>283168</v>
      </c>
      <c r="E69" t="s">
        <v>73</v>
      </c>
      <c r="F69">
        <f>IFERROR(IF(VLOOKUP(E69,'nr_euk-MEM'!$E$2:$E$3707,1,0)= E69,1,0),0)</f>
        <v>1</v>
      </c>
      <c r="H69">
        <f>IF(C69-INDEX('nr_euk-MEM'!$C$2:$C$3707,MATCH(E69,'nr_euk-MEM'!$E$2:$E$3707,0)) &gt; 0,1,0)</f>
        <v>1</v>
      </c>
    </row>
    <row r="70" spans="1:8" x14ac:dyDescent="0.25">
      <c r="A70" t="s">
        <v>5</v>
      </c>
      <c r="B70">
        <v>2.5017000000000001E-2</v>
      </c>
      <c r="C70">
        <v>7762</v>
      </c>
      <c r="D70">
        <v>191303</v>
      </c>
      <c r="E70" t="s">
        <v>74</v>
      </c>
      <c r="F70">
        <f>IFERROR(IF(VLOOKUP(E70,'nr_euk-MEM'!$E$2:$E$3707,1,0)= E70,1,0),0)</f>
        <v>1</v>
      </c>
      <c r="H70">
        <f>IF(C70-INDEX('nr_euk-MEM'!$C$2:$C$3707,MATCH(E70,'nr_euk-MEM'!$E$2:$E$3707,0)) &gt; 0,1,0)</f>
        <v>1</v>
      </c>
    </row>
    <row r="71" spans="1:8" x14ac:dyDescent="0.25">
      <c r="A71" t="s">
        <v>5</v>
      </c>
      <c r="B71">
        <v>2.4042999999999998E-2</v>
      </c>
      <c r="C71">
        <v>7460</v>
      </c>
      <c r="D71">
        <v>1926659</v>
      </c>
      <c r="E71" t="s">
        <v>75</v>
      </c>
      <c r="F71">
        <f>IFERROR(IF(VLOOKUP(E71,'nr_euk-MEM'!$E$2:$E$3707,1,0)= E71,1,0),0)</f>
        <v>1</v>
      </c>
      <c r="H71">
        <f>IF(C71-INDEX('nr_euk-MEM'!$C$2:$C$3707,MATCH(E71,'nr_euk-MEM'!$E$2:$E$3707,0)) &gt; 0,1,0)</f>
        <v>1</v>
      </c>
    </row>
    <row r="72" spans="1:8" x14ac:dyDescent="0.25">
      <c r="A72" t="s">
        <v>5</v>
      </c>
      <c r="B72">
        <v>2.4011000000000001E-2</v>
      </c>
      <c r="C72">
        <v>7450</v>
      </c>
      <c r="D72">
        <v>286</v>
      </c>
      <c r="E72" t="s">
        <v>76</v>
      </c>
      <c r="F72">
        <f>IFERROR(IF(VLOOKUP(E72,'nr_euk-MEM'!$E$2:$E$3707,1,0)= E72,1,0),0)</f>
        <v>1</v>
      </c>
      <c r="H72">
        <f>IF(C72-INDEX('nr_euk-MEM'!$C$2:$C$3707,MATCH(E72,'nr_euk-MEM'!$E$2:$E$3707,0)) &gt; 0,1,0)</f>
        <v>0</v>
      </c>
    </row>
    <row r="73" spans="1:8" x14ac:dyDescent="0.25">
      <c r="A73" t="s">
        <v>5</v>
      </c>
      <c r="B73">
        <v>2.3428000000000001E-2</v>
      </c>
      <c r="C73">
        <v>7269</v>
      </c>
      <c r="D73">
        <v>1926672</v>
      </c>
      <c r="E73" t="s">
        <v>77</v>
      </c>
      <c r="F73">
        <f>IFERROR(IF(VLOOKUP(E73,'nr_euk-MEM'!$E$2:$E$3707,1,0)= E73,1,0),0)</f>
        <v>1</v>
      </c>
      <c r="H73">
        <f>IF(C73-INDEX('nr_euk-MEM'!$C$2:$C$3707,MATCH(E73,'nr_euk-MEM'!$E$2:$E$3707,0)) &gt; 0,1,0)</f>
        <v>1</v>
      </c>
    </row>
    <row r="74" spans="1:8" x14ac:dyDescent="0.25">
      <c r="A74" t="s">
        <v>5</v>
      </c>
      <c r="B74">
        <v>2.2903E-2</v>
      </c>
      <c r="C74">
        <v>7106</v>
      </c>
      <c r="D74">
        <v>574697</v>
      </c>
      <c r="E74" t="s">
        <v>78</v>
      </c>
      <c r="F74">
        <f>IFERROR(IF(VLOOKUP(E74,'nr_euk-MEM'!$E$2:$E$3707,1,0)= E74,1,0),0)</f>
        <v>1</v>
      </c>
      <c r="H74">
        <f>IF(C74-INDEX('nr_euk-MEM'!$C$2:$C$3707,MATCH(E74,'nr_euk-MEM'!$E$2:$E$3707,0)) &gt; 0,1,0)</f>
        <v>1</v>
      </c>
    </row>
    <row r="75" spans="1:8" x14ac:dyDescent="0.25">
      <c r="A75" t="s">
        <v>5</v>
      </c>
      <c r="B75">
        <v>2.2629E-2</v>
      </c>
      <c r="C75">
        <v>7021</v>
      </c>
      <c r="D75">
        <v>28453</v>
      </c>
      <c r="E75" t="s">
        <v>79</v>
      </c>
      <c r="F75">
        <f>IFERROR(IF(VLOOKUP(E75,'nr_euk-MEM'!$E$2:$E$3707,1,0)= E75,1,0),0)</f>
        <v>1</v>
      </c>
      <c r="H75">
        <f>IF(C75-INDEX('nr_euk-MEM'!$C$2:$C$3707,MATCH(E75,'nr_euk-MEM'!$E$2:$E$3707,0)) &gt; 0,1,0)</f>
        <v>1</v>
      </c>
    </row>
    <row r="76" spans="1:8" x14ac:dyDescent="0.25">
      <c r="A76" t="s">
        <v>5</v>
      </c>
      <c r="B76">
        <v>2.2622E-2</v>
      </c>
      <c r="C76">
        <v>7019</v>
      </c>
      <c r="D76">
        <v>102106</v>
      </c>
      <c r="E76" t="s">
        <v>80</v>
      </c>
      <c r="F76">
        <f>IFERROR(IF(VLOOKUP(E76,'nr_euk-MEM'!$E$2:$E$3707,1,0)= E76,1,0),0)</f>
        <v>1</v>
      </c>
      <c r="H76">
        <f>IF(C76-INDEX('nr_euk-MEM'!$C$2:$C$3707,MATCH(E76,'nr_euk-MEM'!$E$2:$E$3707,0)) &gt; 0,1,0)</f>
        <v>1</v>
      </c>
    </row>
    <row r="77" spans="1:8" x14ac:dyDescent="0.25">
      <c r="A77" t="s">
        <v>5</v>
      </c>
      <c r="B77">
        <v>2.2429000000000001E-2</v>
      </c>
      <c r="C77">
        <v>6959</v>
      </c>
      <c r="D77">
        <v>59732</v>
      </c>
      <c r="E77" t="s">
        <v>81</v>
      </c>
      <c r="F77">
        <f>IFERROR(IF(VLOOKUP(E77,'nr_euk-MEM'!$E$2:$E$3707,1,0)= E77,1,0),0)</f>
        <v>1</v>
      </c>
      <c r="H77">
        <f>IF(C77-INDEX('nr_euk-MEM'!$C$2:$C$3707,MATCH(E77,'nr_euk-MEM'!$E$2:$E$3707,0)) &gt; 0,1,0)</f>
        <v>0</v>
      </c>
    </row>
    <row r="78" spans="1:8" x14ac:dyDescent="0.25">
      <c r="A78" t="s">
        <v>5</v>
      </c>
      <c r="B78">
        <v>2.1436E-2</v>
      </c>
      <c r="C78">
        <v>6651</v>
      </c>
      <c r="D78">
        <v>191</v>
      </c>
      <c r="E78" t="s">
        <v>82</v>
      </c>
      <c r="F78">
        <f>IFERROR(IF(VLOOKUP(E78,'nr_euk-MEM'!$E$2:$E$3707,1,0)= E78,1,0),0)</f>
        <v>1</v>
      </c>
      <c r="H78">
        <f>IF(C78-INDEX('nr_euk-MEM'!$C$2:$C$3707,MATCH(E78,'nr_euk-MEM'!$E$2:$E$3707,0)) &gt; 0,1,0)</f>
        <v>1</v>
      </c>
    </row>
    <row r="79" spans="1:8" x14ac:dyDescent="0.25">
      <c r="A79" t="s">
        <v>5</v>
      </c>
      <c r="B79">
        <v>2.0808E-2</v>
      </c>
      <c r="C79">
        <v>6456</v>
      </c>
      <c r="D79">
        <v>79328</v>
      </c>
      <c r="E79" t="s">
        <v>83</v>
      </c>
      <c r="F79">
        <f>IFERROR(IF(VLOOKUP(E79,'nr_euk-MEM'!$E$2:$E$3707,1,0)= E79,1,0),0)</f>
        <v>1</v>
      </c>
      <c r="H79">
        <f>IF(C79-INDEX('nr_euk-MEM'!$C$2:$C$3707,MATCH(E79,'nr_euk-MEM'!$E$2:$E$3707,0)) &gt; 0,1,0)</f>
        <v>1</v>
      </c>
    </row>
    <row r="80" spans="1:8" x14ac:dyDescent="0.25">
      <c r="A80" t="s">
        <v>5</v>
      </c>
      <c r="B80">
        <v>2.0369000000000002E-2</v>
      </c>
      <c r="C80">
        <v>6320</v>
      </c>
      <c r="D80">
        <v>1501226</v>
      </c>
      <c r="E80" t="s">
        <v>84</v>
      </c>
      <c r="F80">
        <f>IFERROR(IF(VLOOKUP(E80,'nr_euk-MEM'!$E$2:$E$3707,1,0)= E80,1,0),0)</f>
        <v>1</v>
      </c>
      <c r="H80">
        <f>IF(C80-INDEX('nr_euk-MEM'!$C$2:$C$3707,MATCH(E80,'nr_euk-MEM'!$E$2:$E$3707,0)) &gt; 0,1,0)</f>
        <v>1</v>
      </c>
    </row>
    <row r="81" spans="1:8" x14ac:dyDescent="0.25">
      <c r="A81" t="s">
        <v>5</v>
      </c>
      <c r="B81">
        <v>2.0265999999999999E-2</v>
      </c>
      <c r="C81">
        <v>6288</v>
      </c>
      <c r="D81">
        <v>133925</v>
      </c>
      <c r="E81" t="s">
        <v>85</v>
      </c>
      <c r="F81">
        <f>IFERROR(IF(VLOOKUP(E81,'nr_euk-MEM'!$E$2:$E$3707,1,0)= E81,1,0),0)</f>
        <v>1</v>
      </c>
      <c r="H81">
        <f>IF(C81-INDEX('nr_euk-MEM'!$C$2:$C$3707,MATCH(E81,'nr_euk-MEM'!$E$2:$E$3707,0)) &gt; 0,1,0)</f>
        <v>1</v>
      </c>
    </row>
    <row r="82" spans="1:8" x14ac:dyDescent="0.25">
      <c r="A82" t="s">
        <v>5</v>
      </c>
      <c r="B82">
        <v>2.0086E-2</v>
      </c>
      <c r="C82">
        <v>6232</v>
      </c>
      <c r="D82">
        <v>83770</v>
      </c>
      <c r="E82" t="s">
        <v>86</v>
      </c>
      <c r="F82">
        <f>IFERROR(IF(VLOOKUP(E82,'nr_euk-MEM'!$E$2:$E$3707,1,0)= E82,1,0),0)</f>
        <v>1</v>
      </c>
      <c r="H82">
        <f>IF(C82-INDEX('nr_euk-MEM'!$C$2:$C$3707,MATCH(E82,'nr_euk-MEM'!$E$2:$E$3707,0)) &gt; 0,1,0)</f>
        <v>1</v>
      </c>
    </row>
    <row r="83" spans="1:8" x14ac:dyDescent="0.25">
      <c r="A83" t="s">
        <v>5</v>
      </c>
      <c r="B83">
        <v>2.0036999999999999E-2</v>
      </c>
      <c r="C83">
        <v>6217</v>
      </c>
      <c r="D83">
        <v>28105</v>
      </c>
      <c r="E83" t="s">
        <v>87</v>
      </c>
      <c r="F83">
        <f>IFERROR(IF(VLOOKUP(E83,'nr_euk-MEM'!$E$2:$E$3707,1,0)= E83,1,0),0)</f>
        <v>1</v>
      </c>
      <c r="H83">
        <f>IF(C83-INDEX('nr_euk-MEM'!$C$2:$C$3707,MATCH(E83,'nr_euk-MEM'!$E$2:$E$3707,0)) &gt; 0,1,0)</f>
        <v>0</v>
      </c>
    </row>
    <row r="84" spans="1:8" x14ac:dyDescent="0.25">
      <c r="A84" t="s">
        <v>5</v>
      </c>
      <c r="B84">
        <v>1.9876000000000001E-2</v>
      </c>
      <c r="C84">
        <v>6167</v>
      </c>
      <c r="D84">
        <v>1279</v>
      </c>
      <c r="E84" t="s">
        <v>88</v>
      </c>
      <c r="F84">
        <f>IFERROR(IF(VLOOKUP(E84,'nr_euk-MEM'!$E$2:$E$3707,1,0)= E84,1,0),0)</f>
        <v>1</v>
      </c>
      <c r="H84">
        <f>IF(C84-INDEX('nr_euk-MEM'!$C$2:$C$3707,MATCH(E84,'nr_euk-MEM'!$E$2:$E$3707,0)) &gt; 0,1,0)</f>
        <v>1</v>
      </c>
    </row>
    <row r="85" spans="1:8" x14ac:dyDescent="0.25">
      <c r="A85" t="s">
        <v>5</v>
      </c>
      <c r="B85">
        <v>1.9692000000000001E-2</v>
      </c>
      <c r="C85">
        <v>6110</v>
      </c>
      <c r="D85">
        <v>2510710</v>
      </c>
      <c r="E85" t="s">
        <v>89</v>
      </c>
      <c r="F85">
        <f>IFERROR(IF(VLOOKUP(E85,'nr_euk-MEM'!$E$2:$E$3707,1,0)= E85,1,0),0)</f>
        <v>1</v>
      </c>
      <c r="H85">
        <f>IF(C85-INDEX('nr_euk-MEM'!$C$2:$C$3707,MATCH(E85,'nr_euk-MEM'!$E$2:$E$3707,0)) &gt; 0,1,0)</f>
        <v>1</v>
      </c>
    </row>
    <row r="86" spans="1:8" x14ac:dyDescent="0.25">
      <c r="A86" t="s">
        <v>5</v>
      </c>
      <c r="B86">
        <v>1.9435000000000001E-2</v>
      </c>
      <c r="C86">
        <v>6030</v>
      </c>
      <c r="D86">
        <v>1928820</v>
      </c>
      <c r="E86" t="s">
        <v>90</v>
      </c>
      <c r="F86">
        <f>IFERROR(IF(VLOOKUP(E86,'nr_euk-MEM'!$E$2:$E$3707,1,0)= E86,1,0),0)</f>
        <v>1</v>
      </c>
      <c r="H86">
        <f>IF(C86-INDEX('nr_euk-MEM'!$C$2:$C$3707,MATCH(E86,'nr_euk-MEM'!$E$2:$E$3707,0)) &gt; 0,1,0)</f>
        <v>1</v>
      </c>
    </row>
    <row r="87" spans="1:8" x14ac:dyDescent="0.25">
      <c r="A87" t="s">
        <v>5</v>
      </c>
      <c r="B87">
        <v>1.9314999999999999E-2</v>
      </c>
      <c r="C87">
        <v>5993</v>
      </c>
      <c r="D87">
        <v>522</v>
      </c>
      <c r="E87" t="s">
        <v>91</v>
      </c>
      <c r="F87">
        <f>IFERROR(IF(VLOOKUP(E87,'nr_euk-MEM'!$E$2:$E$3707,1,0)= E87,1,0),0)</f>
        <v>1</v>
      </c>
      <c r="H87">
        <f>IF(C87-INDEX('nr_euk-MEM'!$C$2:$C$3707,MATCH(E87,'nr_euk-MEM'!$E$2:$E$3707,0)) &gt; 0,1,0)</f>
        <v>1</v>
      </c>
    </row>
    <row r="88" spans="1:8" x14ac:dyDescent="0.25">
      <c r="A88" t="s">
        <v>5</v>
      </c>
      <c r="B88">
        <v>1.9224999999999999E-2</v>
      </c>
      <c r="C88">
        <v>5965</v>
      </c>
      <c r="D88">
        <v>2147</v>
      </c>
      <c r="E88" t="s">
        <v>92</v>
      </c>
      <c r="F88">
        <f>IFERROR(IF(VLOOKUP(E88,'nr_euk-MEM'!$E$2:$E$3707,1,0)= E88,1,0),0)</f>
        <v>1</v>
      </c>
      <c r="H88">
        <f>IF(C88-INDEX('nr_euk-MEM'!$C$2:$C$3707,MATCH(E88,'nr_euk-MEM'!$E$2:$E$3707,0)) &gt; 0,1,0)</f>
        <v>1</v>
      </c>
    </row>
    <row r="89" spans="1:8" x14ac:dyDescent="0.25">
      <c r="A89" t="s">
        <v>5</v>
      </c>
      <c r="B89">
        <v>1.9147999999999998E-2</v>
      </c>
      <c r="C89">
        <v>5941</v>
      </c>
      <c r="D89">
        <v>1649459</v>
      </c>
      <c r="E89" t="s">
        <v>93</v>
      </c>
      <c r="F89">
        <f>IFERROR(IF(VLOOKUP(E89,'nr_euk-MEM'!$E$2:$E$3707,1,0)= E89,1,0),0)</f>
        <v>1</v>
      </c>
      <c r="H89">
        <f>IF(C89-INDEX('nr_euk-MEM'!$C$2:$C$3707,MATCH(E89,'nr_euk-MEM'!$E$2:$E$3707,0)) &gt; 0,1,0)</f>
        <v>1</v>
      </c>
    </row>
    <row r="90" spans="1:8" x14ac:dyDescent="0.25">
      <c r="A90" t="s">
        <v>5</v>
      </c>
      <c r="B90">
        <v>1.8671E-2</v>
      </c>
      <c r="C90">
        <v>5793</v>
      </c>
      <c r="D90">
        <v>248744</v>
      </c>
      <c r="E90" t="s">
        <v>94</v>
      </c>
      <c r="F90">
        <f>IFERROR(IF(VLOOKUP(E90,'nr_euk-MEM'!$E$2:$E$3707,1,0)= E90,1,0),0)</f>
        <v>1</v>
      </c>
      <c r="H90">
        <f>IF(C90-INDEX('nr_euk-MEM'!$C$2:$C$3707,MATCH(E90,'nr_euk-MEM'!$E$2:$E$3707,0)) &gt; 0,1,0)</f>
        <v>1</v>
      </c>
    </row>
    <row r="91" spans="1:8" x14ac:dyDescent="0.25">
      <c r="A91" t="s">
        <v>5</v>
      </c>
      <c r="B91">
        <v>1.8664E-2</v>
      </c>
      <c r="C91">
        <v>5791</v>
      </c>
      <c r="D91">
        <v>29465</v>
      </c>
      <c r="E91" t="s">
        <v>95</v>
      </c>
      <c r="F91">
        <f>IFERROR(IF(VLOOKUP(E91,'nr_euk-MEM'!$E$2:$E$3707,1,0)= E91,1,0),0)</f>
        <v>1</v>
      </c>
      <c r="H91">
        <f>IF(C91-INDEX('nr_euk-MEM'!$C$2:$C$3707,MATCH(E91,'nr_euk-MEM'!$E$2:$E$3707,0)) &gt; 0,1,0)</f>
        <v>1</v>
      </c>
    </row>
    <row r="92" spans="1:8" x14ac:dyDescent="0.25">
      <c r="A92" t="s">
        <v>5</v>
      </c>
      <c r="B92">
        <v>1.8502999999999999E-2</v>
      </c>
      <c r="C92">
        <v>5741</v>
      </c>
      <c r="D92">
        <v>28050</v>
      </c>
      <c r="E92" t="s">
        <v>96</v>
      </c>
      <c r="F92">
        <f>IFERROR(IF(VLOOKUP(E92,'nr_euk-MEM'!$E$2:$E$3707,1,0)= E92,1,0),0)</f>
        <v>1</v>
      </c>
      <c r="H92">
        <f>IF(C92-INDEX('nr_euk-MEM'!$C$2:$C$3707,MATCH(E92,'nr_euk-MEM'!$E$2:$E$3707,0)) &gt; 0,1,0)</f>
        <v>1</v>
      </c>
    </row>
    <row r="93" spans="1:8" x14ac:dyDescent="0.25">
      <c r="A93" t="s">
        <v>5</v>
      </c>
      <c r="B93">
        <v>1.8318999999999998E-2</v>
      </c>
      <c r="C93">
        <v>5684</v>
      </c>
      <c r="D93">
        <v>2518495</v>
      </c>
      <c r="E93" t="s">
        <v>97</v>
      </c>
      <c r="F93">
        <f>IFERROR(IF(VLOOKUP(E93,'nr_euk-MEM'!$E$2:$E$3707,1,0)= E93,1,0),0)</f>
        <v>1</v>
      </c>
      <c r="H93">
        <f>IF(C93-INDEX('nr_euk-MEM'!$C$2:$C$3707,MATCH(E93,'nr_euk-MEM'!$E$2:$E$3707,0)) &gt; 0,1,0)</f>
        <v>1</v>
      </c>
    </row>
    <row r="94" spans="1:8" x14ac:dyDescent="0.25">
      <c r="A94" t="s">
        <v>5</v>
      </c>
      <c r="B94">
        <v>1.8141999999999998E-2</v>
      </c>
      <c r="C94">
        <v>5629</v>
      </c>
      <c r="D94">
        <v>588605</v>
      </c>
      <c r="E94" t="s">
        <v>98</v>
      </c>
      <c r="F94">
        <f>IFERROR(IF(VLOOKUP(E94,'nr_euk-MEM'!$E$2:$E$3707,1,0)= E94,1,0),0)</f>
        <v>1</v>
      </c>
      <c r="H94">
        <f>IF(C94-INDEX('nr_euk-MEM'!$C$2:$C$3707,MATCH(E94,'nr_euk-MEM'!$E$2:$E$3707,0)) &gt; 0,1,0)</f>
        <v>1</v>
      </c>
    </row>
    <row r="95" spans="1:8" x14ac:dyDescent="0.25">
      <c r="A95" t="s">
        <v>5</v>
      </c>
      <c r="B95">
        <v>1.7510000000000001E-2</v>
      </c>
      <c r="C95">
        <v>5433</v>
      </c>
      <c r="D95">
        <v>1763508</v>
      </c>
      <c r="E95" t="s">
        <v>99</v>
      </c>
      <c r="F95">
        <f>IFERROR(IF(VLOOKUP(E95,'nr_euk-MEM'!$E$2:$E$3707,1,0)= E95,1,0),0)</f>
        <v>1</v>
      </c>
      <c r="H95">
        <f>IF(C95-INDEX('nr_euk-MEM'!$C$2:$C$3707,MATCH(E95,'nr_euk-MEM'!$E$2:$E$3707,0)) &gt; 0,1,0)</f>
        <v>1</v>
      </c>
    </row>
    <row r="96" spans="1:8" x14ac:dyDescent="0.25">
      <c r="A96" t="s">
        <v>5</v>
      </c>
      <c r="B96">
        <v>1.7455999999999999E-2</v>
      </c>
      <c r="C96">
        <v>5416</v>
      </c>
      <c r="D96">
        <v>40840</v>
      </c>
      <c r="E96" t="s">
        <v>100</v>
      </c>
      <c r="F96">
        <f>IFERROR(IF(VLOOKUP(E96,'nr_euk-MEM'!$E$2:$E$3707,1,0)= E96,1,0),0)</f>
        <v>1</v>
      </c>
      <c r="H96">
        <f>IF(C96-INDEX('nr_euk-MEM'!$C$2:$C$3707,MATCH(E96,'nr_euk-MEM'!$E$2:$E$3707,0)) &gt; 0,1,0)</f>
        <v>1</v>
      </c>
    </row>
    <row r="97" spans="1:8" x14ac:dyDescent="0.25">
      <c r="A97" t="s">
        <v>5</v>
      </c>
      <c r="B97">
        <v>1.7403999999999999E-2</v>
      </c>
      <c r="C97">
        <v>5400</v>
      </c>
      <c r="D97">
        <v>1348911</v>
      </c>
      <c r="E97" t="s">
        <v>101</v>
      </c>
      <c r="F97">
        <f>IFERROR(IF(VLOOKUP(E97,'nr_euk-MEM'!$E$2:$E$3707,1,0)= E97,1,0),0)</f>
        <v>1</v>
      </c>
      <c r="H97">
        <f>IF(C97-INDEX('nr_euk-MEM'!$C$2:$C$3707,MATCH(E97,'nr_euk-MEM'!$E$2:$E$3707,0)) &gt; 0,1,0)</f>
        <v>1</v>
      </c>
    </row>
    <row r="98" spans="1:8" x14ac:dyDescent="0.25">
      <c r="A98" t="s">
        <v>5</v>
      </c>
      <c r="B98">
        <v>1.6449999999999999E-2</v>
      </c>
      <c r="C98">
        <v>5104</v>
      </c>
      <c r="D98">
        <v>13366</v>
      </c>
      <c r="E98" t="s">
        <v>102</v>
      </c>
      <c r="F98">
        <f>IFERROR(IF(VLOOKUP(E98,'nr_euk-MEM'!$E$2:$E$3707,1,0)= E98,1,0),0)</f>
        <v>1</v>
      </c>
      <c r="H98">
        <f>IF(C98-INDEX('nr_euk-MEM'!$C$2:$C$3707,MATCH(E98,'nr_euk-MEM'!$E$2:$E$3707,0)) &gt; 0,1,0)</f>
        <v>1</v>
      </c>
    </row>
    <row r="99" spans="1:8" x14ac:dyDescent="0.25">
      <c r="A99" t="s">
        <v>5</v>
      </c>
      <c r="B99">
        <v>1.636E-2</v>
      </c>
      <c r="C99">
        <v>5076</v>
      </c>
      <c r="D99">
        <v>1573536</v>
      </c>
      <c r="E99" t="s">
        <v>103</v>
      </c>
      <c r="F99">
        <f>IFERROR(IF(VLOOKUP(E99,'nr_euk-MEM'!$E$2:$E$3707,1,0)= E99,1,0),0)</f>
        <v>1</v>
      </c>
      <c r="H99">
        <f>IF(C99-INDEX('nr_euk-MEM'!$C$2:$C$3707,MATCH(E99,'nr_euk-MEM'!$E$2:$E$3707,0)) &gt; 0,1,0)</f>
        <v>1</v>
      </c>
    </row>
    <row r="100" spans="1:8" x14ac:dyDescent="0.25">
      <c r="A100" t="s">
        <v>5</v>
      </c>
      <c r="B100">
        <v>1.6302000000000001E-2</v>
      </c>
      <c r="C100">
        <v>5058</v>
      </c>
      <c r="D100">
        <v>1843210</v>
      </c>
      <c r="E100" t="s">
        <v>104</v>
      </c>
      <c r="F100">
        <f>IFERROR(IF(VLOOKUP(E100,'nr_euk-MEM'!$E$2:$E$3707,1,0)= E100,1,0),0)</f>
        <v>1</v>
      </c>
      <c r="H100">
        <f>IF(C100-INDEX('nr_euk-MEM'!$C$2:$C$3707,MATCH(E100,'nr_euk-MEM'!$E$2:$E$3707,0)) &gt; 0,1,0)</f>
        <v>1</v>
      </c>
    </row>
    <row r="101" spans="1:8" x14ac:dyDescent="0.25">
      <c r="A101" t="s">
        <v>5</v>
      </c>
      <c r="B101">
        <v>1.6088999999999999E-2</v>
      </c>
      <c r="C101">
        <v>4992</v>
      </c>
      <c r="D101">
        <v>140625</v>
      </c>
      <c r="E101" t="s">
        <v>105</v>
      </c>
      <c r="F101">
        <f>IFERROR(IF(VLOOKUP(E101,'nr_euk-MEM'!$E$2:$E$3707,1,0)= E101,1,0),0)</f>
        <v>1</v>
      </c>
      <c r="H101">
        <f>IF(C101-INDEX('nr_euk-MEM'!$C$2:$C$3707,MATCH(E101,'nr_euk-MEM'!$E$2:$E$3707,0)) &gt; 0,1,0)</f>
        <v>1</v>
      </c>
    </row>
    <row r="102" spans="1:8" x14ac:dyDescent="0.25">
      <c r="A102" t="s">
        <v>5</v>
      </c>
      <c r="B102">
        <v>1.5970000000000002E-2</v>
      </c>
      <c r="C102">
        <v>4955</v>
      </c>
      <c r="D102">
        <v>423349</v>
      </c>
      <c r="E102" t="s">
        <v>106</v>
      </c>
      <c r="F102">
        <f>IFERROR(IF(VLOOKUP(E102,'nr_euk-MEM'!$E$2:$E$3707,1,0)= E102,1,0),0)</f>
        <v>1</v>
      </c>
      <c r="H102">
        <f>IF(C102-INDEX('nr_euk-MEM'!$C$2:$C$3707,MATCH(E102,'nr_euk-MEM'!$E$2:$E$3707,0)) &gt; 0,1,0)</f>
        <v>1</v>
      </c>
    </row>
    <row r="103" spans="1:8" x14ac:dyDescent="0.25">
      <c r="A103" t="s">
        <v>5</v>
      </c>
      <c r="B103">
        <v>1.5901999999999999E-2</v>
      </c>
      <c r="C103">
        <v>4934</v>
      </c>
      <c r="D103">
        <v>698776</v>
      </c>
      <c r="E103" t="s">
        <v>107</v>
      </c>
      <c r="F103">
        <f>IFERROR(IF(VLOOKUP(E103,'nr_euk-MEM'!$E$2:$E$3707,1,0)= E103,1,0),0)</f>
        <v>1</v>
      </c>
      <c r="H103">
        <f>IF(C103-INDEX('nr_euk-MEM'!$C$2:$C$3707,MATCH(E103,'nr_euk-MEM'!$E$2:$E$3707,0)) &gt; 0,1,0)</f>
        <v>1</v>
      </c>
    </row>
    <row r="104" spans="1:8" x14ac:dyDescent="0.25">
      <c r="A104" t="s">
        <v>5</v>
      </c>
      <c r="B104">
        <v>1.5461000000000001E-2</v>
      </c>
      <c r="C104">
        <v>4797</v>
      </c>
      <c r="D104">
        <v>2086</v>
      </c>
      <c r="E104" t="s">
        <v>108</v>
      </c>
      <c r="F104">
        <f>IFERROR(IF(VLOOKUP(E104,'nr_euk-MEM'!$E$2:$E$3707,1,0)= E104,1,0),0)</f>
        <v>1</v>
      </c>
      <c r="H104">
        <f>IF(C104-INDEX('nr_euk-MEM'!$C$2:$C$3707,MATCH(E104,'nr_euk-MEM'!$E$2:$E$3707,0)) &gt; 0,1,0)</f>
        <v>1</v>
      </c>
    </row>
    <row r="105" spans="1:8" x14ac:dyDescent="0.25">
      <c r="A105" t="s">
        <v>5</v>
      </c>
      <c r="B105">
        <v>1.5108999999999999E-2</v>
      </c>
      <c r="C105">
        <v>4688</v>
      </c>
      <c r="D105">
        <v>29521</v>
      </c>
      <c r="E105" t="s">
        <v>109</v>
      </c>
      <c r="F105">
        <f>IFERROR(IF(VLOOKUP(E105,'nr_euk-MEM'!$E$2:$E$3707,1,0)= E105,1,0),0)</f>
        <v>1</v>
      </c>
      <c r="H105">
        <f>IF(C105-INDEX('nr_euk-MEM'!$C$2:$C$3707,MATCH(E105,'nr_euk-MEM'!$E$2:$E$3707,0)) &gt; 0,1,0)</f>
        <v>1</v>
      </c>
    </row>
    <row r="106" spans="1:8" x14ac:dyDescent="0.25">
      <c r="A106" t="s">
        <v>5</v>
      </c>
      <c r="B106">
        <v>1.5077E-2</v>
      </c>
      <c r="C106">
        <v>4678</v>
      </c>
      <c r="D106">
        <v>1016</v>
      </c>
      <c r="E106" t="s">
        <v>110</v>
      </c>
      <c r="F106">
        <f>IFERROR(IF(VLOOKUP(E106,'nr_euk-MEM'!$E$2:$E$3707,1,0)= E106,1,0),0)</f>
        <v>1</v>
      </c>
      <c r="H106">
        <f>IF(C106-INDEX('nr_euk-MEM'!$C$2:$C$3707,MATCH(E106,'nr_euk-MEM'!$E$2:$E$3707,0)) &gt; 0,1,0)</f>
        <v>1</v>
      </c>
    </row>
    <row r="107" spans="1:8" x14ac:dyDescent="0.25">
      <c r="A107" t="s">
        <v>5</v>
      </c>
      <c r="B107">
        <v>1.4858E-2</v>
      </c>
      <c r="C107">
        <v>4610</v>
      </c>
      <c r="D107">
        <v>39948</v>
      </c>
      <c r="E107" t="s">
        <v>111</v>
      </c>
      <c r="F107">
        <f>IFERROR(IF(VLOOKUP(E107,'nr_euk-MEM'!$E$2:$E$3707,1,0)= E107,1,0),0)</f>
        <v>1</v>
      </c>
      <c r="H107">
        <f>IF(C107-INDEX('nr_euk-MEM'!$C$2:$C$3707,MATCH(E107,'nr_euk-MEM'!$E$2:$E$3707,0)) &gt; 0,1,0)</f>
        <v>1</v>
      </c>
    </row>
    <row r="108" spans="1:8" x14ac:dyDescent="0.25">
      <c r="A108" t="s">
        <v>5</v>
      </c>
      <c r="B108">
        <v>1.4445E-2</v>
      </c>
      <c r="C108">
        <v>4482</v>
      </c>
      <c r="D108">
        <v>1918511</v>
      </c>
      <c r="E108" t="s">
        <v>112</v>
      </c>
      <c r="F108">
        <f>IFERROR(IF(VLOOKUP(E108,'nr_euk-MEM'!$E$2:$E$3707,1,0)= E108,1,0),0)</f>
        <v>1</v>
      </c>
      <c r="H108">
        <f>IF(C108-INDEX('nr_euk-MEM'!$C$2:$C$3707,MATCH(E108,'nr_euk-MEM'!$E$2:$E$3707,0)) &gt; 0,1,0)</f>
        <v>1</v>
      </c>
    </row>
    <row r="109" spans="1:8" x14ac:dyDescent="0.25">
      <c r="A109" t="s">
        <v>5</v>
      </c>
      <c r="B109">
        <v>1.4439E-2</v>
      </c>
      <c r="C109">
        <v>4480</v>
      </c>
      <c r="D109">
        <v>2172</v>
      </c>
      <c r="E109" t="s">
        <v>113</v>
      </c>
      <c r="F109">
        <f>IFERROR(IF(VLOOKUP(E109,'nr_euk-MEM'!$E$2:$E$3707,1,0)= E109,1,0),0)</f>
        <v>1</v>
      </c>
      <c r="H109">
        <f>IF(C109-INDEX('nr_euk-MEM'!$C$2:$C$3707,MATCH(E109,'nr_euk-MEM'!$E$2:$E$3707,0)) &gt; 0,1,0)</f>
        <v>1</v>
      </c>
    </row>
    <row r="110" spans="1:8" x14ac:dyDescent="0.25">
      <c r="A110" t="s">
        <v>5</v>
      </c>
      <c r="B110">
        <v>1.421E-2</v>
      </c>
      <c r="C110">
        <v>4409</v>
      </c>
      <c r="D110">
        <v>561</v>
      </c>
      <c r="E110" t="s">
        <v>114</v>
      </c>
      <c r="F110">
        <f>IFERROR(IF(VLOOKUP(E110,'nr_euk-MEM'!$E$2:$E$3707,1,0)= E110,1,0),0)</f>
        <v>1</v>
      </c>
      <c r="H110">
        <f>IF(C110-INDEX('nr_euk-MEM'!$C$2:$C$3707,MATCH(E110,'nr_euk-MEM'!$E$2:$E$3707,0)) &gt; 0,1,0)</f>
        <v>1</v>
      </c>
    </row>
    <row r="111" spans="1:8" x14ac:dyDescent="0.25">
      <c r="A111" t="s">
        <v>5</v>
      </c>
      <c r="B111">
        <v>1.4154999999999999E-2</v>
      </c>
      <c r="C111">
        <v>4392</v>
      </c>
      <c r="D111">
        <v>2048137</v>
      </c>
      <c r="E111" t="s">
        <v>115</v>
      </c>
      <c r="F111">
        <f>IFERROR(IF(VLOOKUP(E111,'nr_euk-MEM'!$E$2:$E$3707,1,0)= E111,1,0),0)</f>
        <v>1</v>
      </c>
      <c r="H111">
        <f>IF(C111-INDEX('nr_euk-MEM'!$C$2:$C$3707,MATCH(E111,'nr_euk-MEM'!$E$2:$E$3707,0)) &gt; 0,1,0)</f>
        <v>1</v>
      </c>
    </row>
    <row r="112" spans="1:8" x14ac:dyDescent="0.25">
      <c r="A112" t="s">
        <v>5</v>
      </c>
      <c r="B112">
        <v>1.4120000000000001E-2</v>
      </c>
      <c r="C112">
        <v>4381</v>
      </c>
      <c r="D112">
        <v>158846</v>
      </c>
      <c r="E112" t="s">
        <v>116</v>
      </c>
      <c r="F112">
        <f>IFERROR(IF(VLOOKUP(E112,'nr_euk-MEM'!$E$2:$E$3707,1,0)= E112,1,0),0)</f>
        <v>1</v>
      </c>
      <c r="H112">
        <f>IF(C112-INDEX('nr_euk-MEM'!$C$2:$C$3707,MATCH(E112,'nr_euk-MEM'!$E$2:$E$3707,0)) &gt; 0,1,0)</f>
        <v>1</v>
      </c>
    </row>
    <row r="113" spans="1:8" x14ac:dyDescent="0.25">
      <c r="A113" t="s">
        <v>5</v>
      </c>
      <c r="B113">
        <v>1.4007E-2</v>
      </c>
      <c r="C113">
        <v>4346</v>
      </c>
      <c r="D113">
        <v>2163168</v>
      </c>
      <c r="E113" t="s">
        <v>117</v>
      </c>
      <c r="F113">
        <f>IFERROR(IF(VLOOKUP(E113,'nr_euk-MEM'!$E$2:$E$3707,1,0)= E113,1,0),0)</f>
        <v>1</v>
      </c>
      <c r="H113">
        <f>IF(C113-INDEX('nr_euk-MEM'!$C$2:$C$3707,MATCH(E113,'nr_euk-MEM'!$E$2:$E$3707,0)) &gt; 0,1,0)</f>
        <v>1</v>
      </c>
    </row>
    <row r="114" spans="1:8" x14ac:dyDescent="0.25">
      <c r="A114" t="s">
        <v>5</v>
      </c>
      <c r="B114">
        <v>1.393E-2</v>
      </c>
      <c r="C114">
        <v>4322</v>
      </c>
      <c r="D114">
        <v>89966</v>
      </c>
      <c r="E114" t="s">
        <v>118</v>
      </c>
      <c r="F114">
        <f>IFERROR(IF(VLOOKUP(E114,'nr_euk-MEM'!$E$2:$E$3707,1,0)= E114,1,0),0)</f>
        <v>1</v>
      </c>
      <c r="H114">
        <f>IF(C114-INDEX('nr_euk-MEM'!$C$2:$C$3707,MATCH(E114,'nr_euk-MEM'!$E$2:$E$3707,0)) &gt; 0,1,0)</f>
        <v>0</v>
      </c>
    </row>
    <row r="115" spans="1:8" x14ac:dyDescent="0.25">
      <c r="A115" t="s">
        <v>5</v>
      </c>
      <c r="B115">
        <v>1.3823E-2</v>
      </c>
      <c r="C115">
        <v>4289</v>
      </c>
      <c r="D115">
        <v>1508657</v>
      </c>
      <c r="E115" t="s">
        <v>119</v>
      </c>
      <c r="F115">
        <f>IFERROR(IF(VLOOKUP(E115,'nr_euk-MEM'!$E$2:$E$3707,1,0)= E115,1,0),0)</f>
        <v>1</v>
      </c>
      <c r="H115">
        <f>IF(C115-INDEX('nr_euk-MEM'!$C$2:$C$3707,MATCH(E115,'nr_euk-MEM'!$E$2:$E$3707,0)) &gt; 0,1,0)</f>
        <v>1</v>
      </c>
    </row>
    <row r="116" spans="1:8" x14ac:dyDescent="0.25">
      <c r="A116" t="s">
        <v>5</v>
      </c>
      <c r="B116">
        <v>1.3723000000000001E-2</v>
      </c>
      <c r="C116">
        <v>4258</v>
      </c>
      <c r="D116">
        <v>79206</v>
      </c>
      <c r="E116" t="s">
        <v>120</v>
      </c>
      <c r="F116">
        <f>IFERROR(IF(VLOOKUP(E116,'nr_euk-MEM'!$E$2:$E$3707,1,0)= E116,1,0),0)</f>
        <v>1</v>
      </c>
      <c r="H116">
        <f>IF(C116-INDEX('nr_euk-MEM'!$C$2:$C$3707,MATCH(E116,'nr_euk-MEM'!$E$2:$E$3707,0)) &gt; 0,1,0)</f>
        <v>1</v>
      </c>
    </row>
    <row r="117" spans="1:8" x14ac:dyDescent="0.25">
      <c r="A117" t="s">
        <v>5</v>
      </c>
      <c r="B117">
        <v>1.3047E-2</v>
      </c>
      <c r="C117">
        <v>4048</v>
      </c>
      <c r="D117">
        <v>434</v>
      </c>
      <c r="E117" t="s">
        <v>121</v>
      </c>
      <c r="F117">
        <f>IFERROR(IF(VLOOKUP(E117,'nr_euk-MEM'!$E$2:$E$3707,1,0)= E117,1,0),0)</f>
        <v>1</v>
      </c>
      <c r="H117">
        <f>IF(C117-INDEX('nr_euk-MEM'!$C$2:$C$3707,MATCH(E117,'nr_euk-MEM'!$E$2:$E$3707,0)) &gt; 0,1,0)</f>
        <v>1</v>
      </c>
    </row>
    <row r="118" spans="1:8" x14ac:dyDescent="0.25">
      <c r="A118" t="s">
        <v>5</v>
      </c>
      <c r="B118">
        <v>1.2869E-2</v>
      </c>
      <c r="C118">
        <v>3993</v>
      </c>
      <c r="D118">
        <v>294702</v>
      </c>
      <c r="E118" t="s">
        <v>122</v>
      </c>
      <c r="F118">
        <f>IFERROR(IF(VLOOKUP(E118,'nr_euk-MEM'!$E$2:$E$3707,1,0)= E118,1,0),0)</f>
        <v>1</v>
      </c>
      <c r="H118">
        <f>IF(C118-INDEX('nr_euk-MEM'!$C$2:$C$3707,MATCH(E118,'nr_euk-MEM'!$E$2:$E$3707,0)) &gt; 0,1,0)</f>
        <v>1</v>
      </c>
    </row>
    <row r="119" spans="1:8" x14ac:dyDescent="0.25">
      <c r="A119" t="s">
        <v>5</v>
      </c>
      <c r="B119">
        <v>1.2834E-2</v>
      </c>
      <c r="C119">
        <v>3982</v>
      </c>
      <c r="D119">
        <v>162289</v>
      </c>
      <c r="E119" t="s">
        <v>123</v>
      </c>
      <c r="F119">
        <f>IFERROR(IF(VLOOKUP(E119,'nr_euk-MEM'!$E$2:$E$3707,1,0)= E119,1,0),0)</f>
        <v>1</v>
      </c>
      <c r="H119">
        <f>IF(C119-INDEX('nr_euk-MEM'!$C$2:$C$3707,MATCH(E119,'nr_euk-MEM'!$E$2:$E$3707,0)) &gt; 0,1,0)</f>
        <v>1</v>
      </c>
    </row>
    <row r="120" spans="1:8" x14ac:dyDescent="0.25">
      <c r="A120" t="s">
        <v>5</v>
      </c>
      <c r="B120">
        <v>1.2670000000000001E-2</v>
      </c>
      <c r="C120">
        <v>3931</v>
      </c>
      <c r="D120">
        <v>423604</v>
      </c>
      <c r="E120" t="s">
        <v>124</v>
      </c>
      <c r="F120">
        <f>IFERROR(IF(VLOOKUP(E120,'nr_euk-MEM'!$E$2:$E$3707,1,0)= E120,1,0),0)</f>
        <v>1</v>
      </c>
      <c r="H120">
        <f>IF(C120-INDEX('nr_euk-MEM'!$C$2:$C$3707,MATCH(E120,'nr_euk-MEM'!$E$2:$E$3707,0)) &gt; 0,1,0)</f>
        <v>1</v>
      </c>
    </row>
    <row r="121" spans="1:8" x14ac:dyDescent="0.25">
      <c r="A121" t="s">
        <v>5</v>
      </c>
      <c r="B121">
        <v>1.2389000000000001E-2</v>
      </c>
      <c r="C121">
        <v>3844</v>
      </c>
      <c r="D121">
        <v>1663717</v>
      </c>
      <c r="E121" t="s">
        <v>125</v>
      </c>
      <c r="F121">
        <f>IFERROR(IF(VLOOKUP(E121,'nr_euk-MEM'!$E$2:$E$3707,1,0)= E121,1,0),0)</f>
        <v>1</v>
      </c>
      <c r="H121">
        <f>IF(C121-INDEX('nr_euk-MEM'!$C$2:$C$3707,MATCH(E121,'nr_euk-MEM'!$E$2:$E$3707,0)) &gt; 0,1,0)</f>
        <v>1</v>
      </c>
    </row>
    <row r="122" spans="1:8" x14ac:dyDescent="0.25">
      <c r="A122" t="s">
        <v>5</v>
      </c>
      <c r="B122">
        <v>1.1986E-2</v>
      </c>
      <c r="C122">
        <v>3719</v>
      </c>
      <c r="D122">
        <v>1505663</v>
      </c>
      <c r="E122" t="s">
        <v>126</v>
      </c>
      <c r="F122">
        <f>IFERROR(IF(VLOOKUP(E122,'nr_euk-MEM'!$E$2:$E$3707,1,0)= E122,1,0),0)</f>
        <v>1</v>
      </c>
      <c r="H122">
        <f>IF(C122-INDEX('nr_euk-MEM'!$C$2:$C$3707,MATCH(E122,'nr_euk-MEM'!$E$2:$E$3707,0)) &gt; 0,1,0)</f>
        <v>1</v>
      </c>
    </row>
    <row r="123" spans="1:8" x14ac:dyDescent="0.25">
      <c r="A123" t="s">
        <v>5</v>
      </c>
      <c r="B123">
        <v>1.1783E-2</v>
      </c>
      <c r="C123">
        <v>3656</v>
      </c>
      <c r="D123">
        <v>2034765</v>
      </c>
      <c r="E123" t="s">
        <v>127</v>
      </c>
      <c r="F123">
        <f>IFERROR(IF(VLOOKUP(E123,'nr_euk-MEM'!$E$2:$E$3707,1,0)= E123,1,0),0)</f>
        <v>1</v>
      </c>
      <c r="H123">
        <f>IF(C123-INDEX('nr_euk-MEM'!$C$2:$C$3707,MATCH(E123,'nr_euk-MEM'!$E$2:$E$3707,0)) &gt; 0,1,0)</f>
        <v>1</v>
      </c>
    </row>
    <row r="124" spans="1:8" x14ac:dyDescent="0.25">
      <c r="A124" t="s">
        <v>5</v>
      </c>
      <c r="B124">
        <v>1.1764E-2</v>
      </c>
      <c r="C124">
        <v>3650</v>
      </c>
      <c r="D124">
        <v>55506</v>
      </c>
      <c r="E124" t="s">
        <v>128</v>
      </c>
      <c r="F124">
        <f>IFERROR(IF(VLOOKUP(E124,'nr_euk-MEM'!$E$2:$E$3707,1,0)= E124,1,0),0)</f>
        <v>1</v>
      </c>
      <c r="H124">
        <f>IF(C124-INDEX('nr_euk-MEM'!$C$2:$C$3707,MATCH(E124,'nr_euk-MEM'!$E$2:$E$3707,0)) &gt; 0,1,0)</f>
        <v>1</v>
      </c>
    </row>
    <row r="125" spans="1:8" x14ac:dyDescent="0.25">
      <c r="A125" t="s">
        <v>5</v>
      </c>
      <c r="B125">
        <v>1.1748E-2</v>
      </c>
      <c r="C125">
        <v>3645</v>
      </c>
      <c r="D125">
        <v>1905344</v>
      </c>
      <c r="E125" t="s">
        <v>129</v>
      </c>
      <c r="F125">
        <f>IFERROR(IF(VLOOKUP(E125,'nr_euk-MEM'!$E$2:$E$3707,1,0)= E125,1,0),0)</f>
        <v>1</v>
      </c>
      <c r="H125">
        <f>IF(C125-INDEX('nr_euk-MEM'!$C$2:$C$3707,MATCH(E125,'nr_euk-MEM'!$E$2:$E$3707,0)) &gt; 0,1,0)</f>
        <v>1</v>
      </c>
    </row>
    <row r="126" spans="1:8" x14ac:dyDescent="0.25">
      <c r="A126" t="s">
        <v>5</v>
      </c>
      <c r="B126">
        <v>1.1168000000000001E-2</v>
      </c>
      <c r="C126">
        <v>3465</v>
      </c>
      <c r="D126">
        <v>2304692</v>
      </c>
      <c r="E126" t="s">
        <v>130</v>
      </c>
      <c r="F126">
        <f>IFERROR(IF(VLOOKUP(E126,'nr_euk-MEM'!$E$2:$E$3707,1,0)= E126,1,0),0)</f>
        <v>1</v>
      </c>
      <c r="H126">
        <f>IF(C126-INDEX('nr_euk-MEM'!$C$2:$C$3707,MATCH(E126,'nr_euk-MEM'!$E$2:$E$3707,0)) &gt; 0,1,0)</f>
        <v>1</v>
      </c>
    </row>
    <row r="127" spans="1:8" x14ac:dyDescent="0.25">
      <c r="A127" t="s">
        <v>5</v>
      </c>
      <c r="B127">
        <v>1.1029000000000001E-2</v>
      </c>
      <c r="C127">
        <v>3422</v>
      </c>
      <c r="D127">
        <v>1716</v>
      </c>
      <c r="E127" t="s">
        <v>131</v>
      </c>
      <c r="F127">
        <f>IFERROR(IF(VLOOKUP(E127,'nr_euk-MEM'!$E$2:$E$3707,1,0)= E127,1,0),0)</f>
        <v>1</v>
      </c>
      <c r="H127">
        <f>IF(C127-INDEX('nr_euk-MEM'!$C$2:$C$3707,MATCH(E127,'nr_euk-MEM'!$E$2:$E$3707,0)) &gt; 0,1,0)</f>
        <v>0</v>
      </c>
    </row>
    <row r="128" spans="1:8" x14ac:dyDescent="0.25">
      <c r="A128" t="s">
        <v>5</v>
      </c>
      <c r="B128">
        <v>1.0822999999999999E-2</v>
      </c>
      <c r="C128">
        <v>3358</v>
      </c>
      <c r="D128">
        <v>2039240</v>
      </c>
      <c r="E128" t="s">
        <v>132</v>
      </c>
      <c r="F128">
        <f>IFERROR(IF(VLOOKUP(E128,'nr_euk-MEM'!$E$2:$E$3707,1,0)= E128,1,0),0)</f>
        <v>1</v>
      </c>
      <c r="H128">
        <f>IF(C128-INDEX('nr_euk-MEM'!$C$2:$C$3707,MATCH(E128,'nr_euk-MEM'!$E$2:$E$3707,0)) &gt; 0,1,0)</f>
        <v>1</v>
      </c>
    </row>
    <row r="129" spans="1:8" x14ac:dyDescent="0.25">
      <c r="A129" t="s">
        <v>5</v>
      </c>
      <c r="B129">
        <v>1.0694E-2</v>
      </c>
      <c r="C129">
        <v>3318</v>
      </c>
      <c r="D129">
        <v>241189</v>
      </c>
      <c r="E129" t="s">
        <v>133</v>
      </c>
      <c r="F129">
        <f>IFERROR(IF(VLOOKUP(E129,'nr_euk-MEM'!$E$2:$E$3707,1,0)= E129,1,0),0)</f>
        <v>1</v>
      </c>
      <c r="H129">
        <f>IF(C129-INDEX('nr_euk-MEM'!$C$2:$C$3707,MATCH(E129,'nr_euk-MEM'!$E$2:$E$3707,0)) &gt; 0,1,0)</f>
        <v>1</v>
      </c>
    </row>
    <row r="130" spans="1:8" x14ac:dyDescent="0.25">
      <c r="A130" t="s">
        <v>5</v>
      </c>
      <c r="B130">
        <v>1.0668E-2</v>
      </c>
      <c r="C130">
        <v>3310</v>
      </c>
      <c r="D130">
        <v>1981028</v>
      </c>
      <c r="E130" t="s">
        <v>134</v>
      </c>
      <c r="F130">
        <f>IFERROR(IF(VLOOKUP(E130,'nr_euk-MEM'!$E$2:$E$3707,1,0)= E130,1,0),0)</f>
        <v>1</v>
      </c>
      <c r="H130">
        <f>IF(C130-INDEX('nr_euk-MEM'!$C$2:$C$3707,MATCH(E130,'nr_euk-MEM'!$E$2:$E$3707,0)) &gt; 0,1,0)</f>
        <v>1</v>
      </c>
    </row>
    <row r="131" spans="1:8" x14ac:dyDescent="0.25">
      <c r="A131" t="s">
        <v>5</v>
      </c>
      <c r="B131">
        <v>1.023E-2</v>
      </c>
      <c r="C131">
        <v>3174</v>
      </c>
      <c r="D131">
        <v>1432051</v>
      </c>
      <c r="E131" t="s">
        <v>135</v>
      </c>
      <c r="F131">
        <f>IFERROR(IF(VLOOKUP(E131,'nr_euk-MEM'!$E$2:$E$3707,1,0)= E131,1,0),0)</f>
        <v>1</v>
      </c>
      <c r="H131">
        <f>IF(C131-INDEX('nr_euk-MEM'!$C$2:$C$3707,MATCH(E131,'nr_euk-MEM'!$E$2:$E$3707,0)) &gt; 0,1,0)</f>
        <v>1</v>
      </c>
    </row>
    <row r="132" spans="1:8" x14ac:dyDescent="0.25">
      <c r="A132" t="s">
        <v>5</v>
      </c>
      <c r="B132">
        <v>1.0133E-2</v>
      </c>
      <c r="C132">
        <v>3144</v>
      </c>
      <c r="D132">
        <v>1924105</v>
      </c>
      <c r="E132" t="s">
        <v>136</v>
      </c>
      <c r="F132">
        <f>IFERROR(IF(VLOOKUP(E132,'nr_euk-MEM'!$E$2:$E$3707,1,0)= E132,1,0),0)</f>
        <v>1</v>
      </c>
      <c r="H132">
        <f>IF(C132-INDEX('nr_euk-MEM'!$C$2:$C$3707,MATCH(E132,'nr_euk-MEM'!$E$2:$E$3707,0)) &gt; 0,1,0)</f>
        <v>1</v>
      </c>
    </row>
    <row r="133" spans="1:8" x14ac:dyDescent="0.25">
      <c r="A133" t="s">
        <v>5</v>
      </c>
      <c r="B133">
        <v>1.0064999999999999E-2</v>
      </c>
      <c r="C133">
        <v>3123</v>
      </c>
      <c r="D133">
        <v>990721</v>
      </c>
      <c r="E133" t="s">
        <v>137</v>
      </c>
      <c r="F133">
        <f>IFERROR(IF(VLOOKUP(E133,'nr_euk-MEM'!$E$2:$E$3707,1,0)= E133,1,0),0)</f>
        <v>1</v>
      </c>
      <c r="H133">
        <f>IF(C133-INDEX('nr_euk-MEM'!$C$2:$C$3707,MATCH(E133,'nr_euk-MEM'!$E$2:$E$3707,0)) &gt; 0,1,0)</f>
        <v>1</v>
      </c>
    </row>
    <row r="134" spans="1:8" x14ac:dyDescent="0.25">
      <c r="A134" t="s">
        <v>5</v>
      </c>
      <c r="B134">
        <v>1.0014E-2</v>
      </c>
      <c r="C134">
        <v>3107</v>
      </c>
      <c r="D134">
        <v>1935176</v>
      </c>
      <c r="E134" t="s">
        <v>138</v>
      </c>
      <c r="F134">
        <f>IFERROR(IF(VLOOKUP(E134,'nr_euk-MEM'!$E$2:$E$3707,1,0)= E134,1,0),0)</f>
        <v>1</v>
      </c>
      <c r="H134">
        <f>IF(C134-INDEX('nr_euk-MEM'!$C$2:$C$3707,MATCH(E134,'nr_euk-MEM'!$E$2:$E$3707,0)) &gt; 0,1,0)</f>
        <v>1</v>
      </c>
    </row>
    <row r="135" spans="1:8" x14ac:dyDescent="0.25">
      <c r="A135" t="s">
        <v>5</v>
      </c>
      <c r="B135">
        <v>9.8980000000000005E-3</v>
      </c>
      <c r="C135">
        <v>3071</v>
      </c>
      <c r="D135">
        <v>246875</v>
      </c>
      <c r="E135" t="s">
        <v>139</v>
      </c>
      <c r="F135">
        <f>IFERROR(IF(VLOOKUP(E135,'nr_euk-MEM'!$E$2:$E$3707,1,0)= E135,1,0),0)</f>
        <v>1</v>
      </c>
      <c r="H135">
        <f>IF(C135-INDEX('nr_euk-MEM'!$C$2:$C$3707,MATCH(E135,'nr_euk-MEM'!$E$2:$E$3707,0)) &gt; 0,1,0)</f>
        <v>1</v>
      </c>
    </row>
    <row r="136" spans="1:8" x14ac:dyDescent="0.25">
      <c r="A136" t="s">
        <v>5</v>
      </c>
      <c r="B136">
        <v>9.8329999999999997E-3</v>
      </c>
      <c r="C136">
        <v>3051</v>
      </c>
      <c r="D136">
        <v>2383</v>
      </c>
      <c r="E136" t="s">
        <v>140</v>
      </c>
      <c r="F136">
        <f>IFERROR(IF(VLOOKUP(E136,'nr_euk-MEM'!$E$2:$E$3707,1,0)= E136,1,0),0)</f>
        <v>1</v>
      </c>
      <c r="H136">
        <f>IF(C136-INDEX('nr_euk-MEM'!$C$2:$C$3707,MATCH(E136,'nr_euk-MEM'!$E$2:$E$3707,0)) &gt; 0,1,0)</f>
        <v>1</v>
      </c>
    </row>
    <row r="137" spans="1:8" x14ac:dyDescent="0.25">
      <c r="A137" t="s">
        <v>5</v>
      </c>
      <c r="B137">
        <v>9.7909999999999994E-3</v>
      </c>
      <c r="C137">
        <v>3038</v>
      </c>
      <c r="D137">
        <v>1766253</v>
      </c>
      <c r="E137" t="s">
        <v>141</v>
      </c>
      <c r="F137">
        <f>IFERROR(IF(VLOOKUP(E137,'nr_euk-MEM'!$E$2:$E$3707,1,0)= E137,1,0),0)</f>
        <v>1</v>
      </c>
      <c r="H137">
        <f>IF(C137-INDEX('nr_euk-MEM'!$C$2:$C$3707,MATCH(E137,'nr_euk-MEM'!$E$2:$E$3707,0)) &gt; 0,1,0)</f>
        <v>1</v>
      </c>
    </row>
    <row r="138" spans="1:8" x14ac:dyDescent="0.25">
      <c r="A138" t="s">
        <v>5</v>
      </c>
      <c r="B138">
        <v>9.7330000000000003E-3</v>
      </c>
      <c r="C138">
        <v>3020</v>
      </c>
      <c r="D138">
        <v>307628</v>
      </c>
      <c r="E138" t="s">
        <v>142</v>
      </c>
      <c r="F138">
        <f>IFERROR(IF(VLOOKUP(E138,'nr_euk-MEM'!$E$2:$E$3707,1,0)= E138,1,0),0)</f>
        <v>1</v>
      </c>
      <c r="H138">
        <f>IF(C138-INDEX('nr_euk-MEM'!$C$2:$C$3707,MATCH(E138,'nr_euk-MEM'!$E$2:$E$3707,0)) &gt; 0,1,0)</f>
        <v>1</v>
      </c>
    </row>
    <row r="139" spans="1:8" x14ac:dyDescent="0.25">
      <c r="A139" t="s">
        <v>5</v>
      </c>
      <c r="B139">
        <v>9.6299999999999997E-3</v>
      </c>
      <c r="C139">
        <v>2988</v>
      </c>
      <c r="D139">
        <v>84111</v>
      </c>
      <c r="E139" t="s">
        <v>143</v>
      </c>
      <c r="F139">
        <f>IFERROR(IF(VLOOKUP(E139,'nr_euk-MEM'!$E$2:$E$3707,1,0)= E139,1,0),0)</f>
        <v>1</v>
      </c>
      <c r="H139">
        <f>IF(C139-INDEX('nr_euk-MEM'!$C$2:$C$3707,MATCH(E139,'nr_euk-MEM'!$E$2:$E$3707,0)) &gt; 0,1,0)</f>
        <v>1</v>
      </c>
    </row>
    <row r="140" spans="1:8" x14ac:dyDescent="0.25">
      <c r="A140" t="s">
        <v>5</v>
      </c>
      <c r="B140">
        <v>9.5110000000000004E-3</v>
      </c>
      <c r="C140">
        <v>2951</v>
      </c>
      <c r="D140">
        <v>1924081</v>
      </c>
      <c r="E140" t="s">
        <v>144</v>
      </c>
      <c r="F140">
        <f>IFERROR(IF(VLOOKUP(E140,'nr_euk-MEM'!$E$2:$E$3707,1,0)= E140,1,0),0)</f>
        <v>1</v>
      </c>
      <c r="H140">
        <f>IF(C140-INDEX('nr_euk-MEM'!$C$2:$C$3707,MATCH(E140,'nr_euk-MEM'!$E$2:$E$3707,0)) &gt; 0,1,0)</f>
        <v>1</v>
      </c>
    </row>
    <row r="141" spans="1:8" x14ac:dyDescent="0.25">
      <c r="A141" t="s">
        <v>5</v>
      </c>
      <c r="B141">
        <v>9.4789999999999996E-3</v>
      </c>
      <c r="C141">
        <v>2941</v>
      </c>
      <c r="D141">
        <v>1855714</v>
      </c>
      <c r="E141" t="s">
        <v>145</v>
      </c>
      <c r="F141">
        <f>IFERROR(IF(VLOOKUP(E141,'nr_euk-MEM'!$E$2:$E$3707,1,0)= E141,1,0),0)</f>
        <v>1</v>
      </c>
      <c r="H141">
        <f>IF(C141-INDEX('nr_euk-MEM'!$C$2:$C$3707,MATCH(E141,'nr_euk-MEM'!$E$2:$E$3707,0)) &gt; 0,1,0)</f>
        <v>1</v>
      </c>
    </row>
    <row r="142" spans="1:8" x14ac:dyDescent="0.25">
      <c r="A142" t="s">
        <v>5</v>
      </c>
      <c r="B142">
        <v>9.469E-3</v>
      </c>
      <c r="C142">
        <v>2938</v>
      </c>
      <c r="D142">
        <v>61170</v>
      </c>
      <c r="E142" t="s">
        <v>146</v>
      </c>
      <c r="F142">
        <f>IFERROR(IF(VLOOKUP(E142,'nr_euk-MEM'!$E$2:$E$3707,1,0)= E142,1,0),0)</f>
        <v>1</v>
      </c>
      <c r="H142">
        <f>IF(C142-INDEX('nr_euk-MEM'!$C$2:$C$3707,MATCH(E142,'nr_euk-MEM'!$E$2:$E$3707,0)) &gt; 0,1,0)</f>
        <v>1</v>
      </c>
    </row>
    <row r="143" spans="1:8" x14ac:dyDescent="0.25">
      <c r="A143" t="s">
        <v>5</v>
      </c>
      <c r="B143">
        <v>9.4629999999999992E-3</v>
      </c>
      <c r="C143">
        <v>2936</v>
      </c>
      <c r="D143">
        <v>570</v>
      </c>
      <c r="E143" t="s">
        <v>147</v>
      </c>
      <c r="F143">
        <f>IFERROR(IF(VLOOKUP(E143,'nr_euk-MEM'!$E$2:$E$3707,1,0)= E143,1,0),0)</f>
        <v>1</v>
      </c>
      <c r="H143">
        <f>IF(C143-INDEX('nr_euk-MEM'!$C$2:$C$3707,MATCH(E143,'nr_euk-MEM'!$E$2:$E$3707,0)) &gt; 0,1,0)</f>
        <v>0</v>
      </c>
    </row>
    <row r="144" spans="1:8" x14ac:dyDescent="0.25">
      <c r="A144" t="s">
        <v>5</v>
      </c>
      <c r="B144">
        <v>9.4240000000000001E-3</v>
      </c>
      <c r="C144">
        <v>2924</v>
      </c>
      <c r="D144">
        <v>2569097</v>
      </c>
      <c r="E144" t="s">
        <v>148</v>
      </c>
      <c r="F144">
        <f>IFERROR(IF(VLOOKUP(E144,'nr_euk-MEM'!$E$2:$E$3707,1,0)= E144,1,0),0)</f>
        <v>1</v>
      </c>
      <c r="H144">
        <f>IF(C144-INDEX('nr_euk-MEM'!$C$2:$C$3707,MATCH(E144,'nr_euk-MEM'!$E$2:$E$3707,0)) &gt; 0,1,0)</f>
        <v>1</v>
      </c>
    </row>
    <row r="145" spans="1:8" x14ac:dyDescent="0.25">
      <c r="A145" t="s">
        <v>5</v>
      </c>
      <c r="B145">
        <v>9.3659999999999993E-3</v>
      </c>
      <c r="C145">
        <v>2906</v>
      </c>
      <c r="D145">
        <v>1763</v>
      </c>
      <c r="E145" t="s">
        <v>149</v>
      </c>
      <c r="F145">
        <f>IFERROR(IF(VLOOKUP(E145,'nr_euk-MEM'!$E$2:$E$3707,1,0)= E145,1,0),0)</f>
        <v>1</v>
      </c>
      <c r="H145">
        <f>IF(C145-INDEX('nr_euk-MEM'!$C$2:$C$3707,MATCH(E145,'nr_euk-MEM'!$E$2:$E$3707,0)) &gt; 0,1,0)</f>
        <v>0</v>
      </c>
    </row>
    <row r="146" spans="1:8" x14ac:dyDescent="0.25">
      <c r="A146" t="s">
        <v>5</v>
      </c>
      <c r="B146">
        <v>8.8699999999999994E-3</v>
      </c>
      <c r="C146">
        <v>2752</v>
      </c>
      <c r="D146">
        <v>1924110</v>
      </c>
      <c r="E146" t="s">
        <v>150</v>
      </c>
      <c r="F146">
        <f>IFERROR(IF(VLOOKUP(E146,'nr_euk-MEM'!$E$2:$E$3707,1,0)= E146,1,0),0)</f>
        <v>1</v>
      </c>
      <c r="H146">
        <f>IF(C146-INDEX('nr_euk-MEM'!$C$2:$C$3707,MATCH(E146,'nr_euk-MEM'!$E$2:$E$3707,0)) &gt; 0,1,0)</f>
        <v>1</v>
      </c>
    </row>
    <row r="147" spans="1:8" x14ac:dyDescent="0.25">
      <c r="A147" t="s">
        <v>5</v>
      </c>
      <c r="B147">
        <v>8.8120000000000004E-3</v>
      </c>
      <c r="C147">
        <v>2734</v>
      </c>
      <c r="D147">
        <v>239934</v>
      </c>
      <c r="E147" t="s">
        <v>151</v>
      </c>
      <c r="F147">
        <f>IFERROR(IF(VLOOKUP(E147,'nr_euk-MEM'!$E$2:$E$3707,1,0)= E147,1,0),0)</f>
        <v>1</v>
      </c>
      <c r="H147">
        <f>IF(C147-INDEX('nr_euk-MEM'!$C$2:$C$3707,MATCH(E147,'nr_euk-MEM'!$E$2:$E$3707,0)) &gt; 0,1,0)</f>
        <v>1</v>
      </c>
    </row>
    <row r="148" spans="1:8" x14ac:dyDescent="0.25">
      <c r="A148" t="s">
        <v>5</v>
      </c>
      <c r="B148">
        <v>8.7539999999999996E-3</v>
      </c>
      <c r="C148">
        <v>2716</v>
      </c>
      <c r="D148">
        <v>120831</v>
      </c>
      <c r="E148" t="s">
        <v>152</v>
      </c>
      <c r="F148">
        <f>IFERROR(IF(VLOOKUP(E148,'nr_euk-MEM'!$E$2:$E$3707,1,0)= E148,1,0),0)</f>
        <v>1</v>
      </c>
      <c r="H148">
        <f>IF(C148-INDEX('nr_euk-MEM'!$C$2:$C$3707,MATCH(E148,'nr_euk-MEM'!$E$2:$E$3707,0)) &gt; 0,1,0)</f>
        <v>1</v>
      </c>
    </row>
    <row r="149" spans="1:8" x14ac:dyDescent="0.25">
      <c r="A149" t="s">
        <v>5</v>
      </c>
      <c r="B149">
        <v>8.7209999999999996E-3</v>
      </c>
      <c r="C149">
        <v>2706</v>
      </c>
      <c r="D149">
        <v>135858</v>
      </c>
      <c r="E149" t="s">
        <v>153</v>
      </c>
      <c r="F149">
        <f>IFERROR(IF(VLOOKUP(E149,'nr_euk-MEM'!$E$2:$E$3707,1,0)= E149,1,0),0)</f>
        <v>1</v>
      </c>
      <c r="H149">
        <f>IF(C149-INDEX('nr_euk-MEM'!$C$2:$C$3707,MATCH(E149,'nr_euk-MEM'!$E$2:$E$3707,0)) &gt; 0,1,0)</f>
        <v>1</v>
      </c>
    </row>
    <row r="150" spans="1:8" x14ac:dyDescent="0.25">
      <c r="A150" t="s">
        <v>5</v>
      </c>
      <c r="B150">
        <v>8.7089999999999997E-3</v>
      </c>
      <c r="C150">
        <v>2702</v>
      </c>
      <c r="D150">
        <v>400634</v>
      </c>
      <c r="E150" t="s">
        <v>154</v>
      </c>
      <c r="F150">
        <f>IFERROR(IF(VLOOKUP(E150,'nr_euk-MEM'!$E$2:$E$3707,1,0)= E150,1,0),0)</f>
        <v>1</v>
      </c>
      <c r="H150">
        <f>IF(C150-INDEX('nr_euk-MEM'!$C$2:$C$3707,MATCH(E150,'nr_euk-MEM'!$E$2:$E$3707,0)) &gt; 0,1,0)</f>
        <v>1</v>
      </c>
    </row>
    <row r="151" spans="1:8" x14ac:dyDescent="0.25">
      <c r="A151" t="s">
        <v>5</v>
      </c>
      <c r="B151">
        <v>8.6250000000000007E-3</v>
      </c>
      <c r="C151">
        <v>2676</v>
      </c>
      <c r="D151">
        <v>1266</v>
      </c>
      <c r="E151" t="s">
        <v>155</v>
      </c>
      <c r="F151">
        <f>IFERROR(IF(VLOOKUP(E151,'nr_euk-MEM'!$E$2:$E$3707,1,0)= E151,1,0),0)</f>
        <v>1</v>
      </c>
      <c r="H151">
        <f>IF(C151-INDEX('nr_euk-MEM'!$C$2:$C$3707,MATCH(E151,'nr_euk-MEM'!$E$2:$E$3707,0)) &gt; 0,1,0)</f>
        <v>1</v>
      </c>
    </row>
    <row r="152" spans="1:8" x14ac:dyDescent="0.25">
      <c r="A152" t="s">
        <v>5</v>
      </c>
      <c r="B152">
        <v>8.6250000000000007E-3</v>
      </c>
      <c r="C152">
        <v>2676</v>
      </c>
      <c r="D152">
        <v>1903506</v>
      </c>
      <c r="E152" t="s">
        <v>156</v>
      </c>
      <c r="F152">
        <f>IFERROR(IF(VLOOKUP(E152,'nr_euk-MEM'!$E$2:$E$3707,1,0)= E152,1,0),0)</f>
        <v>1</v>
      </c>
      <c r="H152">
        <f>IF(C152-INDEX('nr_euk-MEM'!$C$2:$C$3707,MATCH(E152,'nr_euk-MEM'!$E$2:$E$3707,0)) &gt; 0,1,0)</f>
        <v>1</v>
      </c>
    </row>
    <row r="153" spans="1:8" x14ac:dyDescent="0.25">
      <c r="A153" t="s">
        <v>5</v>
      </c>
      <c r="B153">
        <v>8.6119999999999999E-3</v>
      </c>
      <c r="C153">
        <v>2672</v>
      </c>
      <c r="D153">
        <v>165779</v>
      </c>
      <c r="E153" t="s">
        <v>157</v>
      </c>
      <c r="F153">
        <f>IFERROR(IF(VLOOKUP(E153,'nr_euk-MEM'!$E$2:$E$3707,1,0)= E153,1,0),0)</f>
        <v>1</v>
      </c>
      <c r="H153">
        <f>IF(C153-INDEX('nr_euk-MEM'!$C$2:$C$3707,MATCH(E153,'nr_euk-MEM'!$E$2:$E$3707,0)) &gt; 0,1,0)</f>
        <v>1</v>
      </c>
    </row>
    <row r="154" spans="1:8" x14ac:dyDescent="0.25">
      <c r="A154" t="s">
        <v>5</v>
      </c>
      <c r="B154">
        <v>8.3990000000000002E-3</v>
      </c>
      <c r="C154">
        <v>2606</v>
      </c>
      <c r="D154">
        <v>83461</v>
      </c>
      <c r="E154" t="s">
        <v>158</v>
      </c>
      <c r="F154">
        <f>IFERROR(IF(VLOOKUP(E154,'nr_euk-MEM'!$E$2:$E$3707,1,0)= E154,1,0),0)</f>
        <v>1</v>
      </c>
      <c r="H154">
        <f>IF(C154-INDEX('nr_euk-MEM'!$C$2:$C$3707,MATCH(E154,'nr_euk-MEM'!$E$2:$E$3707,0)) &gt; 0,1,0)</f>
        <v>0</v>
      </c>
    </row>
    <row r="155" spans="1:8" x14ac:dyDescent="0.25">
      <c r="A155" t="s">
        <v>5</v>
      </c>
      <c r="B155">
        <v>8.3669999999999994E-3</v>
      </c>
      <c r="C155">
        <v>2596</v>
      </c>
      <c r="D155">
        <v>1918450</v>
      </c>
      <c r="E155" t="s">
        <v>159</v>
      </c>
      <c r="F155">
        <f>IFERROR(IF(VLOOKUP(E155,'nr_euk-MEM'!$E$2:$E$3707,1,0)= E155,1,0),0)</f>
        <v>1</v>
      </c>
      <c r="H155">
        <f>IF(C155-INDEX('nr_euk-MEM'!$C$2:$C$3707,MATCH(E155,'nr_euk-MEM'!$E$2:$E$3707,0)) &gt; 0,1,0)</f>
        <v>1</v>
      </c>
    </row>
    <row r="156" spans="1:8" x14ac:dyDescent="0.25">
      <c r="A156" t="s">
        <v>5</v>
      </c>
      <c r="B156">
        <v>8.3510000000000008E-3</v>
      </c>
      <c r="C156">
        <v>2591</v>
      </c>
      <c r="D156">
        <v>2005359</v>
      </c>
      <c r="E156" t="s">
        <v>160</v>
      </c>
      <c r="F156">
        <f>IFERROR(IF(VLOOKUP(E156,'nr_euk-MEM'!$E$2:$E$3707,1,0)= E156,1,0),0)</f>
        <v>1</v>
      </c>
      <c r="H156">
        <f>IF(C156-INDEX('nr_euk-MEM'!$C$2:$C$3707,MATCH(E156,'nr_euk-MEM'!$E$2:$E$3707,0)) &gt; 0,1,0)</f>
        <v>1</v>
      </c>
    </row>
    <row r="157" spans="1:8" x14ac:dyDescent="0.25">
      <c r="A157" t="s">
        <v>5</v>
      </c>
      <c r="B157">
        <v>8.3440000000000007E-3</v>
      </c>
      <c r="C157">
        <v>2589</v>
      </c>
      <c r="D157">
        <v>32008</v>
      </c>
      <c r="E157" t="s">
        <v>161</v>
      </c>
      <c r="F157">
        <f>IFERROR(IF(VLOOKUP(E157,'nr_euk-MEM'!$E$2:$E$3707,1,0)= E157,1,0),0)</f>
        <v>1</v>
      </c>
      <c r="H157">
        <f>IF(C157-INDEX('nr_euk-MEM'!$C$2:$C$3707,MATCH(E157,'nr_euk-MEM'!$E$2:$E$3707,0)) &gt; 0,1,0)</f>
        <v>0</v>
      </c>
    </row>
    <row r="158" spans="1:8" x14ac:dyDescent="0.25">
      <c r="A158" t="s">
        <v>5</v>
      </c>
      <c r="B158">
        <v>8.2900000000000005E-3</v>
      </c>
      <c r="C158">
        <v>2572</v>
      </c>
      <c r="D158">
        <v>674963</v>
      </c>
      <c r="E158" t="s">
        <v>162</v>
      </c>
      <c r="F158">
        <f>IFERROR(IF(VLOOKUP(E158,'nr_euk-MEM'!$E$2:$E$3707,1,0)= E158,1,0),0)</f>
        <v>1</v>
      </c>
      <c r="H158">
        <f>IF(C158-INDEX('nr_euk-MEM'!$C$2:$C$3707,MATCH(E158,'nr_euk-MEM'!$E$2:$E$3707,0)) &gt; 0,1,0)</f>
        <v>1</v>
      </c>
    </row>
    <row r="159" spans="1:8" x14ac:dyDescent="0.25">
      <c r="A159" t="s">
        <v>5</v>
      </c>
      <c r="B159">
        <v>8.1960000000000002E-3</v>
      </c>
      <c r="C159">
        <v>2543</v>
      </c>
      <c r="D159">
        <v>653683</v>
      </c>
      <c r="E159" t="s">
        <v>163</v>
      </c>
      <c r="F159">
        <f>IFERROR(IF(VLOOKUP(E159,'nr_euk-MEM'!$E$2:$E$3707,1,0)= E159,1,0),0)</f>
        <v>1</v>
      </c>
      <c r="H159">
        <f>IF(C159-INDEX('nr_euk-MEM'!$C$2:$C$3707,MATCH(E159,'nr_euk-MEM'!$E$2:$E$3707,0)) &gt; 0,1,0)</f>
        <v>1</v>
      </c>
    </row>
    <row r="160" spans="1:8" x14ac:dyDescent="0.25">
      <c r="A160" t="s">
        <v>5</v>
      </c>
      <c r="B160">
        <v>8.1700000000000002E-3</v>
      </c>
      <c r="C160">
        <v>2535</v>
      </c>
      <c r="D160">
        <v>52784</v>
      </c>
      <c r="E160" t="s">
        <v>164</v>
      </c>
      <c r="F160">
        <f>IFERROR(IF(VLOOKUP(E160,'nr_euk-MEM'!$E$2:$E$3707,1,0)= E160,1,0),0)</f>
        <v>1</v>
      </c>
      <c r="H160">
        <f>IF(C160-INDEX('nr_euk-MEM'!$C$2:$C$3707,MATCH(E160,'nr_euk-MEM'!$E$2:$E$3707,0)) &gt; 0,1,0)</f>
        <v>1</v>
      </c>
    </row>
    <row r="161" spans="1:8" x14ac:dyDescent="0.25">
      <c r="A161" t="s">
        <v>5</v>
      </c>
      <c r="B161">
        <v>8.1609999999999999E-3</v>
      </c>
      <c r="C161">
        <v>2532</v>
      </c>
      <c r="D161">
        <v>13687</v>
      </c>
      <c r="E161" t="s">
        <v>165</v>
      </c>
      <c r="F161">
        <f>IFERROR(IF(VLOOKUP(E161,'nr_euk-MEM'!$E$2:$E$3707,1,0)= E161,1,0),0)</f>
        <v>1</v>
      </c>
      <c r="H161">
        <f>IF(C161-INDEX('nr_euk-MEM'!$C$2:$C$3707,MATCH(E161,'nr_euk-MEM'!$E$2:$E$3707,0)) &gt; 0,1,0)</f>
        <v>0</v>
      </c>
    </row>
    <row r="162" spans="1:8" x14ac:dyDescent="0.25">
      <c r="A162" t="s">
        <v>5</v>
      </c>
      <c r="B162">
        <v>8.0929999999999995E-3</v>
      </c>
      <c r="C162">
        <v>2511</v>
      </c>
      <c r="D162">
        <v>590</v>
      </c>
      <c r="E162" t="s">
        <v>166</v>
      </c>
      <c r="F162">
        <f>IFERROR(IF(VLOOKUP(E162,'nr_euk-MEM'!$E$2:$E$3707,1,0)= E162,1,0),0)</f>
        <v>1</v>
      </c>
      <c r="H162">
        <f>IF(C162-INDEX('nr_euk-MEM'!$C$2:$C$3707,MATCH(E162,'nr_euk-MEM'!$E$2:$E$3707,0)) &gt; 0,1,0)</f>
        <v>1</v>
      </c>
    </row>
    <row r="163" spans="1:8" x14ac:dyDescent="0.25">
      <c r="A163" t="s">
        <v>5</v>
      </c>
      <c r="B163">
        <v>8.0739999999999996E-3</v>
      </c>
      <c r="C163">
        <v>2505</v>
      </c>
      <c r="D163">
        <v>2375</v>
      </c>
      <c r="E163" t="s">
        <v>167</v>
      </c>
      <c r="F163">
        <f>IFERROR(IF(VLOOKUP(E163,'nr_euk-MEM'!$E$2:$E$3707,1,0)= E163,1,0),0)</f>
        <v>1</v>
      </c>
      <c r="H163">
        <f>IF(C163-INDEX('nr_euk-MEM'!$C$2:$C$3707,MATCH(E163,'nr_euk-MEM'!$E$2:$E$3707,0)) &gt; 0,1,0)</f>
        <v>1</v>
      </c>
    </row>
    <row r="164" spans="1:8" x14ac:dyDescent="0.25">
      <c r="A164" t="s">
        <v>5</v>
      </c>
      <c r="B164">
        <v>8.0350000000000005E-3</v>
      </c>
      <c r="C164">
        <v>2493</v>
      </c>
      <c r="D164">
        <v>44748</v>
      </c>
      <c r="E164" t="s">
        <v>168</v>
      </c>
      <c r="F164">
        <f>IFERROR(IF(VLOOKUP(E164,'nr_euk-MEM'!$E$2:$E$3707,1,0)= E164,1,0),0)</f>
        <v>1</v>
      </c>
      <c r="H164">
        <f>IF(C164-INDEX('nr_euk-MEM'!$C$2:$C$3707,MATCH(E164,'nr_euk-MEM'!$E$2:$E$3707,0)) &gt; 0,1,0)</f>
        <v>1</v>
      </c>
    </row>
    <row r="165" spans="1:8" x14ac:dyDescent="0.25">
      <c r="A165" t="s">
        <v>5</v>
      </c>
      <c r="B165">
        <v>8.0090000000000005E-3</v>
      </c>
      <c r="C165">
        <v>2485</v>
      </c>
      <c r="D165">
        <v>57665</v>
      </c>
      <c r="E165" t="s">
        <v>169</v>
      </c>
      <c r="F165">
        <f>IFERROR(IF(VLOOKUP(E165,'nr_euk-MEM'!$E$2:$E$3707,1,0)= E165,1,0),0)</f>
        <v>1</v>
      </c>
      <c r="H165">
        <f>IF(C165-INDEX('nr_euk-MEM'!$C$2:$C$3707,MATCH(E165,'nr_euk-MEM'!$E$2:$E$3707,0)) &gt; 0,1,0)</f>
        <v>1</v>
      </c>
    </row>
    <row r="166" spans="1:8" x14ac:dyDescent="0.25">
      <c r="A166" t="s">
        <v>5</v>
      </c>
      <c r="B166">
        <v>7.9120000000000006E-3</v>
      </c>
      <c r="C166">
        <v>2455</v>
      </c>
      <c r="D166">
        <v>1257</v>
      </c>
      <c r="E166" t="s">
        <v>170</v>
      </c>
      <c r="F166">
        <f>IFERROR(IF(VLOOKUP(E166,'nr_euk-MEM'!$E$2:$E$3707,1,0)= E166,1,0),0)</f>
        <v>1</v>
      </c>
      <c r="H166">
        <f>IF(C166-INDEX('nr_euk-MEM'!$C$2:$C$3707,MATCH(E166,'nr_euk-MEM'!$E$2:$E$3707,0)) &gt; 0,1,0)</f>
        <v>1</v>
      </c>
    </row>
    <row r="167" spans="1:8" x14ac:dyDescent="0.25">
      <c r="A167" t="s">
        <v>5</v>
      </c>
      <c r="B167">
        <v>7.8799999999999999E-3</v>
      </c>
      <c r="C167">
        <v>2445</v>
      </c>
      <c r="D167">
        <v>467084</v>
      </c>
      <c r="E167" t="s">
        <v>171</v>
      </c>
      <c r="F167">
        <f>IFERROR(IF(VLOOKUP(E167,'nr_euk-MEM'!$E$2:$E$3707,1,0)= E167,1,0),0)</f>
        <v>1</v>
      </c>
      <c r="H167">
        <f>IF(C167-INDEX('nr_euk-MEM'!$C$2:$C$3707,MATCH(E167,'nr_euk-MEM'!$E$2:$E$3707,0)) &gt; 0,1,0)</f>
        <v>1</v>
      </c>
    </row>
    <row r="168" spans="1:8" x14ac:dyDescent="0.25">
      <c r="A168" t="s">
        <v>5</v>
      </c>
      <c r="B168">
        <v>7.8379999999999995E-3</v>
      </c>
      <c r="C168">
        <v>2432</v>
      </c>
      <c r="D168">
        <v>1918385</v>
      </c>
      <c r="E168" t="s">
        <v>172</v>
      </c>
      <c r="F168">
        <f>IFERROR(IF(VLOOKUP(E168,'nr_euk-MEM'!$E$2:$E$3707,1,0)= E168,1,0),0)</f>
        <v>1</v>
      </c>
      <c r="H168">
        <f>IF(C168-INDEX('nr_euk-MEM'!$C$2:$C$3707,MATCH(E168,'nr_euk-MEM'!$E$2:$E$3707,0)) &gt; 0,1,0)</f>
        <v>1</v>
      </c>
    </row>
    <row r="169" spans="1:8" x14ac:dyDescent="0.25">
      <c r="A169" t="s">
        <v>5</v>
      </c>
      <c r="B169">
        <v>7.7710000000000001E-3</v>
      </c>
      <c r="C169">
        <v>2411</v>
      </c>
      <c r="D169">
        <v>420345</v>
      </c>
      <c r="E169" t="s">
        <v>173</v>
      </c>
      <c r="F169">
        <f>IFERROR(IF(VLOOKUP(E169,'nr_euk-MEM'!$E$2:$E$3707,1,0)= E169,1,0),0)</f>
        <v>1</v>
      </c>
      <c r="H169">
        <f>IF(C169-INDEX('nr_euk-MEM'!$C$2:$C$3707,MATCH(E169,'nr_euk-MEM'!$E$2:$E$3707,0)) &gt; 0,1,0)</f>
        <v>1</v>
      </c>
    </row>
    <row r="170" spans="1:8" x14ac:dyDescent="0.25">
      <c r="A170" t="s">
        <v>5</v>
      </c>
      <c r="B170">
        <v>7.7000000000000002E-3</v>
      </c>
      <c r="C170">
        <v>2389</v>
      </c>
      <c r="D170">
        <v>84034</v>
      </c>
      <c r="E170" t="s">
        <v>174</v>
      </c>
      <c r="F170">
        <f>IFERROR(IF(VLOOKUP(E170,'nr_euk-MEM'!$E$2:$E$3707,1,0)= E170,1,0),0)</f>
        <v>1</v>
      </c>
      <c r="H170">
        <f>IF(C170-INDEX('nr_euk-MEM'!$C$2:$C$3707,MATCH(E170,'nr_euk-MEM'!$E$2:$E$3707,0)) &gt; 0,1,0)</f>
        <v>1</v>
      </c>
    </row>
    <row r="171" spans="1:8" x14ac:dyDescent="0.25">
      <c r="A171" t="s">
        <v>5</v>
      </c>
      <c r="B171">
        <v>7.3029999999999996E-3</v>
      </c>
      <c r="C171">
        <v>2266</v>
      </c>
      <c r="D171">
        <v>329857</v>
      </c>
      <c r="E171" t="s">
        <v>175</v>
      </c>
      <c r="F171">
        <f>IFERROR(IF(VLOOKUP(E171,'nr_euk-MEM'!$E$2:$E$3707,1,0)= E171,1,0),0)</f>
        <v>1</v>
      </c>
      <c r="H171">
        <f>IF(C171-INDEX('nr_euk-MEM'!$C$2:$C$3707,MATCH(E171,'nr_euk-MEM'!$E$2:$E$3707,0)) &gt; 0,1,0)</f>
        <v>1</v>
      </c>
    </row>
    <row r="172" spans="1:8" x14ac:dyDescent="0.25">
      <c r="A172" t="s">
        <v>5</v>
      </c>
      <c r="B172">
        <v>7.2969999999999997E-3</v>
      </c>
      <c r="C172">
        <v>2264</v>
      </c>
      <c r="D172">
        <v>1987010</v>
      </c>
      <c r="E172" t="s">
        <v>176</v>
      </c>
      <c r="F172">
        <f>IFERROR(IF(VLOOKUP(E172,'nr_euk-MEM'!$E$2:$E$3707,1,0)= E172,1,0),0)</f>
        <v>1</v>
      </c>
      <c r="H172">
        <f>IF(C172-INDEX('nr_euk-MEM'!$C$2:$C$3707,MATCH(E172,'nr_euk-MEM'!$E$2:$E$3707,0)) &gt; 0,1,0)</f>
        <v>1</v>
      </c>
    </row>
    <row r="173" spans="1:8" x14ac:dyDescent="0.25">
      <c r="A173" t="s">
        <v>5</v>
      </c>
      <c r="B173">
        <v>7.2769999999999996E-3</v>
      </c>
      <c r="C173">
        <v>2258</v>
      </c>
      <c r="D173">
        <v>1929305</v>
      </c>
      <c r="E173" t="s">
        <v>177</v>
      </c>
      <c r="F173">
        <f>IFERROR(IF(VLOOKUP(E173,'nr_euk-MEM'!$E$2:$E$3707,1,0)= E173,1,0),0)</f>
        <v>1</v>
      </c>
      <c r="H173">
        <f>IF(C173-INDEX('nr_euk-MEM'!$C$2:$C$3707,MATCH(E173,'nr_euk-MEM'!$E$2:$E$3707,0)) &gt; 0,1,0)</f>
        <v>1</v>
      </c>
    </row>
    <row r="174" spans="1:8" x14ac:dyDescent="0.25">
      <c r="A174" t="s">
        <v>5</v>
      </c>
      <c r="B174">
        <v>7.2709999999999997E-3</v>
      </c>
      <c r="C174">
        <v>2256</v>
      </c>
      <c r="D174">
        <v>1926556</v>
      </c>
      <c r="E174" t="s">
        <v>178</v>
      </c>
      <c r="F174">
        <f>IFERROR(IF(VLOOKUP(E174,'nr_euk-MEM'!$E$2:$E$3707,1,0)= E174,1,0),0)</f>
        <v>1</v>
      </c>
      <c r="H174">
        <f>IF(C174-INDEX('nr_euk-MEM'!$C$2:$C$3707,MATCH(E174,'nr_euk-MEM'!$E$2:$E$3707,0)) &gt; 0,1,0)</f>
        <v>1</v>
      </c>
    </row>
    <row r="175" spans="1:8" x14ac:dyDescent="0.25">
      <c r="A175" t="s">
        <v>5</v>
      </c>
      <c r="B175">
        <v>7.2030000000000002E-3</v>
      </c>
      <c r="C175">
        <v>2235</v>
      </c>
      <c r="D175">
        <v>55080</v>
      </c>
      <c r="E175" t="s">
        <v>179</v>
      </c>
      <c r="F175">
        <f>IFERROR(IF(VLOOKUP(E175,'nr_euk-MEM'!$E$2:$E$3707,1,0)= E175,1,0),0)</f>
        <v>1</v>
      </c>
      <c r="H175">
        <f>IF(C175-INDEX('nr_euk-MEM'!$C$2:$C$3707,MATCH(E175,'nr_euk-MEM'!$E$2:$E$3707,0)) &gt; 0,1,0)</f>
        <v>1</v>
      </c>
    </row>
    <row r="176" spans="1:8" x14ac:dyDescent="0.25">
      <c r="A176" t="s">
        <v>5</v>
      </c>
      <c r="B176">
        <v>7.1549999999999999E-3</v>
      </c>
      <c r="C176">
        <v>2220</v>
      </c>
      <c r="D176">
        <v>84406</v>
      </c>
      <c r="E176" t="s">
        <v>180</v>
      </c>
      <c r="F176">
        <f>IFERROR(IF(VLOOKUP(E176,'nr_euk-MEM'!$E$2:$E$3707,1,0)= E176,1,0),0)</f>
        <v>1</v>
      </c>
      <c r="H176">
        <f>IF(C176-INDEX('nr_euk-MEM'!$C$2:$C$3707,MATCH(E176,'nr_euk-MEM'!$E$2:$E$3707,0)) &gt; 0,1,0)</f>
        <v>1</v>
      </c>
    </row>
    <row r="177" spans="1:8" x14ac:dyDescent="0.25">
      <c r="A177" t="s">
        <v>5</v>
      </c>
      <c r="B177">
        <v>7.097E-3</v>
      </c>
      <c r="C177">
        <v>2202</v>
      </c>
      <c r="D177">
        <v>53246</v>
      </c>
      <c r="E177" t="s">
        <v>181</v>
      </c>
      <c r="F177">
        <f>IFERROR(IF(VLOOKUP(E177,'nr_euk-MEM'!$E$2:$E$3707,1,0)= E177,1,0),0)</f>
        <v>1</v>
      </c>
      <c r="H177">
        <f>IF(C177-INDEX('nr_euk-MEM'!$C$2:$C$3707,MATCH(E177,'nr_euk-MEM'!$E$2:$E$3707,0)) &gt; 0,1,0)</f>
        <v>0</v>
      </c>
    </row>
    <row r="178" spans="1:8" x14ac:dyDescent="0.25">
      <c r="A178" t="s">
        <v>5</v>
      </c>
      <c r="B178">
        <v>7.084E-3</v>
      </c>
      <c r="C178">
        <v>2198</v>
      </c>
      <c r="D178">
        <v>31980</v>
      </c>
      <c r="E178" t="s">
        <v>182</v>
      </c>
      <c r="F178">
        <f>IFERROR(IF(VLOOKUP(E178,'nr_euk-MEM'!$E$2:$E$3707,1,0)= E178,1,0),0)</f>
        <v>1</v>
      </c>
      <c r="H178">
        <f>IF(C178-INDEX('nr_euk-MEM'!$C$2:$C$3707,MATCH(E178,'nr_euk-MEM'!$E$2:$E$3707,0)) &gt; 0,1,0)</f>
        <v>1</v>
      </c>
    </row>
    <row r="179" spans="1:8" x14ac:dyDescent="0.25">
      <c r="A179" t="s">
        <v>5</v>
      </c>
      <c r="B179">
        <v>7.084E-3</v>
      </c>
      <c r="C179">
        <v>2198</v>
      </c>
      <c r="D179">
        <v>2060094</v>
      </c>
      <c r="E179" t="s">
        <v>183</v>
      </c>
      <c r="F179">
        <f>IFERROR(IF(VLOOKUP(E179,'nr_euk-MEM'!$E$2:$E$3707,1,0)= E179,1,0),0)</f>
        <v>1</v>
      </c>
      <c r="H179">
        <f>IF(C179-INDEX('nr_euk-MEM'!$C$2:$C$3707,MATCH(E179,'nr_euk-MEM'!$E$2:$E$3707,0)) &gt; 0,1,0)</f>
        <v>1</v>
      </c>
    </row>
    <row r="180" spans="1:8" x14ac:dyDescent="0.25">
      <c r="A180" t="s">
        <v>5</v>
      </c>
      <c r="B180">
        <v>6.9870000000000002E-3</v>
      </c>
      <c r="C180">
        <v>2168</v>
      </c>
      <c r="D180">
        <v>43996</v>
      </c>
      <c r="E180" t="s">
        <v>184</v>
      </c>
      <c r="F180">
        <f>IFERROR(IF(VLOOKUP(E180,'nr_euk-MEM'!$E$2:$E$3707,1,0)= E180,1,0),0)</f>
        <v>1</v>
      </c>
      <c r="H180">
        <f>IF(C180-INDEX('nr_euk-MEM'!$C$2:$C$3707,MATCH(E180,'nr_euk-MEM'!$E$2:$E$3707,0)) &gt; 0,1,0)</f>
        <v>1</v>
      </c>
    </row>
    <row r="181" spans="1:8" x14ac:dyDescent="0.25">
      <c r="A181" t="s">
        <v>5</v>
      </c>
      <c r="B181">
        <v>6.9750000000000003E-3</v>
      </c>
      <c r="C181">
        <v>2164</v>
      </c>
      <c r="D181">
        <v>1562</v>
      </c>
      <c r="E181" t="s">
        <v>185</v>
      </c>
      <c r="F181">
        <f>IFERROR(IF(VLOOKUP(E181,'nr_euk-MEM'!$E$2:$E$3707,1,0)= E181,1,0),0)</f>
        <v>1</v>
      </c>
      <c r="H181">
        <f>IF(C181-INDEX('nr_euk-MEM'!$C$2:$C$3707,MATCH(E181,'nr_euk-MEM'!$E$2:$E$3707,0)) &gt; 0,1,0)</f>
        <v>1</v>
      </c>
    </row>
    <row r="182" spans="1:8" x14ac:dyDescent="0.25">
      <c r="A182" t="s">
        <v>5</v>
      </c>
      <c r="B182">
        <v>6.9680000000000002E-3</v>
      </c>
      <c r="C182">
        <v>2162</v>
      </c>
      <c r="D182">
        <v>100175</v>
      </c>
      <c r="E182" t="s">
        <v>186</v>
      </c>
      <c r="F182">
        <f>IFERROR(IF(VLOOKUP(E182,'nr_euk-MEM'!$E$2:$E$3707,1,0)= E182,1,0),0)</f>
        <v>1</v>
      </c>
      <c r="H182">
        <f>IF(C182-INDEX('nr_euk-MEM'!$C$2:$C$3707,MATCH(E182,'nr_euk-MEM'!$E$2:$E$3707,0)) &gt; 0,1,0)</f>
        <v>1</v>
      </c>
    </row>
    <row r="183" spans="1:8" x14ac:dyDescent="0.25">
      <c r="A183" t="s">
        <v>5</v>
      </c>
      <c r="B183">
        <v>6.9459999999999999E-3</v>
      </c>
      <c r="C183">
        <v>2155</v>
      </c>
      <c r="D183">
        <v>1573808</v>
      </c>
      <c r="E183" t="s">
        <v>187</v>
      </c>
      <c r="F183">
        <f>IFERROR(IF(VLOOKUP(E183,'nr_euk-MEM'!$E$2:$E$3707,1,0)= E183,1,0),0)</f>
        <v>1</v>
      </c>
      <c r="H183">
        <f>IF(C183-INDEX('nr_euk-MEM'!$C$2:$C$3707,MATCH(E183,'nr_euk-MEM'!$E$2:$E$3707,0)) &gt; 0,1,0)</f>
        <v>1</v>
      </c>
    </row>
    <row r="184" spans="1:8" x14ac:dyDescent="0.25">
      <c r="A184" t="s">
        <v>5</v>
      </c>
      <c r="B184">
        <v>6.8970000000000004E-3</v>
      </c>
      <c r="C184">
        <v>2140</v>
      </c>
      <c r="D184">
        <v>70994</v>
      </c>
      <c r="E184" t="s">
        <v>188</v>
      </c>
      <c r="F184">
        <f>IFERROR(IF(VLOOKUP(E184,'nr_euk-MEM'!$E$2:$E$3707,1,0)= E184,1,0),0)</f>
        <v>1</v>
      </c>
      <c r="H184">
        <f>IF(C184-INDEX('nr_euk-MEM'!$C$2:$C$3707,MATCH(E184,'nr_euk-MEM'!$E$2:$E$3707,0)) &gt; 0,1,0)</f>
        <v>1</v>
      </c>
    </row>
    <row r="185" spans="1:8" x14ac:dyDescent="0.25">
      <c r="A185" t="s">
        <v>5</v>
      </c>
      <c r="B185">
        <v>6.888E-3</v>
      </c>
      <c r="C185">
        <v>2137</v>
      </c>
      <c r="D185">
        <v>33951</v>
      </c>
      <c r="E185" t="s">
        <v>189</v>
      </c>
      <c r="F185">
        <f>IFERROR(IF(VLOOKUP(E185,'nr_euk-MEM'!$E$2:$E$3707,1,0)= E185,1,0),0)</f>
        <v>1</v>
      </c>
      <c r="H185">
        <f>IF(C185-INDEX('nr_euk-MEM'!$C$2:$C$3707,MATCH(E185,'nr_euk-MEM'!$E$2:$E$3707,0)) &gt; 0,1,0)</f>
        <v>1</v>
      </c>
    </row>
    <row r="186" spans="1:8" x14ac:dyDescent="0.25">
      <c r="A186" t="s">
        <v>5</v>
      </c>
      <c r="B186">
        <v>6.8840000000000004E-3</v>
      </c>
      <c r="C186">
        <v>2136</v>
      </c>
      <c r="D186">
        <v>323449</v>
      </c>
      <c r="E186" t="s">
        <v>190</v>
      </c>
      <c r="F186">
        <f>IFERROR(IF(VLOOKUP(E186,'nr_euk-MEM'!$E$2:$E$3707,1,0)= E186,1,0),0)</f>
        <v>1</v>
      </c>
      <c r="H186">
        <f>IF(C186-INDEX('nr_euk-MEM'!$C$2:$C$3707,MATCH(E186,'nr_euk-MEM'!$E$2:$E$3707,0)) &gt; 0,1,0)</f>
        <v>1</v>
      </c>
    </row>
    <row r="187" spans="1:8" x14ac:dyDescent="0.25">
      <c r="A187" t="s">
        <v>5</v>
      </c>
      <c r="B187">
        <v>6.881E-3</v>
      </c>
      <c r="C187">
        <v>2135</v>
      </c>
      <c r="D187">
        <v>2005387</v>
      </c>
      <c r="E187" t="s">
        <v>191</v>
      </c>
      <c r="F187">
        <f>IFERROR(IF(VLOOKUP(E187,'nr_euk-MEM'!$E$2:$E$3707,1,0)= E187,1,0),0)</f>
        <v>1</v>
      </c>
      <c r="H187">
        <f>IF(C187-INDEX('nr_euk-MEM'!$C$2:$C$3707,MATCH(E187,'nr_euk-MEM'!$E$2:$E$3707,0)) &gt; 0,1,0)</f>
        <v>1</v>
      </c>
    </row>
    <row r="188" spans="1:8" x14ac:dyDescent="0.25">
      <c r="A188" t="s">
        <v>5</v>
      </c>
      <c r="B188">
        <v>6.8649999999999996E-3</v>
      </c>
      <c r="C188">
        <v>2130</v>
      </c>
      <c r="D188">
        <v>28196</v>
      </c>
      <c r="E188" t="s">
        <v>192</v>
      </c>
      <c r="F188">
        <f>IFERROR(IF(VLOOKUP(E188,'nr_euk-MEM'!$E$2:$E$3707,1,0)= E188,1,0),0)</f>
        <v>1</v>
      </c>
      <c r="H188">
        <f>IF(C188-INDEX('nr_euk-MEM'!$C$2:$C$3707,MATCH(E188,'nr_euk-MEM'!$E$2:$E$3707,0)) &gt; 0,1,0)</f>
        <v>0</v>
      </c>
    </row>
    <row r="189" spans="1:8" x14ac:dyDescent="0.25">
      <c r="A189" t="s">
        <v>5</v>
      </c>
      <c r="B189">
        <v>6.8389999999999996E-3</v>
      </c>
      <c r="C189">
        <v>2122</v>
      </c>
      <c r="D189">
        <v>1164882</v>
      </c>
      <c r="E189" t="s">
        <v>193</v>
      </c>
      <c r="F189">
        <f>IFERROR(IF(VLOOKUP(E189,'nr_euk-MEM'!$E$2:$E$3707,1,0)= E189,1,0),0)</f>
        <v>1</v>
      </c>
      <c r="H189">
        <f>IF(C189-INDEX('nr_euk-MEM'!$C$2:$C$3707,MATCH(E189,'nr_euk-MEM'!$E$2:$E$3707,0)) &gt; 0,1,0)</f>
        <v>1</v>
      </c>
    </row>
    <row r="190" spans="1:8" x14ac:dyDescent="0.25">
      <c r="A190" t="s">
        <v>5</v>
      </c>
      <c r="B190">
        <v>6.7910000000000002E-3</v>
      </c>
      <c r="C190">
        <v>2107</v>
      </c>
      <c r="D190">
        <v>1849718</v>
      </c>
      <c r="E190" t="s">
        <v>194</v>
      </c>
      <c r="F190">
        <f>IFERROR(IF(VLOOKUP(E190,'nr_euk-MEM'!$E$2:$E$3707,1,0)= E190,1,0),0)</f>
        <v>1</v>
      </c>
      <c r="H190">
        <f>IF(C190-INDEX('nr_euk-MEM'!$C$2:$C$3707,MATCH(E190,'nr_euk-MEM'!$E$2:$E$3707,0)) &gt; 0,1,0)</f>
        <v>1</v>
      </c>
    </row>
    <row r="191" spans="1:8" x14ac:dyDescent="0.25">
      <c r="A191" t="s">
        <v>5</v>
      </c>
      <c r="B191">
        <v>6.7809999999999997E-3</v>
      </c>
      <c r="C191">
        <v>2104</v>
      </c>
      <c r="D191">
        <v>1738645</v>
      </c>
      <c r="E191" t="s">
        <v>195</v>
      </c>
      <c r="F191">
        <f>IFERROR(IF(VLOOKUP(E191,'nr_euk-MEM'!$E$2:$E$3707,1,0)= E191,1,0),0)</f>
        <v>1</v>
      </c>
      <c r="H191">
        <f>IF(C191-INDEX('nr_euk-MEM'!$C$2:$C$3707,MATCH(E191,'nr_euk-MEM'!$E$2:$E$3707,0)) &gt; 0,1,0)</f>
        <v>1</v>
      </c>
    </row>
    <row r="192" spans="1:8" x14ac:dyDescent="0.25">
      <c r="A192" t="s">
        <v>5</v>
      </c>
      <c r="B192">
        <v>6.7650000000000002E-3</v>
      </c>
      <c r="C192">
        <v>2099</v>
      </c>
      <c r="D192">
        <v>84108</v>
      </c>
      <c r="E192" t="s">
        <v>196</v>
      </c>
      <c r="F192">
        <f>IFERROR(IF(VLOOKUP(E192,'nr_euk-MEM'!$E$2:$E$3707,1,0)= E192,1,0),0)</f>
        <v>1</v>
      </c>
      <c r="H192">
        <f>IF(C192-INDEX('nr_euk-MEM'!$C$2:$C$3707,MATCH(E192,'nr_euk-MEM'!$E$2:$E$3707,0)) &gt; 0,1,0)</f>
        <v>1</v>
      </c>
    </row>
    <row r="193" spans="1:8" x14ac:dyDescent="0.25">
      <c r="A193" t="s">
        <v>5</v>
      </c>
      <c r="B193">
        <v>6.7460000000000003E-3</v>
      </c>
      <c r="C193">
        <v>2093</v>
      </c>
      <c r="D193">
        <v>36853</v>
      </c>
      <c r="E193" t="s">
        <v>197</v>
      </c>
      <c r="F193">
        <f>IFERROR(IF(VLOOKUP(E193,'nr_euk-MEM'!$E$2:$E$3707,1,0)= E193,1,0),0)</f>
        <v>1</v>
      </c>
      <c r="H193">
        <f>IF(C193-INDEX('nr_euk-MEM'!$C$2:$C$3707,MATCH(E193,'nr_euk-MEM'!$E$2:$E$3707,0)) &gt; 0,1,0)</f>
        <v>1</v>
      </c>
    </row>
    <row r="194" spans="1:8" x14ac:dyDescent="0.25">
      <c r="A194" t="s">
        <v>5</v>
      </c>
      <c r="B194">
        <v>6.646E-3</v>
      </c>
      <c r="C194">
        <v>2062</v>
      </c>
      <c r="D194">
        <v>2508948</v>
      </c>
      <c r="E194" t="s">
        <v>198</v>
      </c>
      <c r="F194">
        <f>IFERROR(IF(VLOOKUP(E194,'nr_euk-MEM'!$E$2:$E$3707,1,0)= E194,1,0),0)</f>
        <v>1</v>
      </c>
      <c r="H194">
        <f>IF(C194-INDEX('nr_euk-MEM'!$C$2:$C$3707,MATCH(E194,'nr_euk-MEM'!$E$2:$E$3707,0)) &gt; 0,1,0)</f>
        <v>1</v>
      </c>
    </row>
    <row r="195" spans="1:8" x14ac:dyDescent="0.25">
      <c r="A195" t="s">
        <v>5</v>
      </c>
      <c r="B195">
        <v>6.5139999999999998E-3</v>
      </c>
      <c r="C195">
        <v>2021</v>
      </c>
      <c r="D195">
        <v>1291539</v>
      </c>
      <c r="E195" t="s">
        <v>199</v>
      </c>
      <c r="F195">
        <f>IFERROR(IF(VLOOKUP(E195,'nr_euk-MEM'!$E$2:$E$3707,1,0)= E195,1,0),0)</f>
        <v>1</v>
      </c>
      <c r="H195">
        <f>IF(C195-INDEX('nr_euk-MEM'!$C$2:$C$3707,MATCH(E195,'nr_euk-MEM'!$E$2:$E$3707,0)) &gt; 0,1,0)</f>
        <v>1</v>
      </c>
    </row>
    <row r="196" spans="1:8" x14ac:dyDescent="0.25">
      <c r="A196" t="s">
        <v>5</v>
      </c>
      <c r="B196">
        <v>6.4619999999999999E-3</v>
      </c>
      <c r="C196">
        <v>2005</v>
      </c>
      <c r="D196">
        <v>107</v>
      </c>
      <c r="E196" t="s">
        <v>200</v>
      </c>
      <c r="F196">
        <f>IFERROR(IF(VLOOKUP(E196,'nr_euk-MEM'!$E$2:$E$3707,1,0)= E196,1,0),0)</f>
        <v>1</v>
      </c>
      <c r="H196">
        <f>IF(C196-INDEX('nr_euk-MEM'!$C$2:$C$3707,MATCH(E196,'nr_euk-MEM'!$E$2:$E$3707,0)) &gt; 0,1,0)</f>
        <v>0</v>
      </c>
    </row>
    <row r="197" spans="1:8" x14ac:dyDescent="0.25">
      <c r="A197" t="s">
        <v>5</v>
      </c>
      <c r="B197">
        <v>6.4590000000000003E-3</v>
      </c>
      <c r="C197">
        <v>2004</v>
      </c>
      <c r="D197">
        <v>1637</v>
      </c>
      <c r="E197" t="s">
        <v>201</v>
      </c>
      <c r="F197">
        <f>IFERROR(IF(VLOOKUP(E197,'nr_euk-MEM'!$E$2:$E$3707,1,0)= E197,1,0),0)</f>
        <v>1</v>
      </c>
      <c r="H197">
        <f>IF(C197-INDEX('nr_euk-MEM'!$C$2:$C$3707,MATCH(E197,'nr_euk-MEM'!$E$2:$E$3707,0)) &gt; 0,1,0)</f>
        <v>1</v>
      </c>
    </row>
    <row r="198" spans="1:8" x14ac:dyDescent="0.25">
      <c r="A198" t="s">
        <v>5</v>
      </c>
      <c r="B198">
        <v>6.4070000000000004E-3</v>
      </c>
      <c r="C198">
        <v>1988</v>
      </c>
      <c r="D198">
        <v>1607807</v>
      </c>
      <c r="E198" t="s">
        <v>202</v>
      </c>
      <c r="F198">
        <f>IFERROR(IF(VLOOKUP(E198,'nr_euk-MEM'!$E$2:$E$3707,1,0)= E198,1,0),0)</f>
        <v>1</v>
      </c>
      <c r="H198">
        <f>IF(C198-INDEX('nr_euk-MEM'!$C$2:$C$3707,MATCH(E198,'nr_euk-MEM'!$E$2:$E$3707,0)) &gt; 0,1,0)</f>
        <v>1</v>
      </c>
    </row>
    <row r="199" spans="1:8" x14ac:dyDescent="0.25">
      <c r="A199" t="s">
        <v>5</v>
      </c>
      <c r="B199">
        <v>6.2909999999999997E-3</v>
      </c>
      <c r="C199">
        <v>1952</v>
      </c>
      <c r="D199">
        <v>1506577</v>
      </c>
      <c r="E199" t="s">
        <v>203</v>
      </c>
      <c r="F199">
        <f>IFERROR(IF(VLOOKUP(E199,'nr_euk-MEM'!$E$2:$E$3707,1,0)= E199,1,0),0)</f>
        <v>1</v>
      </c>
      <c r="H199">
        <f>IF(C199-INDEX('nr_euk-MEM'!$C$2:$C$3707,MATCH(E199,'nr_euk-MEM'!$E$2:$E$3707,0)) &gt; 0,1,0)</f>
        <v>1</v>
      </c>
    </row>
    <row r="200" spans="1:8" x14ac:dyDescent="0.25">
      <c r="A200" t="s">
        <v>5</v>
      </c>
      <c r="B200">
        <v>6.195E-3</v>
      </c>
      <c r="C200">
        <v>1922</v>
      </c>
      <c r="D200">
        <v>59738</v>
      </c>
      <c r="E200" t="s">
        <v>204</v>
      </c>
      <c r="F200">
        <f>IFERROR(IF(VLOOKUP(E200,'nr_euk-MEM'!$E$2:$E$3707,1,0)= E200,1,0),0)</f>
        <v>1</v>
      </c>
      <c r="H200">
        <f>IF(C200-INDEX('nr_euk-MEM'!$C$2:$C$3707,MATCH(E200,'nr_euk-MEM'!$E$2:$E$3707,0)) &gt; 0,1,0)</f>
        <v>1</v>
      </c>
    </row>
    <row r="201" spans="1:8" x14ac:dyDescent="0.25">
      <c r="A201" t="s">
        <v>5</v>
      </c>
      <c r="B201">
        <v>6.1330000000000004E-3</v>
      </c>
      <c r="C201">
        <v>1903</v>
      </c>
      <c r="D201">
        <v>264995</v>
      </c>
      <c r="E201" t="s">
        <v>205</v>
      </c>
      <c r="F201">
        <f>IFERROR(IF(VLOOKUP(E201,'nr_euk-MEM'!$E$2:$E$3707,1,0)= E201,1,0),0)</f>
        <v>1</v>
      </c>
      <c r="H201">
        <f>IF(C201-INDEX('nr_euk-MEM'!$C$2:$C$3707,MATCH(E201,'nr_euk-MEM'!$E$2:$E$3707,0)) &gt; 0,1,0)</f>
        <v>1</v>
      </c>
    </row>
    <row r="202" spans="1:8" x14ac:dyDescent="0.25">
      <c r="A202" t="s">
        <v>5</v>
      </c>
      <c r="B202">
        <v>6.0910000000000001E-3</v>
      </c>
      <c r="C202">
        <v>1890</v>
      </c>
      <c r="D202">
        <v>978</v>
      </c>
      <c r="E202" t="s">
        <v>206</v>
      </c>
      <c r="F202">
        <f>IFERROR(IF(VLOOKUP(E202,'nr_euk-MEM'!$E$2:$E$3707,1,0)= E202,1,0),0)</f>
        <v>1</v>
      </c>
      <c r="H202">
        <f>IF(C202-INDEX('nr_euk-MEM'!$C$2:$C$3707,MATCH(E202,'nr_euk-MEM'!$E$2:$E$3707,0)) &gt; 0,1,0)</f>
        <v>1</v>
      </c>
    </row>
    <row r="203" spans="1:8" x14ac:dyDescent="0.25">
      <c r="A203" t="s">
        <v>5</v>
      </c>
      <c r="B203">
        <v>6.0590000000000001E-3</v>
      </c>
      <c r="C203">
        <v>1880</v>
      </c>
      <c r="D203">
        <v>68287</v>
      </c>
      <c r="E203" t="s">
        <v>207</v>
      </c>
      <c r="F203">
        <f>IFERROR(IF(VLOOKUP(E203,'nr_euk-MEM'!$E$2:$E$3707,1,0)= E203,1,0),0)</f>
        <v>1</v>
      </c>
      <c r="H203">
        <f>IF(C203-INDEX('nr_euk-MEM'!$C$2:$C$3707,MATCH(E203,'nr_euk-MEM'!$E$2:$E$3707,0)) &gt; 0,1,0)</f>
        <v>0</v>
      </c>
    </row>
    <row r="204" spans="1:8" x14ac:dyDescent="0.25">
      <c r="A204" t="s">
        <v>5</v>
      </c>
      <c r="B204">
        <v>5.9849999999999999E-3</v>
      </c>
      <c r="C204">
        <v>1857</v>
      </c>
      <c r="D204">
        <v>1471399</v>
      </c>
      <c r="E204" t="s">
        <v>208</v>
      </c>
      <c r="F204">
        <f>IFERROR(IF(VLOOKUP(E204,'nr_euk-MEM'!$E$2:$E$3707,1,0)= E204,1,0),0)</f>
        <v>1</v>
      </c>
      <c r="H204">
        <f>IF(C204-INDEX('nr_euk-MEM'!$C$2:$C$3707,MATCH(E204,'nr_euk-MEM'!$E$2:$E$3707,0)) &gt; 0,1,0)</f>
        <v>1</v>
      </c>
    </row>
    <row r="205" spans="1:8" x14ac:dyDescent="0.25">
      <c r="A205" t="s">
        <v>5</v>
      </c>
      <c r="B205">
        <v>5.9459999999999999E-3</v>
      </c>
      <c r="C205">
        <v>1845</v>
      </c>
      <c r="D205">
        <v>44258</v>
      </c>
      <c r="E205" t="s">
        <v>209</v>
      </c>
      <c r="F205">
        <f>IFERROR(IF(VLOOKUP(E205,'nr_euk-MEM'!$E$2:$E$3707,1,0)= E205,1,0),0)</f>
        <v>1</v>
      </c>
      <c r="H205">
        <f>IF(C205-INDEX('nr_euk-MEM'!$C$2:$C$3707,MATCH(E205,'nr_euk-MEM'!$E$2:$E$3707,0)) &gt; 0,1,0)</f>
        <v>1</v>
      </c>
    </row>
    <row r="206" spans="1:8" x14ac:dyDescent="0.25">
      <c r="A206" t="s">
        <v>5</v>
      </c>
      <c r="B206">
        <v>5.9109999999999996E-3</v>
      </c>
      <c r="C206">
        <v>1834</v>
      </c>
      <c r="D206">
        <v>1357</v>
      </c>
      <c r="E206" t="s">
        <v>210</v>
      </c>
      <c r="F206">
        <f>IFERROR(IF(VLOOKUP(E206,'nr_euk-MEM'!$E$2:$E$3707,1,0)= E206,1,0),0)</f>
        <v>1</v>
      </c>
      <c r="H206">
        <f>IF(C206-INDEX('nr_euk-MEM'!$C$2:$C$3707,MATCH(E206,'nr_euk-MEM'!$E$2:$E$3707,0)) &gt; 0,1,0)</f>
        <v>1</v>
      </c>
    </row>
    <row r="207" spans="1:8" x14ac:dyDescent="0.25">
      <c r="A207" t="s">
        <v>5</v>
      </c>
      <c r="B207">
        <v>5.8630000000000002E-3</v>
      </c>
      <c r="C207">
        <v>1819</v>
      </c>
      <c r="D207">
        <v>379</v>
      </c>
      <c r="E207" t="s">
        <v>211</v>
      </c>
      <c r="F207">
        <f>IFERROR(IF(VLOOKUP(E207,'nr_euk-MEM'!$E$2:$E$3707,1,0)= E207,1,0),0)</f>
        <v>1</v>
      </c>
      <c r="H207">
        <f>IF(C207-INDEX('nr_euk-MEM'!$C$2:$C$3707,MATCH(E207,'nr_euk-MEM'!$E$2:$E$3707,0)) &gt; 0,1,0)</f>
        <v>0</v>
      </c>
    </row>
    <row r="208" spans="1:8" x14ac:dyDescent="0.25">
      <c r="A208" t="s">
        <v>5</v>
      </c>
      <c r="B208">
        <v>5.7369999999999999E-3</v>
      </c>
      <c r="C208">
        <v>1780</v>
      </c>
      <c r="D208">
        <v>1654</v>
      </c>
      <c r="E208" t="s">
        <v>212</v>
      </c>
      <c r="F208">
        <f>IFERROR(IF(VLOOKUP(E208,'nr_euk-MEM'!$E$2:$E$3707,1,0)= E208,1,0),0)</f>
        <v>1</v>
      </c>
      <c r="H208">
        <f>IF(C208-INDEX('nr_euk-MEM'!$C$2:$C$3707,MATCH(E208,'nr_euk-MEM'!$E$2:$E$3707,0)) &gt; 0,1,0)</f>
        <v>0</v>
      </c>
    </row>
    <row r="209" spans="1:8" x14ac:dyDescent="0.25">
      <c r="A209" t="s">
        <v>5</v>
      </c>
      <c r="B209">
        <v>5.7109999999999999E-3</v>
      </c>
      <c r="C209">
        <v>1772</v>
      </c>
      <c r="D209">
        <v>32067</v>
      </c>
      <c r="E209" t="s">
        <v>213</v>
      </c>
      <c r="F209">
        <f>IFERROR(IF(VLOOKUP(E209,'nr_euk-MEM'!$E$2:$E$3707,1,0)= E209,1,0),0)</f>
        <v>1</v>
      </c>
      <c r="H209">
        <f>IF(C209-INDEX('nr_euk-MEM'!$C$2:$C$3707,MATCH(E209,'nr_euk-MEM'!$E$2:$E$3707,0)) &gt; 0,1,0)</f>
        <v>1</v>
      </c>
    </row>
    <row r="210" spans="1:8" x14ac:dyDescent="0.25">
      <c r="A210" t="s">
        <v>5</v>
      </c>
      <c r="B210">
        <v>5.6759999999999996E-3</v>
      </c>
      <c r="C210">
        <v>1761</v>
      </c>
      <c r="D210">
        <v>13334</v>
      </c>
      <c r="E210" t="s">
        <v>214</v>
      </c>
      <c r="F210">
        <f>IFERROR(IF(VLOOKUP(E210,'nr_euk-MEM'!$E$2:$E$3707,1,0)= E210,1,0),0)</f>
        <v>1</v>
      </c>
      <c r="H210">
        <f>IF(C210-INDEX('nr_euk-MEM'!$C$2:$C$3707,MATCH(E210,'nr_euk-MEM'!$E$2:$E$3707,0)) &gt; 0,1,0)</f>
        <v>1</v>
      </c>
    </row>
    <row r="211" spans="1:8" x14ac:dyDescent="0.25">
      <c r="A211" t="s">
        <v>5</v>
      </c>
      <c r="B211">
        <v>5.6759999999999996E-3</v>
      </c>
      <c r="C211">
        <v>1761</v>
      </c>
      <c r="D211">
        <v>191373</v>
      </c>
      <c r="E211" t="s">
        <v>215</v>
      </c>
      <c r="F211">
        <f>IFERROR(IF(VLOOKUP(E211,'nr_euk-MEM'!$E$2:$E$3707,1,0)= E211,1,0),0)</f>
        <v>1</v>
      </c>
      <c r="H211">
        <f>IF(C211-INDEX('nr_euk-MEM'!$C$2:$C$3707,MATCH(E211,'nr_euk-MEM'!$E$2:$E$3707,0)) &gt; 0,1,0)</f>
        <v>1</v>
      </c>
    </row>
    <row r="212" spans="1:8" x14ac:dyDescent="0.25">
      <c r="A212" t="s">
        <v>5</v>
      </c>
      <c r="B212">
        <v>5.64E-3</v>
      </c>
      <c r="C212">
        <v>1750</v>
      </c>
      <c r="D212">
        <v>33882</v>
      </c>
      <c r="E212" t="s">
        <v>216</v>
      </c>
      <c r="F212">
        <f>IFERROR(IF(VLOOKUP(E212,'nr_euk-MEM'!$E$2:$E$3707,1,0)= E212,1,0),0)</f>
        <v>1</v>
      </c>
      <c r="H212">
        <f>IF(C212-INDEX('nr_euk-MEM'!$C$2:$C$3707,MATCH(E212,'nr_euk-MEM'!$E$2:$E$3707,0)) &gt; 0,1,0)</f>
        <v>0</v>
      </c>
    </row>
    <row r="213" spans="1:8" x14ac:dyDescent="0.25">
      <c r="A213" t="s">
        <v>5</v>
      </c>
      <c r="B213">
        <v>5.6309999999999997E-3</v>
      </c>
      <c r="C213">
        <v>1747</v>
      </c>
      <c r="D213">
        <v>171</v>
      </c>
      <c r="E213" t="s">
        <v>217</v>
      </c>
      <c r="F213">
        <f>IFERROR(IF(VLOOKUP(E213,'nr_euk-MEM'!$E$2:$E$3707,1,0)= E213,1,0),0)</f>
        <v>1</v>
      </c>
      <c r="H213">
        <f>IF(C213-INDEX('nr_euk-MEM'!$C$2:$C$3707,MATCH(E213,'nr_euk-MEM'!$E$2:$E$3707,0)) &gt; 0,1,0)</f>
        <v>0</v>
      </c>
    </row>
    <row r="214" spans="1:8" x14ac:dyDescent="0.25">
      <c r="A214" t="s">
        <v>5</v>
      </c>
      <c r="B214">
        <v>5.6049999999999997E-3</v>
      </c>
      <c r="C214">
        <v>1739</v>
      </c>
      <c r="D214">
        <v>482</v>
      </c>
      <c r="E214" t="s">
        <v>218</v>
      </c>
      <c r="F214">
        <f>IFERROR(IF(VLOOKUP(E214,'nr_euk-MEM'!$E$2:$E$3707,1,0)= E214,1,0),0)</f>
        <v>1</v>
      </c>
      <c r="H214">
        <f>IF(C214-INDEX('nr_euk-MEM'!$C$2:$C$3707,MATCH(E214,'nr_euk-MEM'!$E$2:$E$3707,0)) &gt; 0,1,0)</f>
        <v>0</v>
      </c>
    </row>
    <row r="215" spans="1:8" x14ac:dyDescent="0.25">
      <c r="A215" t="s">
        <v>5</v>
      </c>
      <c r="B215">
        <v>5.5659999999999998E-3</v>
      </c>
      <c r="C215">
        <v>1727</v>
      </c>
      <c r="D215">
        <v>1637744</v>
      </c>
      <c r="E215" t="s">
        <v>219</v>
      </c>
      <c r="F215">
        <f>IFERROR(IF(VLOOKUP(E215,'nr_euk-MEM'!$E$2:$E$3707,1,0)= E215,1,0),0)</f>
        <v>1</v>
      </c>
      <c r="H215">
        <f>IF(C215-INDEX('nr_euk-MEM'!$C$2:$C$3707,MATCH(E215,'nr_euk-MEM'!$E$2:$E$3707,0)) &gt; 0,1,0)</f>
        <v>1</v>
      </c>
    </row>
    <row r="216" spans="1:8" x14ac:dyDescent="0.25">
      <c r="A216" t="s">
        <v>5</v>
      </c>
      <c r="B216">
        <v>5.5560000000000002E-3</v>
      </c>
      <c r="C216">
        <v>1724</v>
      </c>
      <c r="D216">
        <v>314318</v>
      </c>
      <c r="E216" t="s">
        <v>220</v>
      </c>
      <c r="F216">
        <f>IFERROR(IF(VLOOKUP(E216,'nr_euk-MEM'!$E$2:$E$3707,1,0)= E216,1,0),0)</f>
        <v>1</v>
      </c>
      <c r="H216">
        <f>IF(C216-INDEX('nr_euk-MEM'!$C$2:$C$3707,MATCH(E216,'nr_euk-MEM'!$E$2:$E$3707,0)) &gt; 0,1,0)</f>
        <v>1</v>
      </c>
    </row>
    <row r="217" spans="1:8" x14ac:dyDescent="0.25">
      <c r="A217" t="s">
        <v>5</v>
      </c>
      <c r="B217">
        <v>5.5500000000000002E-3</v>
      </c>
      <c r="C217">
        <v>1722</v>
      </c>
      <c r="D217">
        <v>1611681</v>
      </c>
      <c r="E217" t="s">
        <v>221</v>
      </c>
      <c r="F217">
        <f>IFERROR(IF(VLOOKUP(E217,'nr_euk-MEM'!$E$2:$E$3707,1,0)= E217,1,0),0)</f>
        <v>1</v>
      </c>
      <c r="H217">
        <f>IF(C217-INDEX('nr_euk-MEM'!$C$2:$C$3707,MATCH(E217,'nr_euk-MEM'!$E$2:$E$3707,0)) &gt; 0,1,0)</f>
        <v>1</v>
      </c>
    </row>
    <row r="218" spans="1:8" x14ac:dyDescent="0.25">
      <c r="A218" t="s">
        <v>5</v>
      </c>
      <c r="B218">
        <v>5.5180000000000003E-3</v>
      </c>
      <c r="C218">
        <v>1712</v>
      </c>
      <c r="D218">
        <v>1780122</v>
      </c>
      <c r="E218" t="s">
        <v>222</v>
      </c>
      <c r="F218">
        <f>IFERROR(IF(VLOOKUP(E218,'nr_euk-MEM'!$E$2:$E$3707,1,0)= E218,1,0),0)</f>
        <v>1</v>
      </c>
      <c r="H218">
        <f>IF(C218-INDEX('nr_euk-MEM'!$C$2:$C$3707,MATCH(E218,'nr_euk-MEM'!$E$2:$E$3707,0)) &gt; 0,1,0)</f>
        <v>1</v>
      </c>
    </row>
    <row r="219" spans="1:8" x14ac:dyDescent="0.25">
      <c r="A219" t="s">
        <v>5</v>
      </c>
      <c r="B219">
        <v>5.5149999999999999E-3</v>
      </c>
      <c r="C219">
        <v>1711</v>
      </c>
      <c r="D219">
        <v>1935927</v>
      </c>
      <c r="E219" t="s">
        <v>223</v>
      </c>
      <c r="F219">
        <f>IFERROR(IF(VLOOKUP(E219,'nr_euk-MEM'!$E$2:$E$3707,1,0)= E219,1,0),0)</f>
        <v>1</v>
      </c>
      <c r="H219">
        <f>IF(C219-INDEX('nr_euk-MEM'!$C$2:$C$3707,MATCH(E219,'nr_euk-MEM'!$E$2:$E$3707,0)) &gt; 0,1,0)</f>
        <v>1</v>
      </c>
    </row>
    <row r="220" spans="1:8" x14ac:dyDescent="0.25">
      <c r="A220" t="s">
        <v>5</v>
      </c>
      <c r="B220">
        <v>5.4949999999999999E-3</v>
      </c>
      <c r="C220">
        <v>1705</v>
      </c>
      <c r="D220">
        <v>1505652</v>
      </c>
      <c r="E220" t="s">
        <v>224</v>
      </c>
      <c r="F220">
        <f>IFERROR(IF(VLOOKUP(E220,'nr_euk-MEM'!$E$2:$E$3707,1,0)= E220,1,0),0)</f>
        <v>1</v>
      </c>
      <c r="H220">
        <f>IF(C220-INDEX('nr_euk-MEM'!$C$2:$C$3707,MATCH(E220,'nr_euk-MEM'!$E$2:$E$3707,0)) &gt; 0,1,0)</f>
        <v>1</v>
      </c>
    </row>
    <row r="221" spans="1:8" x14ac:dyDescent="0.25">
      <c r="A221" t="s">
        <v>5</v>
      </c>
      <c r="B221">
        <v>5.4790000000000004E-3</v>
      </c>
      <c r="C221">
        <v>1700</v>
      </c>
      <c r="D221">
        <v>1236988</v>
      </c>
      <c r="E221" t="s">
        <v>225</v>
      </c>
      <c r="F221">
        <f>IFERROR(IF(VLOOKUP(E221,'nr_euk-MEM'!$E$2:$E$3707,1,0)= E221,1,0),0)</f>
        <v>1</v>
      </c>
      <c r="H221">
        <f>IF(C221-INDEX('nr_euk-MEM'!$C$2:$C$3707,MATCH(E221,'nr_euk-MEM'!$E$2:$E$3707,0)) &gt; 0,1,0)</f>
        <v>1</v>
      </c>
    </row>
    <row r="222" spans="1:8" x14ac:dyDescent="0.25">
      <c r="A222" t="s">
        <v>5</v>
      </c>
      <c r="B222">
        <v>5.4599999999999996E-3</v>
      </c>
      <c r="C222">
        <v>1694</v>
      </c>
      <c r="D222">
        <v>29330</v>
      </c>
      <c r="E222" t="s">
        <v>226</v>
      </c>
      <c r="F222">
        <f>IFERROR(IF(VLOOKUP(E222,'nr_euk-MEM'!$E$2:$E$3707,1,0)= E222,1,0),0)</f>
        <v>1</v>
      </c>
      <c r="H222">
        <f>IF(C222-INDEX('nr_euk-MEM'!$C$2:$C$3707,MATCH(E222,'nr_euk-MEM'!$E$2:$E$3707,0)) &gt; 0,1,0)</f>
        <v>1</v>
      </c>
    </row>
    <row r="223" spans="1:8" x14ac:dyDescent="0.25">
      <c r="A223" t="s">
        <v>5</v>
      </c>
      <c r="B223">
        <v>5.4310000000000001E-3</v>
      </c>
      <c r="C223">
        <v>1685</v>
      </c>
      <c r="D223">
        <v>445</v>
      </c>
      <c r="E223" t="s">
        <v>227</v>
      </c>
      <c r="F223">
        <f>IFERROR(IF(VLOOKUP(E223,'nr_euk-MEM'!$E$2:$E$3707,1,0)= E223,1,0),0)</f>
        <v>1</v>
      </c>
      <c r="H223">
        <f>IF(C223-INDEX('nr_euk-MEM'!$C$2:$C$3707,MATCH(E223,'nr_euk-MEM'!$E$2:$E$3707,0)) &gt; 0,1,0)</f>
        <v>0</v>
      </c>
    </row>
    <row r="224" spans="1:8" x14ac:dyDescent="0.25">
      <c r="A224" t="s">
        <v>5</v>
      </c>
      <c r="B224">
        <v>5.411E-3</v>
      </c>
      <c r="C224">
        <v>1679</v>
      </c>
      <c r="D224">
        <v>2023266</v>
      </c>
      <c r="E224" t="s">
        <v>228</v>
      </c>
      <c r="F224">
        <f>IFERROR(IF(VLOOKUP(E224,'nr_euk-MEM'!$E$2:$E$3707,1,0)= E224,1,0),0)</f>
        <v>1</v>
      </c>
      <c r="H224">
        <f>IF(C224-INDEX('nr_euk-MEM'!$C$2:$C$3707,MATCH(E224,'nr_euk-MEM'!$E$2:$E$3707,0)) &gt; 0,1,0)</f>
        <v>1</v>
      </c>
    </row>
    <row r="225" spans="1:8" x14ac:dyDescent="0.25">
      <c r="A225" t="s">
        <v>5</v>
      </c>
      <c r="B225">
        <v>5.3819999999999996E-3</v>
      </c>
      <c r="C225">
        <v>1670</v>
      </c>
      <c r="D225">
        <v>2745</v>
      </c>
      <c r="E225" t="s">
        <v>229</v>
      </c>
      <c r="F225">
        <f>IFERROR(IF(VLOOKUP(E225,'nr_euk-MEM'!$E$2:$E$3707,1,0)= E225,1,0),0)</f>
        <v>1</v>
      </c>
      <c r="H225">
        <f>IF(C225-INDEX('nr_euk-MEM'!$C$2:$C$3707,MATCH(E225,'nr_euk-MEM'!$E$2:$E$3707,0)) &gt; 0,1,0)</f>
        <v>0</v>
      </c>
    </row>
    <row r="226" spans="1:8" x14ac:dyDescent="0.25">
      <c r="A226" t="s">
        <v>5</v>
      </c>
      <c r="B226">
        <v>5.3689999999999996E-3</v>
      </c>
      <c r="C226">
        <v>1666</v>
      </c>
      <c r="D226">
        <v>104267</v>
      </c>
      <c r="E226" t="s">
        <v>230</v>
      </c>
      <c r="F226">
        <f>IFERROR(IF(VLOOKUP(E226,'nr_euk-MEM'!$E$2:$E$3707,1,0)= E226,1,0),0)</f>
        <v>1</v>
      </c>
      <c r="H226">
        <f>IF(C226-INDEX('nr_euk-MEM'!$C$2:$C$3707,MATCH(E226,'nr_euk-MEM'!$E$2:$E$3707,0)) &gt; 0,1,0)</f>
        <v>0</v>
      </c>
    </row>
    <row r="227" spans="1:8" x14ac:dyDescent="0.25">
      <c r="A227" t="s">
        <v>5</v>
      </c>
      <c r="B227">
        <v>5.3629999999999997E-3</v>
      </c>
      <c r="C227">
        <v>1664</v>
      </c>
      <c r="D227">
        <v>1380</v>
      </c>
      <c r="E227" t="s">
        <v>231</v>
      </c>
      <c r="F227">
        <f>IFERROR(IF(VLOOKUP(E227,'nr_euk-MEM'!$E$2:$E$3707,1,0)= E227,1,0),0)</f>
        <v>1</v>
      </c>
      <c r="H227">
        <f>IF(C227-INDEX('nr_euk-MEM'!$C$2:$C$3707,MATCH(E227,'nr_euk-MEM'!$E$2:$E$3707,0)) &gt; 0,1,0)</f>
        <v>1</v>
      </c>
    </row>
    <row r="228" spans="1:8" x14ac:dyDescent="0.25">
      <c r="A228" t="s">
        <v>5</v>
      </c>
      <c r="B228">
        <v>5.3470000000000002E-3</v>
      </c>
      <c r="C228">
        <v>1659</v>
      </c>
      <c r="D228">
        <v>258514</v>
      </c>
      <c r="E228" t="s">
        <v>232</v>
      </c>
      <c r="F228">
        <f>IFERROR(IF(VLOOKUP(E228,'nr_euk-MEM'!$E$2:$E$3707,1,0)= E228,1,0),0)</f>
        <v>1</v>
      </c>
      <c r="H228">
        <f>IF(C228-INDEX('nr_euk-MEM'!$C$2:$C$3707,MATCH(E228,'nr_euk-MEM'!$E$2:$E$3707,0)) &gt; 0,1,0)</f>
        <v>1</v>
      </c>
    </row>
    <row r="229" spans="1:8" x14ac:dyDescent="0.25">
      <c r="A229" t="s">
        <v>5</v>
      </c>
      <c r="B229">
        <v>5.3109999999999997E-3</v>
      </c>
      <c r="C229">
        <v>1648</v>
      </c>
      <c r="D229">
        <v>1254401</v>
      </c>
      <c r="E229" t="s">
        <v>233</v>
      </c>
      <c r="F229">
        <f>IFERROR(IF(VLOOKUP(E229,'nr_euk-MEM'!$E$2:$E$3707,1,0)= E229,1,0),0)</f>
        <v>1</v>
      </c>
      <c r="H229">
        <f>IF(C229-INDEX('nr_euk-MEM'!$C$2:$C$3707,MATCH(E229,'nr_euk-MEM'!$E$2:$E$3707,0)) &gt; 0,1,0)</f>
        <v>1</v>
      </c>
    </row>
    <row r="230" spans="1:8" x14ac:dyDescent="0.25">
      <c r="A230" t="s">
        <v>5</v>
      </c>
      <c r="B230">
        <v>5.2599999999999999E-3</v>
      </c>
      <c r="C230">
        <v>1632</v>
      </c>
      <c r="D230">
        <v>177971</v>
      </c>
      <c r="E230" t="s">
        <v>234</v>
      </c>
      <c r="F230">
        <f>IFERROR(IF(VLOOKUP(E230,'nr_euk-MEM'!$E$2:$E$3707,1,0)= E230,1,0),0)</f>
        <v>1</v>
      </c>
      <c r="H230">
        <f>IF(C230-INDEX('nr_euk-MEM'!$C$2:$C$3707,MATCH(E230,'nr_euk-MEM'!$E$2:$E$3707,0)) &gt; 0,1,0)</f>
        <v>1</v>
      </c>
    </row>
    <row r="231" spans="1:8" x14ac:dyDescent="0.25">
      <c r="A231" t="s">
        <v>5</v>
      </c>
      <c r="B231">
        <v>5.2240000000000003E-3</v>
      </c>
      <c r="C231">
        <v>1621</v>
      </c>
      <c r="D231">
        <v>252356</v>
      </c>
      <c r="E231" t="s">
        <v>235</v>
      </c>
      <c r="F231">
        <f>IFERROR(IF(VLOOKUP(E231,'nr_euk-MEM'!$E$2:$E$3707,1,0)= E231,1,0),0)</f>
        <v>1</v>
      </c>
      <c r="H231">
        <f>IF(C231-INDEX('nr_euk-MEM'!$C$2:$C$3707,MATCH(E231,'nr_euk-MEM'!$E$2:$E$3707,0)) &gt; 0,1,0)</f>
        <v>0</v>
      </c>
    </row>
    <row r="232" spans="1:8" x14ac:dyDescent="0.25">
      <c r="A232" t="s">
        <v>5</v>
      </c>
      <c r="B232">
        <v>5.1469999999999997E-3</v>
      </c>
      <c r="C232">
        <v>1597</v>
      </c>
      <c r="D232">
        <v>2737</v>
      </c>
      <c r="E232" t="s">
        <v>236</v>
      </c>
      <c r="F232">
        <f>IFERROR(IF(VLOOKUP(E232,'nr_euk-MEM'!$E$2:$E$3707,1,0)= E232,1,0),0)</f>
        <v>1</v>
      </c>
      <c r="H232">
        <f>IF(C232-INDEX('nr_euk-MEM'!$C$2:$C$3707,MATCH(E232,'nr_euk-MEM'!$E$2:$E$3707,0)) &gt; 0,1,0)</f>
        <v>1</v>
      </c>
    </row>
    <row r="233" spans="1:8" x14ac:dyDescent="0.25">
      <c r="A233" t="s">
        <v>5</v>
      </c>
      <c r="B233">
        <v>5.1409999999999997E-3</v>
      </c>
      <c r="C233">
        <v>1595</v>
      </c>
      <c r="D233">
        <v>1663</v>
      </c>
      <c r="E233" t="s">
        <v>237</v>
      </c>
      <c r="F233">
        <f>IFERROR(IF(VLOOKUP(E233,'nr_euk-MEM'!$E$2:$E$3707,1,0)= E233,1,0),0)</f>
        <v>1</v>
      </c>
      <c r="H233">
        <f>IF(C233-INDEX('nr_euk-MEM'!$C$2:$C$3707,MATCH(E233,'nr_euk-MEM'!$E$2:$E$3707,0)) &gt; 0,1,0)</f>
        <v>0</v>
      </c>
    </row>
    <row r="234" spans="1:8" x14ac:dyDescent="0.25">
      <c r="A234" t="s">
        <v>5</v>
      </c>
      <c r="B234">
        <v>5.1019999999999998E-3</v>
      </c>
      <c r="C234">
        <v>1583</v>
      </c>
      <c r="D234">
        <v>374</v>
      </c>
      <c r="E234" t="s">
        <v>238</v>
      </c>
      <c r="F234">
        <f>IFERROR(IF(VLOOKUP(E234,'nr_euk-MEM'!$E$2:$E$3707,1,0)= E234,1,0),0)</f>
        <v>1</v>
      </c>
      <c r="H234">
        <f>IF(C234-INDEX('nr_euk-MEM'!$C$2:$C$3707,MATCH(E234,'nr_euk-MEM'!$E$2:$E$3707,0)) &gt; 0,1,0)</f>
        <v>0</v>
      </c>
    </row>
    <row r="235" spans="1:8" x14ac:dyDescent="0.25">
      <c r="A235" t="s">
        <v>5</v>
      </c>
      <c r="B235">
        <v>5.0829999999999998E-3</v>
      </c>
      <c r="C235">
        <v>1577</v>
      </c>
      <c r="D235">
        <v>2057233</v>
      </c>
      <c r="E235" t="s">
        <v>239</v>
      </c>
      <c r="F235">
        <f>IFERROR(IF(VLOOKUP(E235,'nr_euk-MEM'!$E$2:$E$3707,1,0)= E235,1,0),0)</f>
        <v>1</v>
      </c>
      <c r="H235">
        <f>IF(C235-INDEX('nr_euk-MEM'!$C$2:$C$3707,MATCH(E235,'nr_euk-MEM'!$E$2:$E$3707,0)) &gt; 0,1,0)</f>
        <v>1</v>
      </c>
    </row>
    <row r="236" spans="1:8" x14ac:dyDescent="0.25">
      <c r="A236" t="s">
        <v>5</v>
      </c>
      <c r="B236">
        <v>5.0670000000000003E-3</v>
      </c>
      <c r="C236">
        <v>1572</v>
      </c>
      <c r="D236">
        <v>1348611</v>
      </c>
      <c r="E236" t="s">
        <v>240</v>
      </c>
      <c r="F236">
        <f>IFERROR(IF(VLOOKUP(E236,'nr_euk-MEM'!$E$2:$E$3707,1,0)= E236,1,0),0)</f>
        <v>1</v>
      </c>
      <c r="H236">
        <f>IF(C236-INDEX('nr_euk-MEM'!$C$2:$C$3707,MATCH(E236,'nr_euk-MEM'!$E$2:$E$3707,0)) &gt; 0,1,0)</f>
        <v>1</v>
      </c>
    </row>
    <row r="237" spans="1:8" x14ac:dyDescent="0.25">
      <c r="A237" t="s">
        <v>5</v>
      </c>
      <c r="B237">
        <v>5.0629999999999998E-3</v>
      </c>
      <c r="C237">
        <v>1571</v>
      </c>
      <c r="D237">
        <v>1573534</v>
      </c>
      <c r="E237" t="s">
        <v>241</v>
      </c>
      <c r="F237">
        <f>IFERROR(IF(VLOOKUP(E237,'nr_euk-MEM'!$E$2:$E$3707,1,0)= E237,1,0),0)</f>
        <v>1</v>
      </c>
      <c r="H237">
        <f>IF(C237-INDEX('nr_euk-MEM'!$C$2:$C$3707,MATCH(E237,'nr_euk-MEM'!$E$2:$E$3707,0)) &gt; 0,1,0)</f>
        <v>1</v>
      </c>
    </row>
    <row r="238" spans="1:8" x14ac:dyDescent="0.25">
      <c r="A238" t="s">
        <v>5</v>
      </c>
      <c r="B238">
        <v>5.0540000000000003E-3</v>
      </c>
      <c r="C238">
        <v>1568</v>
      </c>
      <c r="D238">
        <v>1573806</v>
      </c>
      <c r="E238" t="s">
        <v>242</v>
      </c>
      <c r="F238">
        <f>IFERROR(IF(VLOOKUP(E238,'nr_euk-MEM'!$E$2:$E$3707,1,0)= E238,1,0),0)</f>
        <v>1</v>
      </c>
      <c r="H238">
        <f>IF(C238-INDEX('nr_euk-MEM'!$C$2:$C$3707,MATCH(E238,'nr_euk-MEM'!$E$2:$E$3707,0)) &gt; 0,1,0)</f>
        <v>1</v>
      </c>
    </row>
    <row r="239" spans="1:8" x14ac:dyDescent="0.25">
      <c r="A239" t="s">
        <v>5</v>
      </c>
      <c r="B239">
        <v>5.0499999999999998E-3</v>
      </c>
      <c r="C239">
        <v>1567</v>
      </c>
      <c r="D239">
        <v>2172004</v>
      </c>
      <c r="E239" t="s">
        <v>243</v>
      </c>
      <c r="F239">
        <f>IFERROR(IF(VLOOKUP(E239,'nr_euk-MEM'!$E$2:$E$3707,1,0)= E239,1,0),0)</f>
        <v>1</v>
      </c>
      <c r="H239">
        <f>IF(C239-INDEX('nr_euk-MEM'!$C$2:$C$3707,MATCH(E239,'nr_euk-MEM'!$E$2:$E$3707,0)) &gt; 0,1,0)</f>
        <v>1</v>
      </c>
    </row>
    <row r="240" spans="1:8" x14ac:dyDescent="0.25">
      <c r="A240" t="s">
        <v>5</v>
      </c>
      <c r="B240">
        <v>5.0439999999999999E-3</v>
      </c>
      <c r="C240">
        <v>1565</v>
      </c>
      <c r="D240">
        <v>114627</v>
      </c>
      <c r="E240" t="s">
        <v>244</v>
      </c>
      <c r="F240">
        <f>IFERROR(IF(VLOOKUP(E240,'nr_euk-MEM'!$E$2:$E$3707,1,0)= E240,1,0),0)</f>
        <v>1</v>
      </c>
      <c r="H240">
        <f>IF(C240-INDEX('nr_euk-MEM'!$C$2:$C$3707,MATCH(E240,'nr_euk-MEM'!$E$2:$E$3707,0)) &gt; 0,1,0)</f>
        <v>1</v>
      </c>
    </row>
    <row r="241" spans="1:8" x14ac:dyDescent="0.25">
      <c r="A241" t="s">
        <v>5</v>
      </c>
      <c r="B241">
        <v>5.025E-3</v>
      </c>
      <c r="C241">
        <v>1559</v>
      </c>
      <c r="D241">
        <v>596767</v>
      </c>
      <c r="E241" t="s">
        <v>245</v>
      </c>
      <c r="F241">
        <f>IFERROR(IF(VLOOKUP(E241,'nr_euk-MEM'!$E$2:$E$3707,1,0)= E241,1,0),0)</f>
        <v>1</v>
      </c>
      <c r="H241">
        <f>IF(C241-INDEX('nr_euk-MEM'!$C$2:$C$3707,MATCH(E241,'nr_euk-MEM'!$E$2:$E$3707,0)) &gt; 0,1,0)</f>
        <v>1</v>
      </c>
    </row>
    <row r="242" spans="1:8" x14ac:dyDescent="0.25">
      <c r="A242" t="s">
        <v>5</v>
      </c>
      <c r="B242">
        <v>5.0150000000000004E-3</v>
      </c>
      <c r="C242">
        <v>1556</v>
      </c>
      <c r="D242">
        <v>290174</v>
      </c>
      <c r="E242" t="s">
        <v>246</v>
      </c>
      <c r="F242">
        <f>IFERROR(IF(VLOOKUP(E242,'nr_euk-MEM'!$E$2:$E$3707,1,0)= E242,1,0),0)</f>
        <v>1</v>
      </c>
      <c r="H242">
        <f>IF(C242-INDEX('nr_euk-MEM'!$C$2:$C$3707,MATCH(E242,'nr_euk-MEM'!$E$2:$E$3707,0)) &gt; 0,1,0)</f>
        <v>0</v>
      </c>
    </row>
    <row r="243" spans="1:8" x14ac:dyDescent="0.25">
      <c r="A243" t="s">
        <v>5</v>
      </c>
      <c r="B243">
        <v>4.9829999999999996E-3</v>
      </c>
      <c r="C243">
        <v>1546</v>
      </c>
      <c r="D243">
        <v>1298</v>
      </c>
      <c r="E243" t="s">
        <v>247</v>
      </c>
      <c r="F243">
        <f>IFERROR(IF(VLOOKUP(E243,'nr_euk-MEM'!$E$2:$E$3707,1,0)= E243,1,0),0)</f>
        <v>1</v>
      </c>
      <c r="H243">
        <f>IF(C243-INDEX('nr_euk-MEM'!$C$2:$C$3707,MATCH(E243,'nr_euk-MEM'!$E$2:$E$3707,0)) &gt; 0,1,0)</f>
        <v>0</v>
      </c>
    </row>
    <row r="244" spans="1:8" x14ac:dyDescent="0.25">
      <c r="A244" t="s">
        <v>5</v>
      </c>
      <c r="B244">
        <v>4.9760000000000004E-3</v>
      </c>
      <c r="C244">
        <v>1544</v>
      </c>
      <c r="D244">
        <v>1873</v>
      </c>
      <c r="E244" t="s">
        <v>248</v>
      </c>
      <c r="F244">
        <f>IFERROR(IF(VLOOKUP(E244,'nr_euk-MEM'!$E$2:$E$3707,1,0)= E244,1,0),0)</f>
        <v>1</v>
      </c>
      <c r="H244">
        <f>IF(C244-INDEX('nr_euk-MEM'!$C$2:$C$3707,MATCH(E244,'nr_euk-MEM'!$E$2:$E$3707,0)) &gt; 0,1,0)</f>
        <v>0</v>
      </c>
    </row>
    <row r="245" spans="1:8" x14ac:dyDescent="0.25">
      <c r="A245" t="s">
        <v>5</v>
      </c>
      <c r="B245">
        <v>4.9760000000000004E-3</v>
      </c>
      <c r="C245">
        <v>1544</v>
      </c>
      <c r="D245">
        <v>28231</v>
      </c>
      <c r="E245" t="s">
        <v>249</v>
      </c>
      <c r="F245">
        <f>IFERROR(IF(VLOOKUP(E245,'nr_euk-MEM'!$E$2:$E$3707,1,0)= E245,1,0),0)</f>
        <v>1</v>
      </c>
      <c r="H245">
        <f>IF(C245-INDEX('nr_euk-MEM'!$C$2:$C$3707,MATCH(E245,'nr_euk-MEM'!$E$2:$E$3707,0)) &gt; 0,1,0)</f>
        <v>0</v>
      </c>
    </row>
    <row r="246" spans="1:8" x14ac:dyDescent="0.25">
      <c r="A246" t="s">
        <v>5</v>
      </c>
      <c r="B246">
        <v>4.9670000000000001E-3</v>
      </c>
      <c r="C246">
        <v>1541</v>
      </c>
      <c r="D246">
        <v>1987749</v>
      </c>
      <c r="E246" t="s">
        <v>250</v>
      </c>
      <c r="F246">
        <f>IFERROR(IF(VLOOKUP(E246,'nr_euk-MEM'!$E$2:$E$3707,1,0)= E246,1,0),0)</f>
        <v>1</v>
      </c>
      <c r="H246">
        <f>IF(C246-INDEX('nr_euk-MEM'!$C$2:$C$3707,MATCH(E246,'nr_euk-MEM'!$E$2:$E$3707,0)) &gt; 0,1,0)</f>
        <v>1</v>
      </c>
    </row>
    <row r="247" spans="1:8" x14ac:dyDescent="0.25">
      <c r="A247" t="s">
        <v>5</v>
      </c>
      <c r="B247">
        <v>4.9309999999999996E-3</v>
      </c>
      <c r="C247">
        <v>1530</v>
      </c>
      <c r="D247">
        <v>864</v>
      </c>
      <c r="E247" t="s">
        <v>251</v>
      </c>
      <c r="F247">
        <f>IFERROR(IF(VLOOKUP(E247,'nr_euk-MEM'!$E$2:$E$3707,1,0)= E247,1,0),0)</f>
        <v>1</v>
      </c>
      <c r="H247">
        <f>IF(C247-INDEX('nr_euk-MEM'!$C$2:$C$3707,MATCH(E247,'nr_euk-MEM'!$E$2:$E$3707,0)) &gt; 0,1,0)</f>
        <v>1</v>
      </c>
    </row>
    <row r="248" spans="1:8" x14ac:dyDescent="0.25">
      <c r="A248" t="s">
        <v>5</v>
      </c>
      <c r="B248">
        <v>4.9280000000000001E-3</v>
      </c>
      <c r="C248">
        <v>1529</v>
      </c>
      <c r="D248">
        <v>86331</v>
      </c>
      <c r="E248" t="s">
        <v>252</v>
      </c>
      <c r="F248">
        <f>IFERROR(IF(VLOOKUP(E248,'nr_euk-MEM'!$E$2:$E$3707,1,0)= E248,1,0),0)</f>
        <v>1</v>
      </c>
      <c r="H248">
        <f>IF(C248-INDEX('nr_euk-MEM'!$C$2:$C$3707,MATCH(E248,'nr_euk-MEM'!$E$2:$E$3707,0)) &gt; 0,1,0)</f>
        <v>1</v>
      </c>
    </row>
    <row r="249" spans="1:8" x14ac:dyDescent="0.25">
      <c r="A249" t="s">
        <v>5</v>
      </c>
      <c r="B249">
        <v>4.9150000000000001E-3</v>
      </c>
      <c r="C249">
        <v>1525</v>
      </c>
      <c r="D249">
        <v>2563783</v>
      </c>
      <c r="E249" t="s">
        <v>253</v>
      </c>
      <c r="F249">
        <f>IFERROR(IF(VLOOKUP(E249,'nr_euk-MEM'!$E$2:$E$3707,1,0)= E249,1,0),0)</f>
        <v>1</v>
      </c>
      <c r="H249">
        <f>IF(C249-INDEX('nr_euk-MEM'!$C$2:$C$3707,MATCH(E249,'nr_euk-MEM'!$E$2:$E$3707,0)) &gt; 0,1,0)</f>
        <v>1</v>
      </c>
    </row>
    <row r="250" spans="1:8" x14ac:dyDescent="0.25">
      <c r="A250" t="s">
        <v>5</v>
      </c>
      <c r="B250">
        <v>4.9049999999999996E-3</v>
      </c>
      <c r="C250">
        <v>1522</v>
      </c>
      <c r="D250">
        <v>146</v>
      </c>
      <c r="E250" t="s">
        <v>254</v>
      </c>
      <c r="F250">
        <f>IFERROR(IF(VLOOKUP(E250,'nr_euk-MEM'!$E$2:$E$3707,1,0)= E250,1,0),0)</f>
        <v>1</v>
      </c>
      <c r="H250">
        <f>IF(C250-INDEX('nr_euk-MEM'!$C$2:$C$3707,MATCH(E250,'nr_euk-MEM'!$E$2:$E$3707,0)) &gt; 0,1,0)</f>
        <v>1</v>
      </c>
    </row>
    <row r="251" spans="1:8" x14ac:dyDescent="0.25">
      <c r="A251" t="s">
        <v>5</v>
      </c>
      <c r="B251">
        <v>4.9049999999999996E-3</v>
      </c>
      <c r="C251">
        <v>1522</v>
      </c>
      <c r="D251">
        <v>59739</v>
      </c>
      <c r="E251" t="s">
        <v>255</v>
      </c>
      <c r="F251">
        <f>IFERROR(IF(VLOOKUP(E251,'nr_euk-MEM'!$E$2:$E$3707,1,0)= E251,1,0),0)</f>
        <v>1</v>
      </c>
      <c r="H251">
        <f>IF(C251-INDEX('nr_euk-MEM'!$C$2:$C$3707,MATCH(E251,'nr_euk-MEM'!$E$2:$E$3707,0)) &gt; 0,1,0)</f>
        <v>1</v>
      </c>
    </row>
    <row r="252" spans="1:8" x14ac:dyDescent="0.25">
      <c r="A252" t="s">
        <v>5</v>
      </c>
      <c r="B252">
        <v>4.7600000000000003E-3</v>
      </c>
      <c r="C252">
        <v>1477</v>
      </c>
      <c r="D252">
        <v>519427</v>
      </c>
      <c r="E252" t="s">
        <v>256</v>
      </c>
      <c r="F252">
        <f>IFERROR(IF(VLOOKUP(E252,'nr_euk-MEM'!$E$2:$E$3707,1,0)= E252,1,0),0)</f>
        <v>1</v>
      </c>
      <c r="H252">
        <f>IF(C252-INDEX('nr_euk-MEM'!$C$2:$C$3707,MATCH(E252,'nr_euk-MEM'!$E$2:$E$3707,0)) &gt; 0,1,0)</f>
        <v>1</v>
      </c>
    </row>
    <row r="253" spans="1:8" x14ac:dyDescent="0.25">
      <c r="A253" t="s">
        <v>5</v>
      </c>
      <c r="B253">
        <v>4.7280000000000004E-3</v>
      </c>
      <c r="C253">
        <v>1467</v>
      </c>
      <c r="D253">
        <v>22</v>
      </c>
      <c r="E253" t="s">
        <v>257</v>
      </c>
      <c r="F253">
        <f>IFERROR(IF(VLOOKUP(E253,'nr_euk-MEM'!$E$2:$E$3707,1,0)= E253,1,0),0)</f>
        <v>1</v>
      </c>
      <c r="H253">
        <f>IF(C253-INDEX('nr_euk-MEM'!$C$2:$C$3707,MATCH(E253,'nr_euk-MEM'!$E$2:$E$3707,0)) &gt; 0,1,0)</f>
        <v>0</v>
      </c>
    </row>
    <row r="254" spans="1:8" x14ac:dyDescent="0.25">
      <c r="A254" t="s">
        <v>5</v>
      </c>
      <c r="B254">
        <v>4.725E-3</v>
      </c>
      <c r="C254">
        <v>1466</v>
      </c>
      <c r="D254">
        <v>638847</v>
      </c>
      <c r="E254" t="s">
        <v>258</v>
      </c>
      <c r="F254">
        <f>IFERROR(IF(VLOOKUP(E254,'nr_euk-MEM'!$E$2:$E$3707,1,0)= E254,1,0),0)</f>
        <v>1</v>
      </c>
      <c r="H254">
        <f>IF(C254-INDEX('nr_euk-MEM'!$C$2:$C$3707,MATCH(E254,'nr_euk-MEM'!$E$2:$E$3707,0)) &gt; 0,1,0)</f>
        <v>1</v>
      </c>
    </row>
    <row r="255" spans="1:8" x14ac:dyDescent="0.25">
      <c r="A255" t="s">
        <v>5</v>
      </c>
      <c r="B255">
        <v>4.712E-3</v>
      </c>
      <c r="C255">
        <v>1462</v>
      </c>
      <c r="D255">
        <v>52959</v>
      </c>
      <c r="E255" t="s">
        <v>259</v>
      </c>
      <c r="F255">
        <f>IFERROR(IF(VLOOKUP(E255,'nr_euk-MEM'!$E$2:$E$3707,1,0)= E255,1,0),0)</f>
        <v>1</v>
      </c>
      <c r="H255">
        <f>IF(C255-INDEX('nr_euk-MEM'!$C$2:$C$3707,MATCH(E255,'nr_euk-MEM'!$E$2:$E$3707,0)) &gt; 0,1,0)</f>
        <v>0</v>
      </c>
    </row>
    <row r="256" spans="1:8" x14ac:dyDescent="0.25">
      <c r="A256" t="s">
        <v>5</v>
      </c>
      <c r="B256">
        <v>4.6480000000000002E-3</v>
      </c>
      <c r="C256">
        <v>1442</v>
      </c>
      <c r="D256">
        <v>56112</v>
      </c>
      <c r="E256" t="s">
        <v>260</v>
      </c>
      <c r="F256">
        <f>IFERROR(IF(VLOOKUP(E256,'nr_euk-MEM'!$E$2:$E$3707,1,0)= E256,1,0),0)</f>
        <v>1</v>
      </c>
      <c r="H256">
        <f>IF(C256-INDEX('nr_euk-MEM'!$C$2:$C$3707,MATCH(E256,'nr_euk-MEM'!$E$2:$E$3707,0)) &gt; 0,1,0)</f>
        <v>1</v>
      </c>
    </row>
    <row r="257" spans="1:8" x14ac:dyDescent="0.25">
      <c r="A257" t="s">
        <v>5</v>
      </c>
      <c r="B257">
        <v>4.5900000000000003E-3</v>
      </c>
      <c r="C257">
        <v>1424</v>
      </c>
      <c r="D257">
        <v>5052</v>
      </c>
      <c r="E257" t="s">
        <v>261</v>
      </c>
      <c r="F257">
        <f>IFERROR(IF(VLOOKUP(E257,'nr_euk-MEM'!$E$2:$E$3707,1,0)= E257,1,0),0)</f>
        <v>1</v>
      </c>
      <c r="H257">
        <f>IF(C257-INDEX('nr_euk-MEM'!$C$2:$C$3707,MATCH(E257,'nr_euk-MEM'!$E$2:$E$3707,0)) &gt; 0,1,0)</f>
        <v>0</v>
      </c>
    </row>
    <row r="258" spans="1:8" x14ac:dyDescent="0.25">
      <c r="A258" t="s">
        <v>5</v>
      </c>
      <c r="B258">
        <v>4.5669999999999999E-3</v>
      </c>
      <c r="C258">
        <v>1417</v>
      </c>
      <c r="D258">
        <v>354354</v>
      </c>
      <c r="E258" t="s">
        <v>262</v>
      </c>
      <c r="F258">
        <f>IFERROR(IF(VLOOKUP(E258,'nr_euk-MEM'!$E$2:$E$3707,1,0)= E258,1,0),0)</f>
        <v>1</v>
      </c>
      <c r="H258">
        <f>IF(C258-INDEX('nr_euk-MEM'!$C$2:$C$3707,MATCH(E258,'nr_euk-MEM'!$E$2:$E$3707,0)) &gt; 0,1,0)</f>
        <v>1</v>
      </c>
    </row>
    <row r="259" spans="1:8" x14ac:dyDescent="0.25">
      <c r="A259" t="s">
        <v>5</v>
      </c>
      <c r="B259">
        <v>4.5440000000000003E-3</v>
      </c>
      <c r="C259">
        <v>1410</v>
      </c>
      <c r="D259">
        <v>1707</v>
      </c>
      <c r="E259" t="s">
        <v>263</v>
      </c>
      <c r="F259">
        <f>IFERROR(IF(VLOOKUP(E259,'nr_euk-MEM'!$E$2:$E$3707,1,0)= E259,1,0),0)</f>
        <v>1</v>
      </c>
      <c r="H259">
        <f>IF(C259-INDEX('nr_euk-MEM'!$C$2:$C$3707,MATCH(E259,'nr_euk-MEM'!$E$2:$E$3707,0)) &gt; 0,1,0)</f>
        <v>0</v>
      </c>
    </row>
    <row r="260" spans="1:8" x14ac:dyDescent="0.25">
      <c r="A260" t="s">
        <v>5</v>
      </c>
      <c r="B260">
        <v>4.5409999999999999E-3</v>
      </c>
      <c r="C260">
        <v>1409</v>
      </c>
      <c r="D260">
        <v>358023</v>
      </c>
      <c r="E260" t="s">
        <v>264</v>
      </c>
      <c r="F260">
        <f>IFERROR(IF(VLOOKUP(E260,'nr_euk-MEM'!$E$2:$E$3707,1,0)= E260,1,0),0)</f>
        <v>1</v>
      </c>
      <c r="H260">
        <f>IF(C260-INDEX('nr_euk-MEM'!$C$2:$C$3707,MATCH(E260,'nr_euk-MEM'!$E$2:$E$3707,0)) &gt; 0,1,0)</f>
        <v>1</v>
      </c>
    </row>
    <row r="261" spans="1:8" x14ac:dyDescent="0.25">
      <c r="A261" t="s">
        <v>5</v>
      </c>
      <c r="B261">
        <v>4.5279999999999999E-3</v>
      </c>
      <c r="C261">
        <v>1405</v>
      </c>
      <c r="D261">
        <v>111500</v>
      </c>
      <c r="E261" t="s">
        <v>265</v>
      </c>
      <c r="F261">
        <f>IFERROR(IF(VLOOKUP(E261,'nr_euk-MEM'!$E$2:$E$3707,1,0)= E261,1,0),0)</f>
        <v>1</v>
      </c>
      <c r="H261">
        <f>IF(C261-INDEX('nr_euk-MEM'!$C$2:$C$3707,MATCH(E261,'nr_euk-MEM'!$E$2:$E$3707,0)) &gt; 0,1,0)</f>
        <v>1</v>
      </c>
    </row>
    <row r="262" spans="1:8" x14ac:dyDescent="0.25">
      <c r="A262" t="s">
        <v>5</v>
      </c>
      <c r="B262">
        <v>4.5250000000000004E-3</v>
      </c>
      <c r="C262">
        <v>1404</v>
      </c>
      <c r="D262">
        <v>1817</v>
      </c>
      <c r="E262" t="s">
        <v>266</v>
      </c>
      <c r="F262">
        <f>IFERROR(IF(VLOOKUP(E262,'nr_euk-MEM'!$E$2:$E$3707,1,0)= E262,1,0),0)</f>
        <v>1</v>
      </c>
      <c r="H262">
        <f>IF(C262-INDEX('nr_euk-MEM'!$C$2:$C$3707,MATCH(E262,'nr_euk-MEM'!$E$2:$E$3707,0)) &gt; 0,1,0)</f>
        <v>0</v>
      </c>
    </row>
    <row r="263" spans="1:8" x14ac:dyDescent="0.25">
      <c r="A263" t="s">
        <v>5</v>
      </c>
      <c r="B263">
        <v>4.5149999999999999E-3</v>
      </c>
      <c r="C263">
        <v>1401</v>
      </c>
      <c r="D263">
        <v>45989</v>
      </c>
      <c r="E263" t="s">
        <v>267</v>
      </c>
      <c r="F263">
        <f>IFERROR(IF(VLOOKUP(E263,'nr_euk-MEM'!$E$2:$E$3707,1,0)= E263,1,0),0)</f>
        <v>1</v>
      </c>
      <c r="H263">
        <f>IF(C263-INDEX('nr_euk-MEM'!$C$2:$C$3707,MATCH(E263,'nr_euk-MEM'!$E$2:$E$3707,0)) &gt; 0,1,0)</f>
        <v>1</v>
      </c>
    </row>
    <row r="264" spans="1:8" x14ac:dyDescent="0.25">
      <c r="A264" t="s">
        <v>5</v>
      </c>
      <c r="B264">
        <v>4.483E-3</v>
      </c>
      <c r="C264">
        <v>1391</v>
      </c>
      <c r="D264">
        <v>497</v>
      </c>
      <c r="E264" t="s">
        <v>268</v>
      </c>
      <c r="F264">
        <f>IFERROR(IF(VLOOKUP(E264,'nr_euk-MEM'!$E$2:$E$3707,1,0)= E264,1,0),0)</f>
        <v>1</v>
      </c>
      <c r="H264">
        <f>IF(C264-INDEX('nr_euk-MEM'!$C$2:$C$3707,MATCH(E264,'nr_euk-MEM'!$E$2:$E$3707,0)) &gt; 0,1,0)</f>
        <v>0</v>
      </c>
    </row>
    <row r="265" spans="1:8" x14ac:dyDescent="0.25">
      <c r="A265" t="s">
        <v>5</v>
      </c>
      <c r="B265">
        <v>4.4770000000000001E-3</v>
      </c>
      <c r="C265">
        <v>1389</v>
      </c>
      <c r="D265">
        <v>1822464</v>
      </c>
      <c r="E265" t="s">
        <v>269</v>
      </c>
      <c r="F265">
        <f>IFERROR(IF(VLOOKUP(E265,'nr_euk-MEM'!$E$2:$E$3707,1,0)= E265,1,0),0)</f>
        <v>1</v>
      </c>
      <c r="H265">
        <f>IF(C265-INDEX('nr_euk-MEM'!$C$2:$C$3707,MATCH(E265,'nr_euk-MEM'!$E$2:$E$3707,0)) &gt; 0,1,0)</f>
        <v>0</v>
      </c>
    </row>
    <row r="266" spans="1:8" x14ac:dyDescent="0.25">
      <c r="A266" t="s">
        <v>5</v>
      </c>
      <c r="B266">
        <v>4.4669999999999996E-3</v>
      </c>
      <c r="C266">
        <v>1386</v>
      </c>
      <c r="D266">
        <v>265570</v>
      </c>
      <c r="E266" t="s">
        <v>270</v>
      </c>
      <c r="F266">
        <f>IFERROR(IF(VLOOKUP(E266,'nr_euk-MEM'!$E$2:$E$3707,1,0)= E266,1,0),0)</f>
        <v>1</v>
      </c>
      <c r="H266">
        <f>IF(C266-INDEX('nr_euk-MEM'!$C$2:$C$3707,MATCH(E266,'nr_euk-MEM'!$E$2:$E$3707,0)) &gt; 0,1,0)</f>
        <v>1</v>
      </c>
    </row>
    <row r="267" spans="1:8" x14ac:dyDescent="0.25">
      <c r="A267" t="s">
        <v>5</v>
      </c>
      <c r="B267">
        <v>4.4640000000000001E-3</v>
      </c>
      <c r="C267">
        <v>1385</v>
      </c>
      <c r="D267">
        <v>182709</v>
      </c>
      <c r="E267" t="s">
        <v>271</v>
      </c>
      <c r="F267">
        <f>IFERROR(IF(VLOOKUP(E267,'nr_euk-MEM'!$E$2:$E$3707,1,0)= E267,1,0),0)</f>
        <v>1</v>
      </c>
      <c r="H267">
        <f>IF(C267-INDEX('nr_euk-MEM'!$C$2:$C$3707,MATCH(E267,'nr_euk-MEM'!$E$2:$E$3707,0)) &gt; 0,1,0)</f>
        <v>1</v>
      </c>
    </row>
    <row r="268" spans="1:8" x14ac:dyDescent="0.25">
      <c r="A268" t="s">
        <v>5</v>
      </c>
      <c r="B268">
        <v>4.4349999999999997E-3</v>
      </c>
      <c r="C268">
        <v>1376</v>
      </c>
      <c r="D268">
        <v>379899</v>
      </c>
      <c r="E268" t="s">
        <v>272</v>
      </c>
      <c r="F268">
        <f>IFERROR(IF(VLOOKUP(E268,'nr_euk-MEM'!$E$2:$E$3707,1,0)= E268,1,0),0)</f>
        <v>1</v>
      </c>
      <c r="H268">
        <f>IF(C268-INDEX('nr_euk-MEM'!$C$2:$C$3707,MATCH(E268,'nr_euk-MEM'!$E$2:$E$3707,0)) &gt; 0,1,0)</f>
        <v>1</v>
      </c>
    </row>
    <row r="269" spans="1:8" x14ac:dyDescent="0.25">
      <c r="A269" t="s">
        <v>5</v>
      </c>
      <c r="B269">
        <v>4.4219999999999997E-3</v>
      </c>
      <c r="C269">
        <v>1372</v>
      </c>
      <c r="D269">
        <v>1470353</v>
      </c>
      <c r="E269" t="s">
        <v>273</v>
      </c>
      <c r="F269">
        <f>IFERROR(IF(VLOOKUP(E269,'nr_euk-MEM'!$E$2:$E$3707,1,0)= E269,1,0),0)</f>
        <v>1</v>
      </c>
      <c r="H269">
        <f>IF(C269-INDEX('nr_euk-MEM'!$C$2:$C$3707,MATCH(E269,'nr_euk-MEM'!$E$2:$E$3707,0)) &gt; 0,1,0)</f>
        <v>1</v>
      </c>
    </row>
    <row r="270" spans="1:8" x14ac:dyDescent="0.25">
      <c r="A270" t="s">
        <v>5</v>
      </c>
      <c r="B270">
        <v>4.4149999999999997E-3</v>
      </c>
      <c r="C270">
        <v>1370</v>
      </c>
      <c r="D270">
        <v>1981033</v>
      </c>
      <c r="E270" t="s">
        <v>274</v>
      </c>
      <c r="F270">
        <f>IFERROR(IF(VLOOKUP(E270,'nr_euk-MEM'!$E$2:$E$3707,1,0)= E270,1,0),0)</f>
        <v>1</v>
      </c>
      <c r="H270">
        <f>IF(C270-INDEX('nr_euk-MEM'!$C$2:$C$3707,MATCH(E270,'nr_euk-MEM'!$E$2:$E$3707,0)) &gt; 0,1,0)</f>
        <v>1</v>
      </c>
    </row>
    <row r="271" spans="1:8" x14ac:dyDescent="0.25">
      <c r="A271" t="s">
        <v>5</v>
      </c>
      <c r="B271">
        <v>4.4089999999999997E-3</v>
      </c>
      <c r="C271">
        <v>1368</v>
      </c>
      <c r="D271">
        <v>1980038</v>
      </c>
      <c r="E271" t="s">
        <v>275</v>
      </c>
      <c r="F271">
        <f>IFERROR(IF(VLOOKUP(E271,'nr_euk-MEM'!$E$2:$E$3707,1,0)= E271,1,0),0)</f>
        <v>1</v>
      </c>
      <c r="H271">
        <f>IF(C271-INDEX('nr_euk-MEM'!$C$2:$C$3707,MATCH(E271,'nr_euk-MEM'!$E$2:$E$3707,0)) &gt; 0,1,0)</f>
        <v>1</v>
      </c>
    </row>
    <row r="272" spans="1:8" x14ac:dyDescent="0.25">
      <c r="A272" t="s">
        <v>5</v>
      </c>
      <c r="B272">
        <v>4.3930000000000002E-3</v>
      </c>
      <c r="C272">
        <v>1363</v>
      </c>
      <c r="D272">
        <v>2330</v>
      </c>
      <c r="E272" t="s">
        <v>276</v>
      </c>
      <c r="F272">
        <f>IFERROR(IF(VLOOKUP(E272,'nr_euk-MEM'!$E$2:$E$3707,1,0)= E272,1,0),0)</f>
        <v>1</v>
      </c>
      <c r="H272">
        <f>IF(C272-INDEX('nr_euk-MEM'!$C$2:$C$3707,MATCH(E272,'nr_euk-MEM'!$E$2:$E$3707,0)) &gt; 0,1,0)</f>
        <v>1</v>
      </c>
    </row>
    <row r="273" spans="1:8" x14ac:dyDescent="0.25">
      <c r="A273" t="s">
        <v>5</v>
      </c>
      <c r="B273">
        <v>4.3699999999999998E-3</v>
      </c>
      <c r="C273">
        <v>1356</v>
      </c>
      <c r="D273">
        <v>1970195</v>
      </c>
      <c r="E273" t="s">
        <v>277</v>
      </c>
      <c r="F273">
        <f>IFERROR(IF(VLOOKUP(E273,'nr_euk-MEM'!$E$2:$E$3707,1,0)= E273,1,0),0)</f>
        <v>1</v>
      </c>
      <c r="H273">
        <f>IF(C273-INDEX('nr_euk-MEM'!$C$2:$C$3707,MATCH(E273,'nr_euk-MEM'!$E$2:$E$3707,0)) &gt; 0,1,0)</f>
        <v>1</v>
      </c>
    </row>
    <row r="274" spans="1:8" x14ac:dyDescent="0.25">
      <c r="A274" t="s">
        <v>5</v>
      </c>
      <c r="B274">
        <v>4.2989999999999999E-3</v>
      </c>
      <c r="C274">
        <v>1334</v>
      </c>
      <c r="D274">
        <v>109326</v>
      </c>
      <c r="E274" t="s">
        <v>278</v>
      </c>
      <c r="F274">
        <f>IFERROR(IF(VLOOKUP(E274,'nr_euk-MEM'!$E$2:$E$3707,1,0)= E274,1,0),0)</f>
        <v>1</v>
      </c>
      <c r="H274">
        <f>IF(C274-INDEX('nr_euk-MEM'!$C$2:$C$3707,MATCH(E274,'nr_euk-MEM'!$E$2:$E$3707,0)) &gt; 0,1,0)</f>
        <v>1</v>
      </c>
    </row>
    <row r="275" spans="1:8" x14ac:dyDescent="0.25">
      <c r="A275" t="s">
        <v>5</v>
      </c>
      <c r="B275">
        <v>4.2929999999999999E-3</v>
      </c>
      <c r="C275">
        <v>1332</v>
      </c>
      <c r="D275">
        <v>890</v>
      </c>
      <c r="E275" t="s">
        <v>279</v>
      </c>
      <c r="F275">
        <f>IFERROR(IF(VLOOKUP(E275,'nr_euk-MEM'!$E$2:$E$3707,1,0)= E275,1,0),0)</f>
        <v>1</v>
      </c>
      <c r="H275">
        <f>IF(C275-INDEX('nr_euk-MEM'!$C$2:$C$3707,MATCH(E275,'nr_euk-MEM'!$E$2:$E$3707,0)) &gt; 0,1,0)</f>
        <v>0</v>
      </c>
    </row>
    <row r="276" spans="1:8" x14ac:dyDescent="0.25">
      <c r="A276" t="s">
        <v>5</v>
      </c>
      <c r="B276">
        <v>4.2929999999999999E-3</v>
      </c>
      <c r="C276">
        <v>1332</v>
      </c>
      <c r="D276">
        <v>1827</v>
      </c>
      <c r="E276" t="s">
        <v>280</v>
      </c>
      <c r="F276">
        <f>IFERROR(IF(VLOOKUP(E276,'nr_euk-MEM'!$E$2:$E$3707,1,0)= E276,1,0),0)</f>
        <v>1</v>
      </c>
      <c r="H276">
        <f>IF(C276-INDEX('nr_euk-MEM'!$C$2:$C$3707,MATCH(E276,'nr_euk-MEM'!$E$2:$E$3707,0)) &gt; 0,1,0)</f>
        <v>0</v>
      </c>
    </row>
    <row r="277" spans="1:8" x14ac:dyDescent="0.25">
      <c r="A277" t="s">
        <v>5</v>
      </c>
      <c r="B277">
        <v>4.2579999999999996E-3</v>
      </c>
      <c r="C277">
        <v>1321</v>
      </c>
      <c r="D277">
        <v>76831</v>
      </c>
      <c r="E277" t="s">
        <v>281</v>
      </c>
      <c r="F277">
        <f>IFERROR(IF(VLOOKUP(E277,'nr_euk-MEM'!$E$2:$E$3707,1,0)= E277,1,0),0)</f>
        <v>1</v>
      </c>
      <c r="H277">
        <f>IF(C277-INDEX('nr_euk-MEM'!$C$2:$C$3707,MATCH(E277,'nr_euk-MEM'!$E$2:$E$3707,0)) &gt; 0,1,0)</f>
        <v>1</v>
      </c>
    </row>
    <row r="278" spans="1:8" x14ac:dyDescent="0.25">
      <c r="A278" t="s">
        <v>5</v>
      </c>
      <c r="B278">
        <v>4.2319999999999997E-3</v>
      </c>
      <c r="C278">
        <v>1313</v>
      </c>
      <c r="D278">
        <v>1929045</v>
      </c>
      <c r="E278" t="s">
        <v>282</v>
      </c>
      <c r="F278">
        <f>IFERROR(IF(VLOOKUP(E278,'nr_euk-MEM'!$E$2:$E$3707,1,0)= E278,1,0),0)</f>
        <v>1</v>
      </c>
      <c r="H278">
        <f>IF(C278-INDEX('nr_euk-MEM'!$C$2:$C$3707,MATCH(E278,'nr_euk-MEM'!$E$2:$E$3707,0)) &gt; 0,1,0)</f>
        <v>1</v>
      </c>
    </row>
    <row r="279" spans="1:8" x14ac:dyDescent="0.25">
      <c r="A279" t="s">
        <v>5</v>
      </c>
      <c r="B279">
        <v>4.2290000000000001E-3</v>
      </c>
      <c r="C279">
        <v>1312</v>
      </c>
      <c r="D279">
        <v>1973275</v>
      </c>
      <c r="E279" t="s">
        <v>283</v>
      </c>
      <c r="F279">
        <f>IFERROR(IF(VLOOKUP(E279,'nr_euk-MEM'!$E$2:$E$3707,1,0)= E279,1,0),0)</f>
        <v>1</v>
      </c>
      <c r="H279">
        <f>IF(C279-INDEX('nr_euk-MEM'!$C$2:$C$3707,MATCH(E279,'nr_euk-MEM'!$E$2:$E$3707,0)) &gt; 0,1,0)</f>
        <v>1</v>
      </c>
    </row>
    <row r="280" spans="1:8" x14ac:dyDescent="0.25">
      <c r="A280" t="s">
        <v>5</v>
      </c>
      <c r="B280">
        <v>4.1609999999999998E-3</v>
      </c>
      <c r="C280">
        <v>1291</v>
      </c>
      <c r="D280">
        <v>416949</v>
      </c>
      <c r="E280" t="s">
        <v>284</v>
      </c>
      <c r="F280">
        <f>IFERROR(IF(VLOOKUP(E280,'nr_euk-MEM'!$E$2:$E$3707,1,0)= E280,1,0),0)</f>
        <v>1</v>
      </c>
      <c r="H280">
        <f>IF(C280-INDEX('nr_euk-MEM'!$C$2:$C$3707,MATCH(E280,'nr_euk-MEM'!$E$2:$E$3707,0)) &gt; 0,1,0)</f>
        <v>1</v>
      </c>
    </row>
    <row r="281" spans="1:8" x14ac:dyDescent="0.25">
      <c r="A281" t="s">
        <v>5</v>
      </c>
      <c r="B281">
        <v>4.1250000000000002E-3</v>
      </c>
      <c r="C281">
        <v>1280</v>
      </c>
      <c r="D281">
        <v>1849828</v>
      </c>
      <c r="E281" t="s">
        <v>285</v>
      </c>
      <c r="F281">
        <f>IFERROR(IF(VLOOKUP(E281,'nr_euk-MEM'!$E$2:$E$3707,1,0)= E281,1,0),0)</f>
        <v>1</v>
      </c>
      <c r="H281">
        <f>IF(C281-INDEX('nr_euk-MEM'!$C$2:$C$3707,MATCH(E281,'nr_euk-MEM'!$E$2:$E$3707,0)) &gt; 0,1,0)</f>
        <v>1</v>
      </c>
    </row>
    <row r="282" spans="1:8" x14ac:dyDescent="0.25">
      <c r="A282" t="s">
        <v>5</v>
      </c>
      <c r="B282">
        <v>4.1219999999999998E-3</v>
      </c>
      <c r="C282">
        <v>1279</v>
      </c>
      <c r="D282">
        <v>365348</v>
      </c>
      <c r="E282" t="s">
        <v>286</v>
      </c>
      <c r="F282">
        <f>IFERROR(IF(VLOOKUP(E282,'nr_euk-MEM'!$E$2:$E$3707,1,0)= E282,1,0),0)</f>
        <v>1</v>
      </c>
      <c r="H282">
        <f>IF(C282-INDEX('nr_euk-MEM'!$C$2:$C$3707,MATCH(E282,'nr_euk-MEM'!$E$2:$E$3707,0)) &gt; 0,1,0)</f>
        <v>1</v>
      </c>
    </row>
    <row r="283" spans="1:8" x14ac:dyDescent="0.25">
      <c r="A283" t="s">
        <v>5</v>
      </c>
      <c r="B283">
        <v>4.0800000000000003E-3</v>
      </c>
      <c r="C283">
        <v>1266</v>
      </c>
      <c r="D283">
        <v>2060871</v>
      </c>
      <c r="E283" t="s">
        <v>287</v>
      </c>
      <c r="F283">
        <f>IFERROR(IF(VLOOKUP(E283,'nr_euk-MEM'!$E$2:$E$3707,1,0)= E283,1,0),0)</f>
        <v>1</v>
      </c>
      <c r="H283">
        <f>IF(C283-INDEX('nr_euk-MEM'!$C$2:$C$3707,MATCH(E283,'nr_euk-MEM'!$E$2:$E$3707,0)) &gt; 0,1,0)</f>
        <v>1</v>
      </c>
    </row>
    <row r="284" spans="1:8" x14ac:dyDescent="0.25">
      <c r="A284" t="s">
        <v>5</v>
      </c>
      <c r="B284">
        <v>4.0379999999999999E-3</v>
      </c>
      <c r="C284">
        <v>1253</v>
      </c>
      <c r="D284">
        <v>1839</v>
      </c>
      <c r="E284" t="s">
        <v>288</v>
      </c>
      <c r="F284">
        <f>IFERROR(IF(VLOOKUP(E284,'nr_euk-MEM'!$E$2:$E$3707,1,0)= E284,1,0),0)</f>
        <v>1</v>
      </c>
      <c r="H284">
        <f>IF(C284-INDEX('nr_euk-MEM'!$C$2:$C$3707,MATCH(E284,'nr_euk-MEM'!$E$2:$E$3707,0)) &gt; 0,1,0)</f>
        <v>0</v>
      </c>
    </row>
    <row r="285" spans="1:8" x14ac:dyDescent="0.25">
      <c r="A285" t="s">
        <v>5</v>
      </c>
      <c r="B285">
        <v>4.0159999999999996E-3</v>
      </c>
      <c r="C285">
        <v>1246</v>
      </c>
      <c r="D285">
        <v>123375</v>
      </c>
      <c r="E285" t="s">
        <v>289</v>
      </c>
      <c r="F285">
        <f>IFERROR(IF(VLOOKUP(E285,'nr_euk-MEM'!$E$2:$E$3707,1,0)= E285,1,0),0)</f>
        <v>1</v>
      </c>
      <c r="H285">
        <f>IF(C285-INDEX('nr_euk-MEM'!$C$2:$C$3707,MATCH(E285,'nr_euk-MEM'!$E$2:$E$3707,0)) &gt; 0,1,0)</f>
        <v>1</v>
      </c>
    </row>
    <row r="286" spans="1:8" x14ac:dyDescent="0.25">
      <c r="A286" t="s">
        <v>5</v>
      </c>
      <c r="B286">
        <v>3.9740000000000001E-3</v>
      </c>
      <c r="C286">
        <v>1233</v>
      </c>
      <c r="D286">
        <v>34084</v>
      </c>
      <c r="E286" t="s">
        <v>290</v>
      </c>
      <c r="F286">
        <f>IFERROR(IF(VLOOKUP(E286,'nr_euk-MEM'!$E$2:$E$3707,1,0)= E286,1,0),0)</f>
        <v>1</v>
      </c>
      <c r="H286">
        <f>IF(C286-INDEX('nr_euk-MEM'!$C$2:$C$3707,MATCH(E286,'nr_euk-MEM'!$E$2:$E$3707,0)) &gt; 0,1,0)</f>
        <v>1</v>
      </c>
    </row>
    <row r="287" spans="1:8" x14ac:dyDescent="0.25">
      <c r="A287" t="s">
        <v>5</v>
      </c>
      <c r="B287">
        <v>3.9740000000000001E-3</v>
      </c>
      <c r="C287">
        <v>1233</v>
      </c>
      <c r="D287">
        <v>202746</v>
      </c>
      <c r="E287" t="s">
        <v>291</v>
      </c>
      <c r="F287">
        <f>IFERROR(IF(VLOOKUP(E287,'nr_euk-MEM'!$E$2:$E$3707,1,0)= E287,1,0),0)</f>
        <v>1</v>
      </c>
      <c r="H287">
        <f>IF(C287-INDEX('nr_euk-MEM'!$C$2:$C$3707,MATCH(E287,'nr_euk-MEM'!$E$2:$E$3707,0)) &gt; 0,1,0)</f>
        <v>1</v>
      </c>
    </row>
    <row r="288" spans="1:8" x14ac:dyDescent="0.25">
      <c r="A288" t="s">
        <v>5</v>
      </c>
      <c r="B288">
        <v>3.9639999999999996E-3</v>
      </c>
      <c r="C288">
        <v>1230</v>
      </c>
      <c r="D288">
        <v>2077</v>
      </c>
      <c r="E288" t="s">
        <v>292</v>
      </c>
      <c r="F288">
        <f>IFERROR(IF(VLOOKUP(E288,'nr_euk-MEM'!$E$2:$E$3707,1,0)= E288,1,0),0)</f>
        <v>1</v>
      </c>
      <c r="H288">
        <f>IF(C288-INDEX('nr_euk-MEM'!$C$2:$C$3707,MATCH(E288,'nr_euk-MEM'!$E$2:$E$3707,0)) &gt; 0,1,0)</f>
        <v>1</v>
      </c>
    </row>
    <row r="289" spans="1:8" x14ac:dyDescent="0.25">
      <c r="A289" t="s">
        <v>5</v>
      </c>
      <c r="B289">
        <v>3.9449999999999997E-3</v>
      </c>
      <c r="C289">
        <v>1224</v>
      </c>
      <c r="D289">
        <v>149698</v>
      </c>
      <c r="E289" t="s">
        <v>293</v>
      </c>
      <c r="F289">
        <f>IFERROR(IF(VLOOKUP(E289,'nr_euk-MEM'!$E$2:$E$3707,1,0)= E289,1,0),0)</f>
        <v>1</v>
      </c>
      <c r="H289">
        <f>IF(C289-INDEX('nr_euk-MEM'!$C$2:$C$3707,MATCH(E289,'nr_euk-MEM'!$E$2:$E$3707,0)) &gt; 0,1,0)</f>
        <v>0</v>
      </c>
    </row>
    <row r="290" spans="1:8" x14ac:dyDescent="0.25">
      <c r="A290" t="s">
        <v>5</v>
      </c>
      <c r="B290">
        <v>3.8969999999999999E-3</v>
      </c>
      <c r="C290">
        <v>1209</v>
      </c>
      <c r="D290">
        <v>2211178</v>
      </c>
      <c r="E290" t="s">
        <v>294</v>
      </c>
      <c r="F290">
        <f>IFERROR(IF(VLOOKUP(E290,'nr_euk-MEM'!$E$2:$E$3707,1,0)= E290,1,0),0)</f>
        <v>1</v>
      </c>
      <c r="H290">
        <f>IF(C290-INDEX('nr_euk-MEM'!$C$2:$C$3707,MATCH(E290,'nr_euk-MEM'!$E$2:$E$3707,0)) &gt; 0,1,0)</f>
        <v>1</v>
      </c>
    </row>
    <row r="291" spans="1:8" x14ac:dyDescent="0.25">
      <c r="A291" t="s">
        <v>5</v>
      </c>
      <c r="B291">
        <v>3.8800000000000002E-3</v>
      </c>
      <c r="C291">
        <v>1204</v>
      </c>
      <c r="D291">
        <v>2304693</v>
      </c>
      <c r="E291" t="s">
        <v>295</v>
      </c>
      <c r="F291">
        <f>IFERROR(IF(VLOOKUP(E291,'nr_euk-MEM'!$E$2:$E$3707,1,0)= E291,1,0),0)</f>
        <v>1</v>
      </c>
      <c r="H291">
        <f>IF(C291-INDEX('nr_euk-MEM'!$C$2:$C$3707,MATCH(E291,'nr_euk-MEM'!$E$2:$E$3707,0)) &gt; 0,1,0)</f>
        <v>1</v>
      </c>
    </row>
    <row r="292" spans="1:8" x14ac:dyDescent="0.25">
      <c r="A292" t="s">
        <v>5</v>
      </c>
      <c r="B292">
        <v>3.8639999999999998E-3</v>
      </c>
      <c r="C292">
        <v>1199</v>
      </c>
      <c r="D292">
        <v>332102</v>
      </c>
      <c r="E292" t="s">
        <v>296</v>
      </c>
      <c r="F292">
        <f>IFERROR(IF(VLOOKUP(E292,'nr_euk-MEM'!$E$2:$E$3707,1,0)= E292,1,0),0)</f>
        <v>1</v>
      </c>
      <c r="H292">
        <f>IF(C292-INDEX('nr_euk-MEM'!$C$2:$C$3707,MATCH(E292,'nr_euk-MEM'!$E$2:$E$3707,0)) &gt; 0,1,0)</f>
        <v>1</v>
      </c>
    </row>
    <row r="293" spans="1:8" x14ac:dyDescent="0.25">
      <c r="A293" t="s">
        <v>5</v>
      </c>
      <c r="B293">
        <v>3.8609999999999998E-3</v>
      </c>
      <c r="C293">
        <v>1198</v>
      </c>
      <c r="D293">
        <v>1647173</v>
      </c>
      <c r="E293" t="s">
        <v>297</v>
      </c>
      <c r="F293">
        <f>IFERROR(IF(VLOOKUP(E293,'nr_euk-MEM'!$E$2:$E$3707,1,0)= E293,1,0),0)</f>
        <v>1</v>
      </c>
      <c r="H293">
        <f>IF(C293-INDEX('nr_euk-MEM'!$C$2:$C$3707,MATCH(E293,'nr_euk-MEM'!$E$2:$E$3707,0)) &gt; 0,1,0)</f>
        <v>1</v>
      </c>
    </row>
    <row r="294" spans="1:8" x14ac:dyDescent="0.25">
      <c r="A294" t="s">
        <v>5</v>
      </c>
      <c r="B294">
        <v>3.8349999999999999E-3</v>
      </c>
      <c r="C294">
        <v>1190</v>
      </c>
      <c r="D294">
        <v>1918542</v>
      </c>
      <c r="E294" t="s">
        <v>298</v>
      </c>
      <c r="F294">
        <f>IFERROR(IF(VLOOKUP(E294,'nr_euk-MEM'!$E$2:$E$3707,1,0)= E294,1,0),0)</f>
        <v>1</v>
      </c>
      <c r="H294">
        <f>IF(C294-INDEX('nr_euk-MEM'!$C$2:$C$3707,MATCH(E294,'nr_euk-MEM'!$E$2:$E$3707,0)) &gt; 0,1,0)</f>
        <v>1</v>
      </c>
    </row>
    <row r="295" spans="1:8" x14ac:dyDescent="0.25">
      <c r="A295" t="s">
        <v>5</v>
      </c>
      <c r="B295">
        <v>3.8289999999999999E-3</v>
      </c>
      <c r="C295">
        <v>1188</v>
      </c>
      <c r="D295">
        <v>2563777</v>
      </c>
      <c r="E295" t="s">
        <v>299</v>
      </c>
      <c r="F295">
        <f>IFERROR(IF(VLOOKUP(E295,'nr_euk-MEM'!$E$2:$E$3707,1,0)= E295,1,0),0)</f>
        <v>1</v>
      </c>
      <c r="H295">
        <f>IF(C295-INDEX('nr_euk-MEM'!$C$2:$C$3707,MATCH(E295,'nr_euk-MEM'!$E$2:$E$3707,0)) &gt; 0,1,0)</f>
        <v>1</v>
      </c>
    </row>
    <row r="296" spans="1:8" x14ac:dyDescent="0.25">
      <c r="A296" t="s">
        <v>5</v>
      </c>
      <c r="B296">
        <v>3.8159999999999999E-3</v>
      </c>
      <c r="C296">
        <v>1184</v>
      </c>
      <c r="D296">
        <v>112902</v>
      </c>
      <c r="E296" t="s">
        <v>300</v>
      </c>
      <c r="F296">
        <f>IFERROR(IF(VLOOKUP(E296,'nr_euk-MEM'!$E$2:$E$3707,1,0)= E296,1,0),0)</f>
        <v>1</v>
      </c>
      <c r="H296">
        <f>IF(C296-INDEX('nr_euk-MEM'!$C$2:$C$3707,MATCH(E296,'nr_euk-MEM'!$E$2:$E$3707,0)) &gt; 0,1,0)</f>
        <v>1</v>
      </c>
    </row>
    <row r="297" spans="1:8" x14ac:dyDescent="0.25">
      <c r="A297" t="s">
        <v>5</v>
      </c>
      <c r="B297">
        <v>3.8059999999999999E-3</v>
      </c>
      <c r="C297">
        <v>1181</v>
      </c>
      <c r="D297">
        <v>105</v>
      </c>
      <c r="E297" t="s">
        <v>301</v>
      </c>
      <c r="F297">
        <f>IFERROR(IF(VLOOKUP(E297,'nr_euk-MEM'!$E$2:$E$3707,1,0)= E297,1,0),0)</f>
        <v>1</v>
      </c>
      <c r="H297">
        <f>IF(C297-INDEX('nr_euk-MEM'!$C$2:$C$3707,MATCH(E297,'nr_euk-MEM'!$E$2:$E$3707,0)) &gt; 0,1,0)</f>
        <v>1</v>
      </c>
    </row>
    <row r="298" spans="1:8" x14ac:dyDescent="0.25">
      <c r="A298" t="s">
        <v>5</v>
      </c>
      <c r="B298">
        <v>3.774E-3</v>
      </c>
      <c r="C298">
        <v>1171</v>
      </c>
      <c r="D298">
        <v>1470349</v>
      </c>
      <c r="E298" t="s">
        <v>302</v>
      </c>
      <c r="F298">
        <f>IFERROR(IF(VLOOKUP(E298,'nr_euk-MEM'!$E$2:$E$3707,1,0)= E298,1,0),0)</f>
        <v>1</v>
      </c>
      <c r="H298">
        <f>IF(C298-INDEX('nr_euk-MEM'!$C$2:$C$3707,MATCH(E298,'nr_euk-MEM'!$E$2:$E$3707,0)) &gt; 0,1,0)</f>
        <v>1</v>
      </c>
    </row>
    <row r="299" spans="1:8" x14ac:dyDescent="0.25">
      <c r="A299" t="s">
        <v>5</v>
      </c>
      <c r="B299">
        <v>3.771E-3</v>
      </c>
      <c r="C299">
        <v>1170</v>
      </c>
      <c r="D299">
        <v>1379908</v>
      </c>
      <c r="E299" t="s">
        <v>303</v>
      </c>
      <c r="F299">
        <f>IFERROR(IF(VLOOKUP(E299,'nr_euk-MEM'!$E$2:$E$3707,1,0)= E299,1,0),0)</f>
        <v>1</v>
      </c>
      <c r="H299">
        <f>IF(C299-INDEX('nr_euk-MEM'!$C$2:$C$3707,MATCH(E299,'nr_euk-MEM'!$E$2:$E$3707,0)) &gt; 0,1,0)</f>
        <v>1</v>
      </c>
    </row>
    <row r="300" spans="1:8" x14ac:dyDescent="0.25">
      <c r="A300" t="s">
        <v>5</v>
      </c>
      <c r="B300">
        <v>3.748E-3</v>
      </c>
      <c r="C300">
        <v>1163</v>
      </c>
      <c r="D300">
        <v>308865</v>
      </c>
      <c r="E300" t="s">
        <v>304</v>
      </c>
      <c r="F300">
        <f>IFERROR(IF(VLOOKUP(E300,'nr_euk-MEM'!$E$2:$E$3707,1,0)= E300,1,0),0)</f>
        <v>1</v>
      </c>
      <c r="H300">
        <f>IF(C300-INDEX('nr_euk-MEM'!$C$2:$C$3707,MATCH(E300,'nr_euk-MEM'!$E$2:$E$3707,0)) &gt; 0,1,0)</f>
        <v>1</v>
      </c>
    </row>
    <row r="301" spans="1:8" x14ac:dyDescent="0.25">
      <c r="A301" t="s">
        <v>5</v>
      </c>
      <c r="B301">
        <v>3.735E-3</v>
      </c>
      <c r="C301">
        <v>1159</v>
      </c>
      <c r="D301">
        <v>44000</v>
      </c>
      <c r="E301" t="s">
        <v>305</v>
      </c>
      <c r="F301">
        <f>IFERROR(IF(VLOOKUP(E301,'nr_euk-MEM'!$E$2:$E$3707,1,0)= E301,1,0),0)</f>
        <v>1</v>
      </c>
      <c r="H301">
        <f>IF(C301-INDEX('nr_euk-MEM'!$C$2:$C$3707,MATCH(E301,'nr_euk-MEM'!$E$2:$E$3707,0)) &gt; 0,1,0)</f>
        <v>1</v>
      </c>
    </row>
    <row r="302" spans="1:8" x14ac:dyDescent="0.25">
      <c r="A302" t="s">
        <v>5</v>
      </c>
      <c r="B302">
        <v>3.7260000000000001E-3</v>
      </c>
      <c r="C302">
        <v>1156</v>
      </c>
      <c r="D302">
        <v>2747</v>
      </c>
      <c r="E302" t="s">
        <v>306</v>
      </c>
      <c r="F302">
        <f>IFERROR(IF(VLOOKUP(E302,'nr_euk-MEM'!$E$2:$E$3707,1,0)= E302,1,0),0)</f>
        <v>1</v>
      </c>
      <c r="H302">
        <f>IF(C302-INDEX('nr_euk-MEM'!$C$2:$C$3707,MATCH(E302,'nr_euk-MEM'!$E$2:$E$3707,0)) &gt; 0,1,0)</f>
        <v>1</v>
      </c>
    </row>
    <row r="303" spans="1:8" x14ac:dyDescent="0.25">
      <c r="A303" t="s">
        <v>5</v>
      </c>
      <c r="B303">
        <v>3.7230000000000002E-3</v>
      </c>
      <c r="C303">
        <v>1155</v>
      </c>
      <c r="D303">
        <v>1375</v>
      </c>
      <c r="E303" t="s">
        <v>307</v>
      </c>
      <c r="F303">
        <f>IFERROR(IF(VLOOKUP(E303,'nr_euk-MEM'!$E$2:$E$3707,1,0)= E303,1,0),0)</f>
        <v>1</v>
      </c>
      <c r="H303">
        <f>IF(C303-INDEX('nr_euk-MEM'!$C$2:$C$3707,MATCH(E303,'nr_euk-MEM'!$E$2:$E$3707,0)) &gt; 0,1,0)</f>
        <v>1</v>
      </c>
    </row>
    <row r="304" spans="1:8" x14ac:dyDescent="0.25">
      <c r="A304" t="s">
        <v>5</v>
      </c>
      <c r="B304">
        <v>3.7060000000000001E-3</v>
      </c>
      <c r="C304">
        <v>1150</v>
      </c>
      <c r="D304">
        <v>115543</v>
      </c>
      <c r="E304" t="s">
        <v>308</v>
      </c>
      <c r="F304">
        <f>IFERROR(IF(VLOOKUP(E304,'nr_euk-MEM'!$E$2:$E$3707,1,0)= E304,1,0),0)</f>
        <v>1</v>
      </c>
      <c r="H304">
        <f>IF(C304-INDEX('nr_euk-MEM'!$C$2:$C$3707,MATCH(E304,'nr_euk-MEM'!$E$2:$E$3707,0)) &gt; 0,1,0)</f>
        <v>1</v>
      </c>
    </row>
    <row r="305" spans="1:8" x14ac:dyDescent="0.25">
      <c r="A305" t="s">
        <v>5</v>
      </c>
      <c r="B305">
        <v>3.6870000000000002E-3</v>
      </c>
      <c r="C305">
        <v>1144</v>
      </c>
      <c r="D305">
        <v>657</v>
      </c>
      <c r="E305" t="s">
        <v>309</v>
      </c>
      <c r="F305">
        <f>IFERROR(IF(VLOOKUP(E305,'nr_euk-MEM'!$E$2:$E$3707,1,0)= E305,1,0),0)</f>
        <v>1</v>
      </c>
      <c r="H305">
        <f>IF(C305-INDEX('nr_euk-MEM'!$C$2:$C$3707,MATCH(E305,'nr_euk-MEM'!$E$2:$E$3707,0)) &gt; 0,1,0)</f>
        <v>0</v>
      </c>
    </row>
    <row r="306" spans="1:8" x14ac:dyDescent="0.25">
      <c r="A306" t="s">
        <v>5</v>
      </c>
      <c r="B306">
        <v>3.6709999999999998E-3</v>
      </c>
      <c r="C306">
        <v>1139</v>
      </c>
      <c r="D306">
        <v>178469</v>
      </c>
      <c r="E306" t="s">
        <v>310</v>
      </c>
      <c r="F306">
        <f>IFERROR(IF(VLOOKUP(E306,'nr_euk-MEM'!$E$2:$E$3707,1,0)= E306,1,0),0)</f>
        <v>1</v>
      </c>
      <c r="H306">
        <f>IF(C306-INDEX('nr_euk-MEM'!$C$2:$C$3707,MATCH(E306,'nr_euk-MEM'!$E$2:$E$3707,0)) &gt; 0,1,0)</f>
        <v>1</v>
      </c>
    </row>
    <row r="307" spans="1:8" x14ac:dyDescent="0.25">
      <c r="A307" t="s">
        <v>5</v>
      </c>
      <c r="B307">
        <v>3.6679999999999998E-3</v>
      </c>
      <c r="C307">
        <v>1138</v>
      </c>
      <c r="D307">
        <v>1769012</v>
      </c>
      <c r="E307" t="s">
        <v>311</v>
      </c>
      <c r="F307">
        <f>IFERROR(IF(VLOOKUP(E307,'nr_euk-MEM'!$E$2:$E$3707,1,0)= E307,1,0),0)</f>
        <v>1</v>
      </c>
      <c r="H307">
        <f>IF(C307-INDEX('nr_euk-MEM'!$C$2:$C$3707,MATCH(E307,'nr_euk-MEM'!$E$2:$E$3707,0)) &gt; 0,1,0)</f>
        <v>1</v>
      </c>
    </row>
    <row r="308" spans="1:8" x14ac:dyDescent="0.25">
      <c r="A308" t="s">
        <v>5</v>
      </c>
      <c r="B308">
        <v>3.6480000000000002E-3</v>
      </c>
      <c r="C308">
        <v>1132</v>
      </c>
      <c r="D308">
        <v>172900</v>
      </c>
      <c r="E308" t="s">
        <v>312</v>
      </c>
      <c r="F308">
        <f>IFERROR(IF(VLOOKUP(E308,'nr_euk-MEM'!$E$2:$E$3707,1,0)= E308,1,0),0)</f>
        <v>1</v>
      </c>
      <c r="H308">
        <f>IF(C308-INDEX('nr_euk-MEM'!$C$2:$C$3707,MATCH(E308,'nr_euk-MEM'!$E$2:$E$3707,0)) &gt; 0,1,0)</f>
        <v>1</v>
      </c>
    </row>
    <row r="309" spans="1:8" x14ac:dyDescent="0.25">
      <c r="A309" t="s">
        <v>5</v>
      </c>
      <c r="B309">
        <v>3.6449999999999998E-3</v>
      </c>
      <c r="C309">
        <v>1131</v>
      </c>
      <c r="D309">
        <v>33986</v>
      </c>
      <c r="E309" t="s">
        <v>313</v>
      </c>
      <c r="F309">
        <f>IFERROR(IF(VLOOKUP(E309,'nr_euk-MEM'!$E$2:$E$3707,1,0)= E309,1,0),0)</f>
        <v>1</v>
      </c>
      <c r="H309">
        <f>IF(C309-INDEX('nr_euk-MEM'!$C$2:$C$3707,MATCH(E309,'nr_euk-MEM'!$E$2:$E$3707,0)) &gt; 0,1,0)</f>
        <v>0</v>
      </c>
    </row>
    <row r="310" spans="1:8" x14ac:dyDescent="0.25">
      <c r="A310" t="s">
        <v>5</v>
      </c>
      <c r="B310">
        <v>3.6129999999999999E-3</v>
      </c>
      <c r="C310">
        <v>1121</v>
      </c>
      <c r="D310">
        <v>253255</v>
      </c>
      <c r="E310" t="s">
        <v>314</v>
      </c>
      <c r="F310">
        <f>IFERROR(IF(VLOOKUP(E310,'nr_euk-MEM'!$E$2:$E$3707,1,0)= E310,1,0),0)</f>
        <v>1</v>
      </c>
      <c r="H310">
        <f>IF(C310-INDEX('nr_euk-MEM'!$C$2:$C$3707,MATCH(E310,'nr_euk-MEM'!$E$2:$E$3707,0)) &gt; 0,1,0)</f>
        <v>1</v>
      </c>
    </row>
    <row r="311" spans="1:8" x14ac:dyDescent="0.25">
      <c r="A311" t="s">
        <v>5</v>
      </c>
      <c r="B311">
        <v>3.5899999999999999E-3</v>
      </c>
      <c r="C311">
        <v>1114</v>
      </c>
      <c r="D311">
        <v>1129</v>
      </c>
      <c r="E311" t="s">
        <v>315</v>
      </c>
      <c r="F311">
        <f>IFERROR(IF(VLOOKUP(E311,'nr_euk-MEM'!$E$2:$E$3707,1,0)= E311,1,0),0)</f>
        <v>1</v>
      </c>
      <c r="H311">
        <f>IF(C311-INDEX('nr_euk-MEM'!$C$2:$C$3707,MATCH(E311,'nr_euk-MEM'!$E$2:$E$3707,0)) &gt; 0,1,0)</f>
        <v>0</v>
      </c>
    </row>
    <row r="312" spans="1:8" x14ac:dyDescent="0.25">
      <c r="A312" t="s">
        <v>5</v>
      </c>
      <c r="B312">
        <v>3.5899999999999999E-3</v>
      </c>
      <c r="C312">
        <v>1114</v>
      </c>
      <c r="D312">
        <v>363408</v>
      </c>
      <c r="E312" t="s">
        <v>316</v>
      </c>
      <c r="F312">
        <f>IFERROR(IF(VLOOKUP(E312,'nr_euk-MEM'!$E$2:$E$3707,1,0)= E312,1,0),0)</f>
        <v>1</v>
      </c>
      <c r="H312">
        <f>IF(C312-INDEX('nr_euk-MEM'!$C$2:$C$3707,MATCH(E312,'nr_euk-MEM'!$E$2:$E$3707,0)) &gt; 0,1,0)</f>
        <v>0</v>
      </c>
    </row>
    <row r="313" spans="1:8" x14ac:dyDescent="0.25">
      <c r="A313" t="s">
        <v>5</v>
      </c>
      <c r="B313">
        <v>3.5739999999999999E-3</v>
      </c>
      <c r="C313">
        <v>1109</v>
      </c>
      <c r="D313">
        <v>44260</v>
      </c>
      <c r="E313" t="s">
        <v>317</v>
      </c>
      <c r="F313">
        <f>IFERROR(IF(VLOOKUP(E313,'nr_euk-MEM'!$E$2:$E$3707,1,0)= E313,1,0),0)</f>
        <v>1</v>
      </c>
      <c r="H313">
        <f>IF(C313-INDEX('nr_euk-MEM'!$C$2:$C$3707,MATCH(E313,'nr_euk-MEM'!$E$2:$E$3707,0)) &gt; 0,1,0)</f>
        <v>1</v>
      </c>
    </row>
    <row r="314" spans="1:8" x14ac:dyDescent="0.25">
      <c r="A314" t="s">
        <v>5</v>
      </c>
      <c r="B314">
        <v>3.5609999999999999E-3</v>
      </c>
      <c r="C314">
        <v>1105</v>
      </c>
      <c r="D314">
        <v>2304691</v>
      </c>
      <c r="E314" t="s">
        <v>318</v>
      </c>
      <c r="F314">
        <f>IFERROR(IF(VLOOKUP(E314,'nr_euk-MEM'!$E$2:$E$3707,1,0)= E314,1,0),0)</f>
        <v>1</v>
      </c>
      <c r="H314">
        <f>IF(C314-INDEX('nr_euk-MEM'!$C$2:$C$3707,MATCH(E314,'nr_euk-MEM'!$E$2:$E$3707,0)) &gt; 0,1,0)</f>
        <v>1</v>
      </c>
    </row>
    <row r="315" spans="1:8" x14ac:dyDescent="0.25">
      <c r="A315" t="s">
        <v>5</v>
      </c>
      <c r="B315">
        <v>3.542E-3</v>
      </c>
      <c r="C315">
        <v>1099</v>
      </c>
      <c r="D315">
        <v>1159323</v>
      </c>
      <c r="E315" t="s">
        <v>319</v>
      </c>
      <c r="F315">
        <f>IFERROR(IF(VLOOKUP(E315,'nr_euk-MEM'!$E$2:$E$3707,1,0)= E315,1,0),0)</f>
        <v>1</v>
      </c>
      <c r="H315">
        <f>IF(C315-INDEX('nr_euk-MEM'!$C$2:$C$3707,MATCH(E315,'nr_euk-MEM'!$E$2:$E$3707,0)) &gt; 0,1,0)</f>
        <v>1</v>
      </c>
    </row>
    <row r="316" spans="1:8" x14ac:dyDescent="0.25">
      <c r="A316" t="s">
        <v>5</v>
      </c>
      <c r="B316">
        <v>3.4940000000000001E-3</v>
      </c>
      <c r="C316">
        <v>1084</v>
      </c>
      <c r="D316">
        <v>508459</v>
      </c>
      <c r="E316" t="s">
        <v>320</v>
      </c>
      <c r="F316">
        <f>IFERROR(IF(VLOOKUP(E316,'nr_euk-MEM'!$E$2:$E$3707,1,0)= E316,1,0),0)</f>
        <v>1</v>
      </c>
      <c r="H316">
        <f>IF(C316-INDEX('nr_euk-MEM'!$C$2:$C$3707,MATCH(E316,'nr_euk-MEM'!$E$2:$E$3707,0)) &gt; 0,1,0)</f>
        <v>1</v>
      </c>
    </row>
    <row r="317" spans="1:8" x14ac:dyDescent="0.25">
      <c r="A317" t="s">
        <v>5</v>
      </c>
      <c r="B317">
        <v>3.49E-3</v>
      </c>
      <c r="C317">
        <v>1083</v>
      </c>
      <c r="D317">
        <v>2207</v>
      </c>
      <c r="E317" t="s">
        <v>321</v>
      </c>
      <c r="F317">
        <f>IFERROR(IF(VLOOKUP(E317,'nr_euk-MEM'!$E$2:$E$3707,1,0)= E317,1,0),0)</f>
        <v>1</v>
      </c>
      <c r="H317">
        <f>IF(C317-INDEX('nr_euk-MEM'!$C$2:$C$3707,MATCH(E317,'nr_euk-MEM'!$E$2:$E$3707,0)) &gt; 0,1,0)</f>
        <v>1</v>
      </c>
    </row>
    <row r="318" spans="1:8" x14ac:dyDescent="0.25">
      <c r="A318" t="s">
        <v>5</v>
      </c>
      <c r="B318">
        <v>3.49E-3</v>
      </c>
      <c r="C318">
        <v>1083</v>
      </c>
      <c r="D318">
        <v>1935192</v>
      </c>
      <c r="E318" t="s">
        <v>322</v>
      </c>
      <c r="F318">
        <f>IFERROR(IF(VLOOKUP(E318,'nr_euk-MEM'!$E$2:$E$3707,1,0)= E318,1,0),0)</f>
        <v>1</v>
      </c>
      <c r="H318">
        <f>IF(C318-INDEX('nr_euk-MEM'!$C$2:$C$3707,MATCH(E318,'nr_euk-MEM'!$E$2:$E$3707,0)) &gt; 0,1,0)</f>
        <v>1</v>
      </c>
    </row>
    <row r="319" spans="1:8" x14ac:dyDescent="0.25">
      <c r="A319" t="s">
        <v>5</v>
      </c>
      <c r="B319">
        <v>3.4780000000000002E-3</v>
      </c>
      <c r="C319">
        <v>1079</v>
      </c>
      <c r="D319">
        <v>253238</v>
      </c>
      <c r="E319" t="s">
        <v>323</v>
      </c>
      <c r="F319">
        <f>IFERROR(IF(VLOOKUP(E319,'nr_euk-MEM'!$E$2:$E$3707,1,0)= E319,1,0),0)</f>
        <v>1</v>
      </c>
      <c r="H319">
        <f>IF(C319-INDEX('nr_euk-MEM'!$C$2:$C$3707,MATCH(E319,'nr_euk-MEM'!$E$2:$E$3707,0)) &gt; 0,1,0)</f>
        <v>1</v>
      </c>
    </row>
    <row r="320" spans="1:8" x14ac:dyDescent="0.25">
      <c r="A320" t="s">
        <v>5</v>
      </c>
      <c r="B320">
        <v>3.4229999999999998E-3</v>
      </c>
      <c r="C320">
        <v>1062</v>
      </c>
      <c r="D320">
        <v>1573535</v>
      </c>
      <c r="E320" t="s">
        <v>324</v>
      </c>
      <c r="F320">
        <f>IFERROR(IF(VLOOKUP(E320,'nr_euk-MEM'!$E$2:$E$3707,1,0)= E320,1,0),0)</f>
        <v>1</v>
      </c>
      <c r="H320">
        <f>IF(C320-INDEX('nr_euk-MEM'!$C$2:$C$3707,MATCH(E320,'nr_euk-MEM'!$E$2:$E$3707,0)) &gt; 0,1,0)</f>
        <v>1</v>
      </c>
    </row>
    <row r="321" spans="1:8" x14ac:dyDescent="0.25">
      <c r="A321" t="s">
        <v>5</v>
      </c>
      <c r="B321">
        <v>3.4030000000000002E-3</v>
      </c>
      <c r="C321">
        <v>1056</v>
      </c>
      <c r="D321">
        <v>475</v>
      </c>
      <c r="E321" t="s">
        <v>325</v>
      </c>
      <c r="F321">
        <f>IFERROR(IF(VLOOKUP(E321,'nr_euk-MEM'!$E$2:$E$3707,1,0)= E321,1,0),0)</f>
        <v>1</v>
      </c>
      <c r="H321">
        <f>IF(C321-INDEX('nr_euk-MEM'!$C$2:$C$3707,MATCH(E321,'nr_euk-MEM'!$E$2:$E$3707,0)) &gt; 0,1,0)</f>
        <v>0</v>
      </c>
    </row>
    <row r="322" spans="1:8" x14ac:dyDescent="0.25">
      <c r="A322" t="s">
        <v>5</v>
      </c>
      <c r="B322">
        <v>3.4030000000000002E-3</v>
      </c>
      <c r="C322">
        <v>1056</v>
      </c>
      <c r="D322">
        <v>1481960</v>
      </c>
      <c r="E322" t="s">
        <v>326</v>
      </c>
      <c r="F322">
        <f>IFERROR(IF(VLOOKUP(E322,'nr_euk-MEM'!$E$2:$E$3707,1,0)= E322,1,0),0)</f>
        <v>1</v>
      </c>
      <c r="H322">
        <f>IF(C322-INDEX('nr_euk-MEM'!$C$2:$C$3707,MATCH(E322,'nr_euk-MEM'!$E$2:$E$3707,0)) &gt; 0,1,0)</f>
        <v>1</v>
      </c>
    </row>
    <row r="323" spans="1:8" x14ac:dyDescent="0.25">
      <c r="A323" t="s">
        <v>5</v>
      </c>
      <c r="B323">
        <v>3.3969999999999998E-3</v>
      </c>
      <c r="C323">
        <v>1054</v>
      </c>
      <c r="D323">
        <v>1279388</v>
      </c>
      <c r="E323" t="s">
        <v>327</v>
      </c>
      <c r="F323">
        <f>IFERROR(IF(VLOOKUP(E323,'nr_euk-MEM'!$E$2:$E$3707,1,0)= E323,1,0),0)</f>
        <v>1</v>
      </c>
      <c r="H323">
        <f>IF(C323-INDEX('nr_euk-MEM'!$C$2:$C$3707,MATCH(E323,'nr_euk-MEM'!$E$2:$E$3707,0)) &gt; 0,1,0)</f>
        <v>1</v>
      </c>
    </row>
    <row r="324" spans="1:8" x14ac:dyDescent="0.25">
      <c r="A324" t="s">
        <v>5</v>
      </c>
      <c r="B324">
        <v>3.3939999999999999E-3</v>
      </c>
      <c r="C324">
        <v>1053</v>
      </c>
      <c r="D324">
        <v>893</v>
      </c>
      <c r="E324" t="s">
        <v>328</v>
      </c>
      <c r="F324">
        <f>IFERROR(IF(VLOOKUP(E324,'nr_euk-MEM'!$E$2:$E$3707,1,0)= E324,1,0),0)</f>
        <v>1</v>
      </c>
      <c r="H324">
        <f>IF(C324-INDEX('nr_euk-MEM'!$C$2:$C$3707,MATCH(E324,'nr_euk-MEM'!$E$2:$E$3707,0)) &gt; 0,1,0)</f>
        <v>1</v>
      </c>
    </row>
    <row r="325" spans="1:8" x14ac:dyDescent="0.25">
      <c r="A325" t="s">
        <v>5</v>
      </c>
      <c r="B325">
        <v>3.3939999999999999E-3</v>
      </c>
      <c r="C325">
        <v>1053</v>
      </c>
      <c r="D325">
        <v>28138</v>
      </c>
      <c r="E325" t="s">
        <v>329</v>
      </c>
      <c r="F325">
        <f>IFERROR(IF(VLOOKUP(E325,'nr_euk-MEM'!$E$2:$E$3707,1,0)= E325,1,0),0)</f>
        <v>1</v>
      </c>
      <c r="H325">
        <f>IF(C325-INDEX('nr_euk-MEM'!$C$2:$C$3707,MATCH(E325,'nr_euk-MEM'!$E$2:$E$3707,0)) &gt; 0,1,0)</f>
        <v>1</v>
      </c>
    </row>
    <row r="326" spans="1:8" x14ac:dyDescent="0.25">
      <c r="A326" t="s">
        <v>5</v>
      </c>
      <c r="B326">
        <v>3.3809999999999999E-3</v>
      </c>
      <c r="C326">
        <v>1049</v>
      </c>
      <c r="D326">
        <v>1813</v>
      </c>
      <c r="E326" t="s">
        <v>330</v>
      </c>
      <c r="F326">
        <f>IFERROR(IF(VLOOKUP(E326,'nr_euk-MEM'!$E$2:$E$3707,1,0)= E326,1,0),0)</f>
        <v>1</v>
      </c>
      <c r="H326">
        <f>IF(C326-INDEX('nr_euk-MEM'!$C$2:$C$3707,MATCH(E326,'nr_euk-MEM'!$E$2:$E$3707,0)) &gt; 0,1,0)</f>
        <v>0</v>
      </c>
    </row>
    <row r="327" spans="1:8" x14ac:dyDescent="0.25">
      <c r="A327" t="s">
        <v>5</v>
      </c>
      <c r="B327">
        <v>3.3549999999999999E-3</v>
      </c>
      <c r="C327">
        <v>1041</v>
      </c>
      <c r="D327">
        <v>1912503</v>
      </c>
      <c r="E327" t="s">
        <v>331</v>
      </c>
      <c r="F327">
        <f>IFERROR(IF(VLOOKUP(E327,'nr_euk-MEM'!$E$2:$E$3707,1,0)= E327,1,0),0)</f>
        <v>1</v>
      </c>
      <c r="H327">
        <f>IF(C327-INDEX('nr_euk-MEM'!$C$2:$C$3707,MATCH(E327,'nr_euk-MEM'!$E$2:$E$3707,0)) &gt; 0,1,0)</f>
        <v>1</v>
      </c>
    </row>
    <row r="328" spans="1:8" x14ac:dyDescent="0.25">
      <c r="A328" t="s">
        <v>5</v>
      </c>
      <c r="B328">
        <v>3.339E-3</v>
      </c>
      <c r="C328">
        <v>1036</v>
      </c>
      <c r="D328">
        <v>1434023</v>
      </c>
      <c r="E328" t="s">
        <v>332</v>
      </c>
      <c r="F328">
        <f>IFERROR(IF(VLOOKUP(E328,'nr_euk-MEM'!$E$2:$E$3707,1,0)= E328,1,0),0)</f>
        <v>1</v>
      </c>
      <c r="H328">
        <f>IF(C328-INDEX('nr_euk-MEM'!$C$2:$C$3707,MATCH(E328,'nr_euk-MEM'!$E$2:$E$3707,0)) &gt; 0,1,0)</f>
        <v>1</v>
      </c>
    </row>
    <row r="329" spans="1:8" x14ac:dyDescent="0.25">
      <c r="A329" t="s">
        <v>5</v>
      </c>
      <c r="B329">
        <v>3.31E-3</v>
      </c>
      <c r="C329">
        <v>1027</v>
      </c>
      <c r="D329">
        <v>1472649</v>
      </c>
      <c r="E329" t="s">
        <v>333</v>
      </c>
      <c r="F329">
        <f>IFERROR(IF(VLOOKUP(E329,'nr_euk-MEM'!$E$2:$E$3707,1,0)= E329,1,0),0)</f>
        <v>1</v>
      </c>
      <c r="H329">
        <f>IF(C329-INDEX('nr_euk-MEM'!$C$2:$C$3707,MATCH(E329,'nr_euk-MEM'!$E$2:$E$3707,0)) &gt; 0,1,0)</f>
        <v>1</v>
      </c>
    </row>
    <row r="330" spans="1:8" x14ac:dyDescent="0.25">
      <c r="A330" t="s">
        <v>5</v>
      </c>
      <c r="B330">
        <v>3.287E-3</v>
      </c>
      <c r="C330">
        <v>1020</v>
      </c>
      <c r="D330">
        <v>1091</v>
      </c>
      <c r="E330" t="s">
        <v>334</v>
      </c>
      <c r="F330">
        <f>IFERROR(IF(VLOOKUP(E330,'nr_euk-MEM'!$E$2:$E$3707,1,0)= E330,1,0),0)</f>
        <v>1</v>
      </c>
      <c r="H330">
        <f>IF(C330-INDEX('nr_euk-MEM'!$C$2:$C$3707,MATCH(E330,'nr_euk-MEM'!$E$2:$E$3707,0)) &gt; 0,1,0)</f>
        <v>1</v>
      </c>
    </row>
    <row r="331" spans="1:8" x14ac:dyDescent="0.25">
      <c r="A331" t="s">
        <v>5</v>
      </c>
      <c r="B331">
        <v>3.271E-3</v>
      </c>
      <c r="C331">
        <v>1015</v>
      </c>
      <c r="D331">
        <v>76008</v>
      </c>
      <c r="E331" t="s">
        <v>335</v>
      </c>
      <c r="F331">
        <f>IFERROR(IF(VLOOKUP(E331,'nr_euk-MEM'!$E$2:$E$3707,1,0)= E331,1,0),0)</f>
        <v>1</v>
      </c>
      <c r="H331">
        <f>IF(C331-INDEX('nr_euk-MEM'!$C$2:$C$3707,MATCH(E331,'nr_euk-MEM'!$E$2:$E$3707,0)) &gt; 0,1,0)</f>
        <v>1</v>
      </c>
    </row>
    <row r="332" spans="1:8" x14ac:dyDescent="0.25">
      <c r="A332" t="s">
        <v>5</v>
      </c>
      <c r="B332">
        <v>3.2460000000000002E-3</v>
      </c>
      <c r="C332">
        <v>1007</v>
      </c>
      <c r="D332">
        <v>41273</v>
      </c>
      <c r="E332" t="s">
        <v>336</v>
      </c>
      <c r="F332">
        <f>IFERROR(IF(VLOOKUP(E332,'nr_euk-MEM'!$E$2:$E$3707,1,0)= E332,1,0),0)</f>
        <v>1</v>
      </c>
      <c r="H332">
        <f>IF(C332-INDEX('nr_euk-MEM'!$C$2:$C$3707,MATCH(E332,'nr_euk-MEM'!$E$2:$E$3707,0)) &gt; 0,1,0)</f>
        <v>1</v>
      </c>
    </row>
    <row r="333" spans="1:8" x14ac:dyDescent="0.25">
      <c r="A333" t="s">
        <v>5</v>
      </c>
      <c r="B333">
        <v>3.2460000000000002E-3</v>
      </c>
      <c r="C333">
        <v>1007</v>
      </c>
      <c r="D333">
        <v>649460</v>
      </c>
      <c r="E333" t="s">
        <v>337</v>
      </c>
      <c r="F333">
        <f>IFERROR(IF(VLOOKUP(E333,'nr_euk-MEM'!$E$2:$E$3707,1,0)= E333,1,0),0)</f>
        <v>1</v>
      </c>
      <c r="H333">
        <f>IF(C333-INDEX('nr_euk-MEM'!$C$2:$C$3707,MATCH(E333,'nr_euk-MEM'!$E$2:$E$3707,0)) &gt; 0,1,0)</f>
        <v>1</v>
      </c>
    </row>
    <row r="334" spans="1:8" x14ac:dyDescent="0.25">
      <c r="A334" t="s">
        <v>5</v>
      </c>
      <c r="B334">
        <v>3.2130000000000001E-3</v>
      </c>
      <c r="C334">
        <v>997</v>
      </c>
      <c r="D334">
        <v>866673</v>
      </c>
      <c r="E334" t="s">
        <v>338</v>
      </c>
      <c r="F334">
        <f>IFERROR(IF(VLOOKUP(E334,'nr_euk-MEM'!$E$2:$E$3707,1,0)= E334,1,0),0)</f>
        <v>1</v>
      </c>
      <c r="H334">
        <f>IF(C334-INDEX('nr_euk-MEM'!$C$2:$C$3707,MATCH(E334,'nr_euk-MEM'!$E$2:$E$3707,0)) &gt; 0,1,0)</f>
        <v>1</v>
      </c>
    </row>
    <row r="335" spans="1:8" x14ac:dyDescent="0.25">
      <c r="A335" t="s">
        <v>5</v>
      </c>
      <c r="B335">
        <v>3.1939999999999998E-3</v>
      </c>
      <c r="C335">
        <v>991</v>
      </c>
      <c r="D335">
        <v>177399</v>
      </c>
      <c r="E335" t="s">
        <v>339</v>
      </c>
      <c r="F335">
        <f>IFERROR(IF(VLOOKUP(E335,'nr_euk-MEM'!$E$2:$E$3707,1,0)= E335,1,0),0)</f>
        <v>1</v>
      </c>
      <c r="H335">
        <f>IF(C335-INDEX('nr_euk-MEM'!$C$2:$C$3707,MATCH(E335,'nr_euk-MEM'!$E$2:$E$3707,0)) &gt; 0,1,0)</f>
        <v>1</v>
      </c>
    </row>
    <row r="336" spans="1:8" x14ac:dyDescent="0.25">
      <c r="A336" t="s">
        <v>5</v>
      </c>
      <c r="B336">
        <v>3.1809999999999998E-3</v>
      </c>
      <c r="C336">
        <v>987</v>
      </c>
      <c r="D336">
        <v>517</v>
      </c>
      <c r="E336" t="s">
        <v>340</v>
      </c>
      <c r="F336">
        <f>IFERROR(IF(VLOOKUP(E336,'nr_euk-MEM'!$E$2:$E$3707,1,0)= E336,1,0),0)</f>
        <v>1</v>
      </c>
      <c r="H336">
        <f>IF(C336-INDEX('nr_euk-MEM'!$C$2:$C$3707,MATCH(E336,'nr_euk-MEM'!$E$2:$E$3707,0)) &gt; 0,1,0)</f>
        <v>0</v>
      </c>
    </row>
    <row r="337" spans="1:8" x14ac:dyDescent="0.25">
      <c r="A337" t="s">
        <v>5</v>
      </c>
      <c r="B337">
        <v>3.1809999999999998E-3</v>
      </c>
      <c r="C337">
        <v>987</v>
      </c>
      <c r="D337">
        <v>2742</v>
      </c>
      <c r="E337" t="s">
        <v>341</v>
      </c>
      <c r="F337">
        <f>IFERROR(IF(VLOOKUP(E337,'nr_euk-MEM'!$E$2:$E$3707,1,0)= E337,1,0),0)</f>
        <v>1</v>
      </c>
      <c r="H337">
        <f>IF(C337-INDEX('nr_euk-MEM'!$C$2:$C$3707,MATCH(E337,'nr_euk-MEM'!$E$2:$E$3707,0)) &gt; 0,1,0)</f>
        <v>0</v>
      </c>
    </row>
    <row r="338" spans="1:8" x14ac:dyDescent="0.25">
      <c r="A338" t="s">
        <v>5</v>
      </c>
      <c r="B338">
        <v>3.1679999999999998E-3</v>
      </c>
      <c r="C338">
        <v>983</v>
      </c>
      <c r="D338">
        <v>1778601</v>
      </c>
      <c r="E338" t="s">
        <v>342</v>
      </c>
      <c r="F338">
        <f>IFERROR(IF(VLOOKUP(E338,'nr_euk-MEM'!$E$2:$E$3707,1,0)= E338,1,0),0)</f>
        <v>1</v>
      </c>
      <c r="H338">
        <f>IF(C338-INDEX('nr_euk-MEM'!$C$2:$C$3707,MATCH(E338,'nr_euk-MEM'!$E$2:$E$3707,0)) &gt; 0,1,0)</f>
        <v>1</v>
      </c>
    </row>
    <row r="339" spans="1:8" x14ac:dyDescent="0.25">
      <c r="A339" t="s">
        <v>5</v>
      </c>
      <c r="B339">
        <v>3.1489999999999999E-3</v>
      </c>
      <c r="C339">
        <v>977</v>
      </c>
      <c r="D339">
        <v>66831</v>
      </c>
      <c r="E339" t="s">
        <v>343</v>
      </c>
      <c r="F339">
        <f>IFERROR(IF(VLOOKUP(E339,'nr_euk-MEM'!$E$2:$E$3707,1,0)= E339,1,0),0)</f>
        <v>1</v>
      </c>
      <c r="H339">
        <f>IF(C339-INDEX('nr_euk-MEM'!$C$2:$C$3707,MATCH(E339,'nr_euk-MEM'!$E$2:$E$3707,0)) &gt; 0,1,0)</f>
        <v>1</v>
      </c>
    </row>
    <row r="340" spans="1:8" x14ac:dyDescent="0.25">
      <c r="A340" t="s">
        <v>5</v>
      </c>
      <c r="B340">
        <v>3.1489999999999999E-3</v>
      </c>
      <c r="C340">
        <v>977</v>
      </c>
      <c r="D340">
        <v>82802</v>
      </c>
      <c r="E340" t="s">
        <v>344</v>
      </c>
      <c r="F340">
        <f>IFERROR(IF(VLOOKUP(E340,'nr_euk-MEM'!$E$2:$E$3707,1,0)= E340,1,0),0)</f>
        <v>1</v>
      </c>
      <c r="H340">
        <f>IF(C340-INDEX('nr_euk-MEM'!$C$2:$C$3707,MATCH(E340,'nr_euk-MEM'!$E$2:$E$3707,0)) &gt; 0,1,0)</f>
        <v>1</v>
      </c>
    </row>
    <row r="341" spans="1:8" x14ac:dyDescent="0.25">
      <c r="A341" t="s">
        <v>5</v>
      </c>
      <c r="B341">
        <v>3.1389999999999999E-3</v>
      </c>
      <c r="C341">
        <v>974</v>
      </c>
      <c r="D341">
        <v>46255</v>
      </c>
      <c r="E341" t="s">
        <v>345</v>
      </c>
      <c r="F341">
        <f>IFERROR(IF(VLOOKUP(E341,'nr_euk-MEM'!$E$2:$E$3707,1,0)= E341,1,0),0)</f>
        <v>1</v>
      </c>
      <c r="H341">
        <f>IF(C341-INDEX('nr_euk-MEM'!$C$2:$C$3707,MATCH(E341,'nr_euk-MEM'!$E$2:$E$3707,0)) &gt; 0,1,0)</f>
        <v>0</v>
      </c>
    </row>
    <row r="342" spans="1:8" x14ac:dyDescent="0.25">
      <c r="A342" t="s">
        <v>5</v>
      </c>
      <c r="B342">
        <v>3.1229999999999999E-3</v>
      </c>
      <c r="C342">
        <v>969</v>
      </c>
      <c r="D342">
        <v>2132</v>
      </c>
      <c r="E342" t="s">
        <v>346</v>
      </c>
      <c r="F342">
        <f>IFERROR(IF(VLOOKUP(E342,'nr_euk-MEM'!$E$2:$E$3707,1,0)= E342,1,0),0)</f>
        <v>1</v>
      </c>
      <c r="H342">
        <f>IF(C342-INDEX('nr_euk-MEM'!$C$2:$C$3707,MATCH(E342,'nr_euk-MEM'!$E$2:$E$3707,0)) &gt; 0,1,0)</f>
        <v>1</v>
      </c>
    </row>
    <row r="343" spans="1:8" x14ac:dyDescent="0.25">
      <c r="A343" t="s">
        <v>5</v>
      </c>
      <c r="B343">
        <v>3.1229999999999999E-3</v>
      </c>
      <c r="C343">
        <v>969</v>
      </c>
      <c r="D343">
        <v>1973274</v>
      </c>
      <c r="E343" t="s">
        <v>347</v>
      </c>
      <c r="F343">
        <f>IFERROR(IF(VLOOKUP(E343,'nr_euk-MEM'!$E$2:$E$3707,1,0)= E343,1,0),0)</f>
        <v>1</v>
      </c>
      <c r="H343">
        <f>IF(C343-INDEX('nr_euk-MEM'!$C$2:$C$3707,MATCH(E343,'nr_euk-MEM'!$E$2:$E$3707,0)) &gt; 0,1,0)</f>
        <v>1</v>
      </c>
    </row>
    <row r="344" spans="1:8" x14ac:dyDescent="0.25">
      <c r="A344" t="s">
        <v>5</v>
      </c>
      <c r="B344">
        <v>3.117E-3</v>
      </c>
      <c r="C344">
        <v>967</v>
      </c>
      <c r="D344">
        <v>407</v>
      </c>
      <c r="E344" t="s">
        <v>348</v>
      </c>
      <c r="F344">
        <f>IFERROR(IF(VLOOKUP(E344,'nr_euk-MEM'!$E$2:$E$3707,1,0)= E344,1,0),0)</f>
        <v>1</v>
      </c>
      <c r="H344">
        <f>IF(C344-INDEX('nr_euk-MEM'!$C$2:$C$3707,MATCH(E344,'nr_euk-MEM'!$E$2:$E$3707,0)) &gt; 0,1,0)</f>
        <v>0</v>
      </c>
    </row>
    <row r="345" spans="1:8" x14ac:dyDescent="0.25">
      <c r="A345" t="s">
        <v>5</v>
      </c>
      <c r="B345">
        <v>3.1129999999999999E-3</v>
      </c>
      <c r="C345">
        <v>966</v>
      </c>
      <c r="D345">
        <v>642</v>
      </c>
      <c r="E345" t="s">
        <v>349</v>
      </c>
      <c r="F345">
        <f>IFERROR(IF(VLOOKUP(E345,'nr_euk-MEM'!$E$2:$E$3707,1,0)= E345,1,0),0)</f>
        <v>1</v>
      </c>
      <c r="H345">
        <f>IF(C345-INDEX('nr_euk-MEM'!$C$2:$C$3707,MATCH(E345,'nr_euk-MEM'!$E$2:$E$3707,0)) &gt; 0,1,0)</f>
        <v>0</v>
      </c>
    </row>
    <row r="346" spans="1:8" x14ac:dyDescent="0.25">
      <c r="A346" t="s">
        <v>5</v>
      </c>
      <c r="B346">
        <v>3.091E-3</v>
      </c>
      <c r="C346">
        <v>959</v>
      </c>
      <c r="D346">
        <v>332157</v>
      </c>
      <c r="E346" t="s">
        <v>350</v>
      </c>
      <c r="F346">
        <f>IFERROR(IF(VLOOKUP(E346,'nr_euk-MEM'!$E$2:$E$3707,1,0)= E346,1,0),0)</f>
        <v>1</v>
      </c>
      <c r="H346">
        <f>IF(C346-INDEX('nr_euk-MEM'!$C$2:$C$3707,MATCH(E346,'nr_euk-MEM'!$E$2:$E$3707,0)) &gt; 0,1,0)</f>
        <v>1</v>
      </c>
    </row>
    <row r="347" spans="1:8" x14ac:dyDescent="0.25">
      <c r="A347" t="s">
        <v>5</v>
      </c>
      <c r="B347">
        <v>3.081E-3</v>
      </c>
      <c r="C347">
        <v>956</v>
      </c>
      <c r="D347">
        <v>338</v>
      </c>
      <c r="E347" t="s">
        <v>351</v>
      </c>
      <c r="F347">
        <f>IFERROR(IF(VLOOKUP(E347,'nr_euk-MEM'!$E$2:$E$3707,1,0)= E347,1,0),0)</f>
        <v>1</v>
      </c>
      <c r="H347">
        <f>IF(C347-INDEX('nr_euk-MEM'!$C$2:$C$3707,MATCH(E347,'nr_euk-MEM'!$E$2:$E$3707,0)) &gt; 0,1,0)</f>
        <v>0</v>
      </c>
    </row>
    <row r="348" spans="1:8" x14ac:dyDescent="0.25">
      <c r="A348" t="s">
        <v>5</v>
      </c>
      <c r="B348">
        <v>3.078E-3</v>
      </c>
      <c r="C348">
        <v>955</v>
      </c>
      <c r="D348">
        <v>670516</v>
      </c>
      <c r="E348" t="s">
        <v>352</v>
      </c>
      <c r="F348">
        <f>IFERROR(IF(VLOOKUP(E348,'nr_euk-MEM'!$E$2:$E$3707,1,0)= E348,1,0),0)</f>
        <v>1</v>
      </c>
      <c r="H348">
        <f>IF(C348-INDEX('nr_euk-MEM'!$C$2:$C$3707,MATCH(E348,'nr_euk-MEM'!$E$2:$E$3707,0)) &gt; 0,1,0)</f>
        <v>0</v>
      </c>
    </row>
    <row r="349" spans="1:8" x14ac:dyDescent="0.25">
      <c r="A349" t="s">
        <v>5</v>
      </c>
      <c r="B349">
        <v>3.055E-3</v>
      </c>
      <c r="C349">
        <v>948</v>
      </c>
      <c r="D349">
        <v>1865</v>
      </c>
      <c r="E349" t="s">
        <v>353</v>
      </c>
      <c r="F349">
        <f>IFERROR(IF(VLOOKUP(E349,'nr_euk-MEM'!$E$2:$E$3707,1,0)= E349,1,0),0)</f>
        <v>1</v>
      </c>
      <c r="H349">
        <f>IF(C349-INDEX('nr_euk-MEM'!$C$2:$C$3707,MATCH(E349,'nr_euk-MEM'!$E$2:$E$3707,0)) &gt; 0,1,0)</f>
        <v>0</v>
      </c>
    </row>
    <row r="350" spans="1:8" x14ac:dyDescent="0.25">
      <c r="A350" t="s">
        <v>5</v>
      </c>
      <c r="B350">
        <v>3.0300000000000001E-3</v>
      </c>
      <c r="C350">
        <v>940</v>
      </c>
      <c r="D350">
        <v>511434</v>
      </c>
      <c r="E350" t="s">
        <v>354</v>
      </c>
      <c r="F350">
        <f>IFERROR(IF(VLOOKUP(E350,'nr_euk-MEM'!$E$2:$E$3707,1,0)= E350,1,0),0)</f>
        <v>1</v>
      </c>
      <c r="H350">
        <f>IF(C350-INDEX('nr_euk-MEM'!$C$2:$C$3707,MATCH(E350,'nr_euk-MEM'!$E$2:$E$3707,0)) &gt; 0,1,0)</f>
        <v>1</v>
      </c>
    </row>
    <row r="351" spans="1:8" x14ac:dyDescent="0.25">
      <c r="A351" t="s">
        <v>5</v>
      </c>
      <c r="B351">
        <v>3.0200000000000001E-3</v>
      </c>
      <c r="C351">
        <v>937</v>
      </c>
      <c r="D351">
        <v>1569</v>
      </c>
      <c r="E351" t="s">
        <v>355</v>
      </c>
      <c r="F351">
        <f>IFERROR(IF(VLOOKUP(E351,'nr_euk-MEM'!$E$2:$E$3707,1,0)= E351,1,0),0)</f>
        <v>1</v>
      </c>
      <c r="H351">
        <f>IF(C351-INDEX('nr_euk-MEM'!$C$2:$C$3707,MATCH(E351,'nr_euk-MEM'!$E$2:$E$3707,0)) &gt; 0,1,0)</f>
        <v>0</v>
      </c>
    </row>
    <row r="352" spans="1:8" x14ac:dyDescent="0.25">
      <c r="A352" t="s">
        <v>5</v>
      </c>
      <c r="B352">
        <v>3.0130000000000001E-3</v>
      </c>
      <c r="C352">
        <v>935</v>
      </c>
      <c r="D352">
        <v>1911556</v>
      </c>
      <c r="E352" t="s">
        <v>356</v>
      </c>
      <c r="F352">
        <f>IFERROR(IF(VLOOKUP(E352,'nr_euk-MEM'!$E$2:$E$3707,1,0)= E352,1,0),0)</f>
        <v>1</v>
      </c>
      <c r="H352">
        <f>IF(C352-INDEX('nr_euk-MEM'!$C$2:$C$3707,MATCH(E352,'nr_euk-MEM'!$E$2:$E$3707,0)) &gt; 0,1,0)</f>
        <v>1</v>
      </c>
    </row>
    <row r="353" spans="1:8" x14ac:dyDescent="0.25">
      <c r="A353" t="s">
        <v>5</v>
      </c>
      <c r="B353">
        <v>3.0010000000000002E-3</v>
      </c>
      <c r="C353">
        <v>931</v>
      </c>
      <c r="D353">
        <v>2038697</v>
      </c>
      <c r="E353" t="s">
        <v>357</v>
      </c>
      <c r="F353">
        <f>IFERROR(IF(VLOOKUP(E353,'nr_euk-MEM'!$E$2:$E$3707,1,0)= E353,1,0),0)</f>
        <v>1</v>
      </c>
      <c r="H353">
        <f>IF(C353-INDEX('nr_euk-MEM'!$C$2:$C$3707,MATCH(E353,'nr_euk-MEM'!$E$2:$E$3707,0)) &gt; 0,1,0)</f>
        <v>1</v>
      </c>
    </row>
    <row r="354" spans="1:8" x14ac:dyDescent="0.25">
      <c r="A354" t="s">
        <v>5</v>
      </c>
      <c r="B354">
        <v>2.9910000000000002E-3</v>
      </c>
      <c r="C354">
        <v>928</v>
      </c>
      <c r="D354">
        <v>286104</v>
      </c>
      <c r="E354" t="s">
        <v>358</v>
      </c>
      <c r="F354">
        <f>IFERROR(IF(VLOOKUP(E354,'nr_euk-MEM'!$E$2:$E$3707,1,0)= E354,1,0),0)</f>
        <v>1</v>
      </c>
      <c r="H354">
        <f>IF(C354-INDEX('nr_euk-MEM'!$C$2:$C$3707,MATCH(E354,'nr_euk-MEM'!$E$2:$E$3707,0)) &gt; 0,1,0)</f>
        <v>0</v>
      </c>
    </row>
    <row r="355" spans="1:8" x14ac:dyDescent="0.25">
      <c r="A355" t="s">
        <v>5</v>
      </c>
      <c r="B355">
        <v>2.9880000000000002E-3</v>
      </c>
      <c r="C355">
        <v>927</v>
      </c>
      <c r="D355">
        <v>1988</v>
      </c>
      <c r="E355" t="s">
        <v>359</v>
      </c>
      <c r="F355">
        <f>IFERROR(IF(VLOOKUP(E355,'nr_euk-MEM'!$E$2:$E$3707,1,0)= E355,1,0),0)</f>
        <v>1</v>
      </c>
      <c r="H355">
        <f>IF(C355-INDEX('nr_euk-MEM'!$C$2:$C$3707,MATCH(E355,'nr_euk-MEM'!$E$2:$E$3707,0)) &gt; 0,1,0)</f>
        <v>0</v>
      </c>
    </row>
    <row r="356" spans="1:8" x14ac:dyDescent="0.25">
      <c r="A356" t="s">
        <v>5</v>
      </c>
      <c r="B356">
        <v>2.9719999999999998E-3</v>
      </c>
      <c r="C356">
        <v>922</v>
      </c>
      <c r="D356">
        <v>165696</v>
      </c>
      <c r="E356" t="s">
        <v>360</v>
      </c>
      <c r="F356">
        <f>IFERROR(IF(VLOOKUP(E356,'nr_euk-MEM'!$E$2:$E$3707,1,0)= E356,1,0),0)</f>
        <v>1</v>
      </c>
      <c r="H356">
        <f>IF(C356-INDEX('nr_euk-MEM'!$C$2:$C$3707,MATCH(E356,'nr_euk-MEM'!$E$2:$E$3707,0)) &gt; 0,1,0)</f>
        <v>0</v>
      </c>
    </row>
    <row r="357" spans="1:8" x14ac:dyDescent="0.25">
      <c r="A357" t="s">
        <v>5</v>
      </c>
      <c r="B357">
        <v>2.9390000000000002E-3</v>
      </c>
      <c r="C357">
        <v>912</v>
      </c>
      <c r="D357">
        <v>1647</v>
      </c>
      <c r="E357" t="s">
        <v>361</v>
      </c>
      <c r="F357">
        <f>IFERROR(IF(VLOOKUP(E357,'nr_euk-MEM'!$E$2:$E$3707,1,0)= E357,1,0),0)</f>
        <v>1</v>
      </c>
      <c r="H357">
        <f>IF(C357-INDEX('nr_euk-MEM'!$C$2:$C$3707,MATCH(E357,'nr_euk-MEM'!$E$2:$E$3707,0)) &gt; 0,1,0)</f>
        <v>1</v>
      </c>
    </row>
    <row r="358" spans="1:8" x14ac:dyDescent="0.25">
      <c r="A358" t="s">
        <v>5</v>
      </c>
      <c r="B358">
        <v>2.9390000000000002E-3</v>
      </c>
      <c r="C358">
        <v>912</v>
      </c>
      <c r="D358">
        <v>1213720</v>
      </c>
      <c r="E358" t="s">
        <v>362</v>
      </c>
      <c r="F358">
        <f>IFERROR(IF(VLOOKUP(E358,'nr_euk-MEM'!$E$2:$E$3707,1,0)= E358,1,0),0)</f>
        <v>1</v>
      </c>
      <c r="H358">
        <f>IF(C358-INDEX('nr_euk-MEM'!$C$2:$C$3707,MATCH(E358,'nr_euk-MEM'!$E$2:$E$3707,0)) &gt; 0,1,0)</f>
        <v>1</v>
      </c>
    </row>
    <row r="359" spans="1:8" x14ac:dyDescent="0.25">
      <c r="A359" t="s">
        <v>5</v>
      </c>
      <c r="B359">
        <v>2.9299999999999999E-3</v>
      </c>
      <c r="C359">
        <v>909</v>
      </c>
      <c r="D359">
        <v>292691</v>
      </c>
      <c r="E359" t="s">
        <v>363</v>
      </c>
      <c r="F359">
        <f>IFERROR(IF(VLOOKUP(E359,'nr_euk-MEM'!$E$2:$E$3707,1,0)= E359,1,0),0)</f>
        <v>1</v>
      </c>
      <c r="H359">
        <f>IF(C359-INDEX('nr_euk-MEM'!$C$2:$C$3707,MATCH(E359,'nr_euk-MEM'!$E$2:$E$3707,0)) &gt; 0,1,0)</f>
        <v>1</v>
      </c>
    </row>
    <row r="360" spans="1:8" x14ac:dyDescent="0.25">
      <c r="A360" t="s">
        <v>5</v>
      </c>
      <c r="B360">
        <v>2.8879999999999999E-3</v>
      </c>
      <c r="C360">
        <v>896</v>
      </c>
      <c r="D360">
        <v>2304687</v>
      </c>
      <c r="E360" t="s">
        <v>364</v>
      </c>
      <c r="F360">
        <f>IFERROR(IF(VLOOKUP(E360,'nr_euk-MEM'!$E$2:$E$3707,1,0)= E360,1,0),0)</f>
        <v>1</v>
      </c>
      <c r="H360">
        <f>IF(C360-INDEX('nr_euk-MEM'!$C$2:$C$3707,MATCH(E360,'nr_euk-MEM'!$E$2:$E$3707,0)) &gt; 0,1,0)</f>
        <v>1</v>
      </c>
    </row>
    <row r="361" spans="1:8" x14ac:dyDescent="0.25">
      <c r="A361" t="s">
        <v>5</v>
      </c>
      <c r="B361">
        <v>2.859E-3</v>
      </c>
      <c r="C361">
        <v>887</v>
      </c>
      <c r="D361">
        <v>190972</v>
      </c>
      <c r="E361" t="s">
        <v>365</v>
      </c>
      <c r="F361">
        <f>IFERROR(IF(VLOOKUP(E361,'nr_euk-MEM'!$E$2:$E$3707,1,0)= E361,1,0),0)</f>
        <v>1</v>
      </c>
      <c r="H361">
        <f>IF(C361-INDEX('nr_euk-MEM'!$C$2:$C$3707,MATCH(E361,'nr_euk-MEM'!$E$2:$E$3707,0)) &gt; 0,1,0)</f>
        <v>1</v>
      </c>
    </row>
    <row r="362" spans="1:8" x14ac:dyDescent="0.25">
      <c r="A362" t="s">
        <v>5</v>
      </c>
      <c r="B362">
        <v>2.846E-3</v>
      </c>
      <c r="C362">
        <v>883</v>
      </c>
      <c r="D362">
        <v>644652</v>
      </c>
      <c r="E362" t="s">
        <v>366</v>
      </c>
      <c r="F362">
        <f>IFERROR(IF(VLOOKUP(E362,'nr_euk-MEM'!$E$2:$E$3707,1,0)= E362,1,0),0)</f>
        <v>1</v>
      </c>
      <c r="H362">
        <f>IF(C362-INDEX('nr_euk-MEM'!$C$2:$C$3707,MATCH(E362,'nr_euk-MEM'!$E$2:$E$3707,0)) &gt; 0,1,0)</f>
        <v>1</v>
      </c>
    </row>
    <row r="363" spans="1:8" x14ac:dyDescent="0.25">
      <c r="A363" t="s">
        <v>5</v>
      </c>
      <c r="B363">
        <v>2.8389999999999999E-3</v>
      </c>
      <c r="C363">
        <v>881</v>
      </c>
      <c r="D363">
        <v>390805</v>
      </c>
      <c r="E363" t="s">
        <v>367</v>
      </c>
      <c r="F363">
        <f>IFERROR(IF(VLOOKUP(E363,'nr_euk-MEM'!$E$2:$E$3707,1,0)= E363,1,0),0)</f>
        <v>1</v>
      </c>
      <c r="H363">
        <f>IF(C363-INDEX('nr_euk-MEM'!$C$2:$C$3707,MATCH(E363,'nr_euk-MEM'!$E$2:$E$3707,0)) &gt; 0,1,0)</f>
        <v>1</v>
      </c>
    </row>
    <row r="364" spans="1:8" x14ac:dyDescent="0.25">
      <c r="A364" t="s">
        <v>5</v>
      </c>
      <c r="B364">
        <v>2.836E-3</v>
      </c>
      <c r="C364">
        <v>880</v>
      </c>
      <c r="D364">
        <v>1080709</v>
      </c>
      <c r="E364" t="s">
        <v>368</v>
      </c>
      <c r="F364">
        <f>IFERROR(IF(VLOOKUP(E364,'nr_euk-MEM'!$E$2:$E$3707,1,0)= E364,1,0),0)</f>
        <v>1</v>
      </c>
      <c r="H364">
        <f>IF(C364-INDEX('nr_euk-MEM'!$C$2:$C$3707,MATCH(E364,'nr_euk-MEM'!$E$2:$E$3707,0)) &gt; 0,1,0)</f>
        <v>1</v>
      </c>
    </row>
    <row r="365" spans="1:8" x14ac:dyDescent="0.25">
      <c r="A365" t="s">
        <v>5</v>
      </c>
      <c r="B365">
        <v>2.833E-3</v>
      </c>
      <c r="C365">
        <v>879</v>
      </c>
      <c r="D365">
        <v>143222</v>
      </c>
      <c r="E365" t="s">
        <v>369</v>
      </c>
      <c r="F365">
        <f>IFERROR(IF(VLOOKUP(E365,'nr_euk-MEM'!$E$2:$E$3707,1,0)= E365,1,0),0)</f>
        <v>1</v>
      </c>
      <c r="H365">
        <f>IF(C365-INDEX('nr_euk-MEM'!$C$2:$C$3707,MATCH(E365,'nr_euk-MEM'!$E$2:$E$3707,0)) &gt; 0,1,0)</f>
        <v>1</v>
      </c>
    </row>
    <row r="366" spans="1:8" x14ac:dyDescent="0.25">
      <c r="A366" t="s">
        <v>5</v>
      </c>
      <c r="B366">
        <v>2.8270000000000001E-3</v>
      </c>
      <c r="C366">
        <v>877</v>
      </c>
      <c r="D366">
        <v>106589</v>
      </c>
      <c r="E366" t="s">
        <v>370</v>
      </c>
      <c r="F366">
        <f>IFERROR(IF(VLOOKUP(E366,'nr_euk-MEM'!$E$2:$E$3707,1,0)= E366,1,0),0)</f>
        <v>1</v>
      </c>
      <c r="H366">
        <f>IF(C366-INDEX('nr_euk-MEM'!$C$2:$C$3707,MATCH(E366,'nr_euk-MEM'!$E$2:$E$3707,0)) &gt; 0,1,0)</f>
        <v>0</v>
      </c>
    </row>
    <row r="367" spans="1:8" x14ac:dyDescent="0.25">
      <c r="A367" t="s">
        <v>5</v>
      </c>
      <c r="B367">
        <v>2.8040000000000001E-3</v>
      </c>
      <c r="C367">
        <v>870</v>
      </c>
      <c r="D367">
        <v>1913599</v>
      </c>
      <c r="E367" t="s">
        <v>371</v>
      </c>
      <c r="F367">
        <f>IFERROR(IF(VLOOKUP(E367,'nr_euk-MEM'!$E$2:$E$3707,1,0)= E367,1,0),0)</f>
        <v>1</v>
      </c>
      <c r="H367">
        <f>IF(C367-INDEX('nr_euk-MEM'!$C$2:$C$3707,MATCH(E367,'nr_euk-MEM'!$E$2:$E$3707,0)) &gt; 0,1,0)</f>
        <v>1</v>
      </c>
    </row>
    <row r="368" spans="1:8" x14ac:dyDescent="0.25">
      <c r="A368" t="s">
        <v>5</v>
      </c>
      <c r="B368">
        <v>2.7980000000000001E-3</v>
      </c>
      <c r="C368">
        <v>868</v>
      </c>
      <c r="D368">
        <v>724</v>
      </c>
      <c r="E368" t="s">
        <v>372</v>
      </c>
      <c r="F368">
        <f>IFERROR(IF(VLOOKUP(E368,'nr_euk-MEM'!$E$2:$E$3707,1,0)= E368,1,0),0)</f>
        <v>1</v>
      </c>
      <c r="H368">
        <f>IF(C368-INDEX('nr_euk-MEM'!$C$2:$C$3707,MATCH(E368,'nr_euk-MEM'!$E$2:$E$3707,0)) &gt; 0,1,0)</f>
        <v>0</v>
      </c>
    </row>
    <row r="369" spans="1:8" x14ac:dyDescent="0.25">
      <c r="A369" t="s">
        <v>5</v>
      </c>
      <c r="B369">
        <v>2.7690000000000002E-3</v>
      </c>
      <c r="C369">
        <v>859</v>
      </c>
      <c r="D369">
        <v>1769729</v>
      </c>
      <c r="E369" t="s">
        <v>373</v>
      </c>
      <c r="F369">
        <f>IFERROR(IF(VLOOKUP(E369,'nr_euk-MEM'!$E$2:$E$3707,1,0)= E369,1,0),0)</f>
        <v>1</v>
      </c>
      <c r="H369">
        <f>IF(C369-INDEX('nr_euk-MEM'!$C$2:$C$3707,MATCH(E369,'nr_euk-MEM'!$E$2:$E$3707,0)) &gt; 0,1,0)</f>
        <v>1</v>
      </c>
    </row>
    <row r="370" spans="1:8" x14ac:dyDescent="0.25">
      <c r="A370" t="s">
        <v>5</v>
      </c>
      <c r="B370">
        <v>2.7620000000000001E-3</v>
      </c>
      <c r="C370">
        <v>857</v>
      </c>
      <c r="D370">
        <v>69965</v>
      </c>
      <c r="E370" t="s">
        <v>374</v>
      </c>
      <c r="F370">
        <f>IFERROR(IF(VLOOKUP(E370,'nr_euk-MEM'!$E$2:$E$3707,1,0)= E370,1,0),0)</f>
        <v>1</v>
      </c>
      <c r="H370">
        <f>IF(C370-INDEX('nr_euk-MEM'!$C$2:$C$3707,MATCH(E370,'nr_euk-MEM'!$E$2:$E$3707,0)) &gt; 0,1,0)</f>
        <v>1</v>
      </c>
    </row>
    <row r="371" spans="1:8" x14ac:dyDescent="0.25">
      <c r="A371" t="s">
        <v>5</v>
      </c>
      <c r="B371">
        <v>2.7520000000000001E-3</v>
      </c>
      <c r="C371">
        <v>854</v>
      </c>
      <c r="D371">
        <v>1253</v>
      </c>
      <c r="E371" t="s">
        <v>375</v>
      </c>
      <c r="F371">
        <f>IFERROR(IF(VLOOKUP(E371,'nr_euk-MEM'!$E$2:$E$3707,1,0)= E371,1,0),0)</f>
        <v>1</v>
      </c>
      <c r="H371">
        <f>IF(C371-INDEX('nr_euk-MEM'!$C$2:$C$3707,MATCH(E371,'nr_euk-MEM'!$E$2:$E$3707,0)) &gt; 0,1,0)</f>
        <v>1</v>
      </c>
    </row>
    <row r="372" spans="1:8" x14ac:dyDescent="0.25">
      <c r="A372" t="s">
        <v>5</v>
      </c>
      <c r="B372">
        <v>2.7520000000000001E-3</v>
      </c>
      <c r="C372">
        <v>854</v>
      </c>
      <c r="D372">
        <v>1854</v>
      </c>
      <c r="E372" t="s">
        <v>376</v>
      </c>
      <c r="F372">
        <f>IFERROR(IF(VLOOKUP(E372,'nr_euk-MEM'!$E$2:$E$3707,1,0)= E372,1,0),0)</f>
        <v>1</v>
      </c>
      <c r="H372">
        <f>IF(C372-INDEX('nr_euk-MEM'!$C$2:$C$3707,MATCH(E372,'nr_euk-MEM'!$E$2:$E$3707,0)) &gt; 0,1,0)</f>
        <v>0</v>
      </c>
    </row>
    <row r="373" spans="1:8" x14ac:dyDescent="0.25">
      <c r="A373" t="s">
        <v>5</v>
      </c>
      <c r="B373">
        <v>2.7460000000000002E-3</v>
      </c>
      <c r="C373">
        <v>852</v>
      </c>
      <c r="D373">
        <v>1434049</v>
      </c>
      <c r="E373" t="s">
        <v>377</v>
      </c>
      <c r="F373">
        <f>IFERROR(IF(VLOOKUP(E373,'nr_euk-MEM'!$E$2:$E$3707,1,0)= E373,1,0),0)</f>
        <v>1</v>
      </c>
      <c r="H373">
        <f>IF(C373-INDEX('nr_euk-MEM'!$C$2:$C$3707,MATCH(E373,'nr_euk-MEM'!$E$2:$E$3707,0)) &gt; 0,1,0)</f>
        <v>1</v>
      </c>
    </row>
    <row r="374" spans="1:8" x14ac:dyDescent="0.25">
      <c r="A374" t="s">
        <v>5</v>
      </c>
      <c r="B374">
        <v>2.7430000000000002E-3</v>
      </c>
      <c r="C374">
        <v>851</v>
      </c>
      <c r="D374">
        <v>1505657</v>
      </c>
      <c r="E374" t="s">
        <v>378</v>
      </c>
      <c r="F374">
        <f>IFERROR(IF(VLOOKUP(E374,'nr_euk-MEM'!$E$2:$E$3707,1,0)= E374,1,0),0)</f>
        <v>1</v>
      </c>
      <c r="H374">
        <f>IF(C374-INDEX('nr_euk-MEM'!$C$2:$C$3707,MATCH(E374,'nr_euk-MEM'!$E$2:$E$3707,0)) &gt; 0,1,0)</f>
        <v>1</v>
      </c>
    </row>
    <row r="375" spans="1:8" x14ac:dyDescent="0.25">
      <c r="A375" t="s">
        <v>5</v>
      </c>
      <c r="B375">
        <v>2.7269999999999998E-3</v>
      </c>
      <c r="C375">
        <v>846</v>
      </c>
      <c r="D375">
        <v>1866885</v>
      </c>
      <c r="E375" t="s">
        <v>379</v>
      </c>
      <c r="F375">
        <f>IFERROR(IF(VLOOKUP(E375,'nr_euk-MEM'!$E$2:$E$3707,1,0)= E375,1,0),0)</f>
        <v>1</v>
      </c>
      <c r="H375">
        <f>IF(C375-INDEX('nr_euk-MEM'!$C$2:$C$3707,MATCH(E375,'nr_euk-MEM'!$E$2:$E$3707,0)) &gt; 0,1,0)</f>
        <v>0</v>
      </c>
    </row>
    <row r="376" spans="1:8" x14ac:dyDescent="0.25">
      <c r="A376" t="s">
        <v>5</v>
      </c>
      <c r="B376">
        <v>2.7230000000000002E-3</v>
      </c>
      <c r="C376">
        <v>845</v>
      </c>
      <c r="D376">
        <v>2316</v>
      </c>
      <c r="E376" t="s">
        <v>380</v>
      </c>
      <c r="F376">
        <f>IFERROR(IF(VLOOKUP(E376,'nr_euk-MEM'!$E$2:$E$3707,1,0)= E376,1,0),0)</f>
        <v>1</v>
      </c>
      <c r="H376">
        <f>IF(C376-INDEX('nr_euk-MEM'!$C$2:$C$3707,MATCH(E376,'nr_euk-MEM'!$E$2:$E$3707,0)) &gt; 0,1,0)</f>
        <v>0</v>
      </c>
    </row>
    <row r="377" spans="1:8" x14ac:dyDescent="0.25">
      <c r="A377" t="s">
        <v>5</v>
      </c>
      <c r="B377">
        <v>2.7230000000000002E-3</v>
      </c>
      <c r="C377">
        <v>845</v>
      </c>
      <c r="D377">
        <v>78119</v>
      </c>
      <c r="E377" t="s">
        <v>381</v>
      </c>
      <c r="F377">
        <f>IFERROR(IF(VLOOKUP(E377,'nr_euk-MEM'!$E$2:$E$3707,1,0)= E377,1,0),0)</f>
        <v>1</v>
      </c>
      <c r="H377">
        <f>IF(C377-INDEX('nr_euk-MEM'!$C$2:$C$3707,MATCH(E377,'nr_euk-MEM'!$E$2:$E$3707,0)) &gt; 0,1,0)</f>
        <v>1</v>
      </c>
    </row>
    <row r="378" spans="1:8" x14ac:dyDescent="0.25">
      <c r="A378" t="s">
        <v>5</v>
      </c>
      <c r="B378">
        <v>2.7200000000000002E-3</v>
      </c>
      <c r="C378">
        <v>844</v>
      </c>
      <c r="D378">
        <v>5820</v>
      </c>
      <c r="E378" t="s">
        <v>382</v>
      </c>
      <c r="F378">
        <f>IFERROR(IF(VLOOKUP(E378,'nr_euk-MEM'!$E$2:$E$3707,1,0)= E378,1,0),0)</f>
        <v>1</v>
      </c>
      <c r="H378">
        <f>IF(C378-INDEX('nr_euk-MEM'!$C$2:$C$3707,MATCH(E378,'nr_euk-MEM'!$E$2:$E$3707,0)) &gt; 0,1,0)</f>
        <v>0</v>
      </c>
    </row>
    <row r="379" spans="1:8" x14ac:dyDescent="0.25">
      <c r="A379" t="s">
        <v>5</v>
      </c>
      <c r="B379">
        <v>2.7169999999999998E-3</v>
      </c>
      <c r="C379">
        <v>843</v>
      </c>
      <c r="D379">
        <v>47251</v>
      </c>
      <c r="E379" t="s">
        <v>383</v>
      </c>
      <c r="F379">
        <f>IFERROR(IF(VLOOKUP(E379,'nr_euk-MEM'!$E$2:$E$3707,1,0)= E379,1,0),0)</f>
        <v>1</v>
      </c>
      <c r="H379">
        <f>IF(C379-INDEX('nr_euk-MEM'!$C$2:$C$3707,MATCH(E379,'nr_euk-MEM'!$E$2:$E$3707,0)) &gt; 0,1,0)</f>
        <v>0</v>
      </c>
    </row>
    <row r="380" spans="1:8" x14ac:dyDescent="0.25">
      <c r="A380" t="s">
        <v>5</v>
      </c>
      <c r="B380">
        <v>2.6909999999999998E-3</v>
      </c>
      <c r="C380">
        <v>835</v>
      </c>
      <c r="D380">
        <v>1378</v>
      </c>
      <c r="E380" t="s">
        <v>384</v>
      </c>
      <c r="F380">
        <f>IFERROR(IF(VLOOKUP(E380,'nr_euk-MEM'!$E$2:$E$3707,1,0)= E380,1,0),0)</f>
        <v>1</v>
      </c>
      <c r="H380">
        <f>IF(C380-INDEX('nr_euk-MEM'!$C$2:$C$3707,MATCH(E380,'nr_euk-MEM'!$E$2:$E$3707,0)) &gt; 0,1,0)</f>
        <v>1</v>
      </c>
    </row>
    <row r="381" spans="1:8" x14ac:dyDescent="0.25">
      <c r="A381" t="s">
        <v>5</v>
      </c>
      <c r="B381">
        <v>2.6849999999999999E-3</v>
      </c>
      <c r="C381">
        <v>833</v>
      </c>
      <c r="D381">
        <v>83612</v>
      </c>
      <c r="E381" t="s">
        <v>385</v>
      </c>
      <c r="F381">
        <f>IFERROR(IF(VLOOKUP(E381,'nr_euk-MEM'!$E$2:$E$3707,1,0)= E381,1,0),0)</f>
        <v>1</v>
      </c>
      <c r="H381">
        <f>IF(C381-INDEX('nr_euk-MEM'!$C$2:$C$3707,MATCH(E381,'nr_euk-MEM'!$E$2:$E$3707,0)) &gt; 0,1,0)</f>
        <v>1</v>
      </c>
    </row>
    <row r="382" spans="1:8" x14ac:dyDescent="0.25">
      <c r="A382" t="s">
        <v>5</v>
      </c>
      <c r="B382">
        <v>2.6749999999999999E-3</v>
      </c>
      <c r="C382">
        <v>830</v>
      </c>
      <c r="D382">
        <v>156993</v>
      </c>
      <c r="E382" t="s">
        <v>386</v>
      </c>
      <c r="F382">
        <f>IFERROR(IF(VLOOKUP(E382,'nr_euk-MEM'!$E$2:$E$3707,1,0)= E382,1,0),0)</f>
        <v>1</v>
      </c>
      <c r="H382">
        <f>IF(C382-INDEX('nr_euk-MEM'!$C$2:$C$3707,MATCH(E382,'nr_euk-MEM'!$E$2:$E$3707,0)) &gt; 0,1,0)</f>
        <v>1</v>
      </c>
    </row>
    <row r="383" spans="1:8" x14ac:dyDescent="0.25">
      <c r="A383" t="s">
        <v>5</v>
      </c>
      <c r="B383">
        <v>2.6719999999999999E-3</v>
      </c>
      <c r="C383">
        <v>829</v>
      </c>
      <c r="D383">
        <v>2039302</v>
      </c>
      <c r="E383" t="s">
        <v>387</v>
      </c>
      <c r="F383">
        <f>IFERROR(IF(VLOOKUP(E383,'nr_euk-MEM'!$E$2:$E$3707,1,0)= E383,1,0),0)</f>
        <v>1</v>
      </c>
      <c r="H383">
        <f>IF(C383-INDEX('nr_euk-MEM'!$C$2:$C$3707,MATCH(E383,'nr_euk-MEM'!$E$2:$E$3707,0)) &gt; 0,1,0)</f>
        <v>1</v>
      </c>
    </row>
    <row r="384" spans="1:8" x14ac:dyDescent="0.25">
      <c r="A384" t="s">
        <v>5</v>
      </c>
      <c r="B384">
        <v>2.6359999999999999E-3</v>
      </c>
      <c r="C384">
        <v>818</v>
      </c>
      <c r="D384">
        <v>265</v>
      </c>
      <c r="E384" t="s">
        <v>388</v>
      </c>
      <c r="F384">
        <f>IFERROR(IF(VLOOKUP(E384,'nr_euk-MEM'!$E$2:$E$3707,1,0)= E384,1,0),0)</f>
        <v>1</v>
      </c>
      <c r="H384">
        <f>IF(C384-INDEX('nr_euk-MEM'!$C$2:$C$3707,MATCH(E384,'nr_euk-MEM'!$E$2:$E$3707,0)) &gt; 0,1,0)</f>
        <v>0</v>
      </c>
    </row>
    <row r="385" spans="1:8" x14ac:dyDescent="0.25">
      <c r="A385" t="s">
        <v>5</v>
      </c>
      <c r="B385">
        <v>2.6359999999999999E-3</v>
      </c>
      <c r="C385">
        <v>818</v>
      </c>
      <c r="D385">
        <v>5721</v>
      </c>
      <c r="E385" t="s">
        <v>389</v>
      </c>
      <c r="F385">
        <f>IFERROR(IF(VLOOKUP(E385,'nr_euk-MEM'!$E$2:$E$3707,1,0)= E385,1,0),0)</f>
        <v>1</v>
      </c>
      <c r="H385">
        <f>IF(C385-INDEX('nr_euk-MEM'!$C$2:$C$3707,MATCH(E385,'nr_euk-MEM'!$E$2:$E$3707,0)) &gt; 0,1,0)</f>
        <v>0</v>
      </c>
    </row>
    <row r="386" spans="1:8" x14ac:dyDescent="0.25">
      <c r="A386" t="s">
        <v>5</v>
      </c>
      <c r="B386">
        <v>2.63E-3</v>
      </c>
      <c r="C386">
        <v>816</v>
      </c>
      <c r="D386">
        <v>118966</v>
      </c>
      <c r="E386" t="s">
        <v>390</v>
      </c>
      <c r="F386">
        <f>IFERROR(IF(VLOOKUP(E386,'nr_euk-MEM'!$E$2:$E$3707,1,0)= E386,1,0),0)</f>
        <v>1</v>
      </c>
      <c r="H386">
        <f>IF(C386-INDEX('nr_euk-MEM'!$C$2:$C$3707,MATCH(E386,'nr_euk-MEM'!$E$2:$E$3707,0)) &gt; 0,1,0)</f>
        <v>1</v>
      </c>
    </row>
    <row r="387" spans="1:8" x14ac:dyDescent="0.25">
      <c r="A387" t="s">
        <v>5</v>
      </c>
      <c r="B387">
        <v>2.624E-3</v>
      </c>
      <c r="C387">
        <v>814</v>
      </c>
      <c r="D387">
        <v>286729</v>
      </c>
      <c r="E387" t="s">
        <v>391</v>
      </c>
      <c r="F387">
        <f>IFERROR(IF(VLOOKUP(E387,'nr_euk-MEM'!$E$2:$E$3707,1,0)= E387,1,0),0)</f>
        <v>1</v>
      </c>
      <c r="H387">
        <f>IF(C387-INDEX('nr_euk-MEM'!$C$2:$C$3707,MATCH(E387,'nr_euk-MEM'!$E$2:$E$3707,0)) &gt; 0,1,0)</f>
        <v>1</v>
      </c>
    </row>
    <row r="388" spans="1:8" x14ac:dyDescent="0.25">
      <c r="A388" t="s">
        <v>5</v>
      </c>
      <c r="B388">
        <v>2.591E-3</v>
      </c>
      <c r="C388">
        <v>804</v>
      </c>
      <c r="D388">
        <v>31983</v>
      </c>
      <c r="E388" t="s">
        <v>392</v>
      </c>
      <c r="F388">
        <f>IFERROR(IF(VLOOKUP(E388,'nr_euk-MEM'!$E$2:$E$3707,1,0)= E388,1,0),0)</f>
        <v>1</v>
      </c>
      <c r="H388">
        <f>IF(C388-INDEX('nr_euk-MEM'!$C$2:$C$3707,MATCH(E388,'nr_euk-MEM'!$E$2:$E$3707,0)) &gt; 0,1,0)</f>
        <v>1</v>
      </c>
    </row>
    <row r="389" spans="1:8" x14ac:dyDescent="0.25">
      <c r="A389" t="s">
        <v>5</v>
      </c>
      <c r="B389">
        <v>2.591E-3</v>
      </c>
      <c r="C389">
        <v>804</v>
      </c>
      <c r="D389">
        <v>2282740</v>
      </c>
      <c r="E389" t="s">
        <v>393</v>
      </c>
      <c r="F389">
        <f>IFERROR(IF(VLOOKUP(E389,'nr_euk-MEM'!$E$2:$E$3707,1,0)= E389,1,0),0)</f>
        <v>1</v>
      </c>
      <c r="H389">
        <f>IF(C389-INDEX('nr_euk-MEM'!$C$2:$C$3707,MATCH(E389,'nr_euk-MEM'!$E$2:$E$3707,0)) &gt; 0,1,0)</f>
        <v>1</v>
      </c>
    </row>
    <row r="390" spans="1:8" x14ac:dyDescent="0.25">
      <c r="A390" t="s">
        <v>5</v>
      </c>
      <c r="B390">
        <v>2.588E-3</v>
      </c>
      <c r="C390">
        <v>803</v>
      </c>
      <c r="D390">
        <v>5758</v>
      </c>
      <c r="E390" t="s">
        <v>394</v>
      </c>
      <c r="F390">
        <f>IFERROR(IF(VLOOKUP(E390,'nr_euk-MEM'!$E$2:$E$3707,1,0)= E390,1,0),0)</f>
        <v>1</v>
      </c>
      <c r="H390">
        <f>IF(C390-INDEX('nr_euk-MEM'!$C$2:$C$3707,MATCH(E390,'nr_euk-MEM'!$E$2:$E$3707,0)) &gt; 0,1,0)</f>
        <v>0</v>
      </c>
    </row>
    <row r="391" spans="1:8" x14ac:dyDescent="0.25">
      <c r="A391" t="s">
        <v>5</v>
      </c>
      <c r="B391">
        <v>2.5850000000000001E-3</v>
      </c>
      <c r="C391">
        <v>802</v>
      </c>
      <c r="D391">
        <v>1911565</v>
      </c>
      <c r="E391" t="s">
        <v>395</v>
      </c>
      <c r="F391">
        <f>IFERROR(IF(VLOOKUP(E391,'nr_euk-MEM'!$E$2:$E$3707,1,0)= E391,1,0),0)</f>
        <v>1</v>
      </c>
      <c r="H391">
        <f>IF(C391-INDEX('nr_euk-MEM'!$C$2:$C$3707,MATCH(E391,'nr_euk-MEM'!$E$2:$E$3707,0)) &gt; 0,1,0)</f>
        <v>1</v>
      </c>
    </row>
    <row r="392" spans="1:8" x14ac:dyDescent="0.25">
      <c r="A392" t="s">
        <v>5</v>
      </c>
      <c r="B392">
        <v>2.575E-3</v>
      </c>
      <c r="C392">
        <v>799</v>
      </c>
      <c r="D392">
        <v>312278</v>
      </c>
      <c r="E392" t="s">
        <v>396</v>
      </c>
      <c r="F392">
        <f>IFERROR(IF(VLOOKUP(E392,'nr_euk-MEM'!$E$2:$E$3707,1,0)= E392,1,0),0)</f>
        <v>1</v>
      </c>
      <c r="H392">
        <f>IF(C392-INDEX('nr_euk-MEM'!$C$2:$C$3707,MATCH(E392,'nr_euk-MEM'!$E$2:$E$3707,0)) &gt; 0,1,0)</f>
        <v>1</v>
      </c>
    </row>
    <row r="393" spans="1:8" x14ac:dyDescent="0.25">
      <c r="A393" t="s">
        <v>5</v>
      </c>
      <c r="B393">
        <v>2.575E-3</v>
      </c>
      <c r="C393">
        <v>799</v>
      </c>
      <c r="D393">
        <v>700450</v>
      </c>
      <c r="E393" t="s">
        <v>397</v>
      </c>
      <c r="F393">
        <f>IFERROR(IF(VLOOKUP(E393,'nr_euk-MEM'!$E$2:$E$3707,1,0)= E393,1,0),0)</f>
        <v>1</v>
      </c>
      <c r="H393">
        <f>IF(C393-INDEX('nr_euk-MEM'!$C$2:$C$3707,MATCH(E393,'nr_euk-MEM'!$E$2:$E$3707,0)) &gt; 0,1,0)</f>
        <v>1</v>
      </c>
    </row>
    <row r="394" spans="1:8" x14ac:dyDescent="0.25">
      <c r="A394" t="s">
        <v>5</v>
      </c>
      <c r="B394">
        <v>2.5720000000000001E-3</v>
      </c>
      <c r="C394">
        <v>798</v>
      </c>
      <c r="D394">
        <v>55079</v>
      </c>
      <c r="E394" t="s">
        <v>398</v>
      </c>
      <c r="F394">
        <f>IFERROR(IF(VLOOKUP(E394,'nr_euk-MEM'!$E$2:$E$3707,1,0)= E394,1,0),0)</f>
        <v>1</v>
      </c>
      <c r="H394">
        <f>IF(C394-INDEX('nr_euk-MEM'!$C$2:$C$3707,MATCH(E394,'nr_euk-MEM'!$E$2:$E$3707,0)) &gt; 0,1,0)</f>
        <v>1</v>
      </c>
    </row>
    <row r="395" spans="1:8" x14ac:dyDescent="0.25">
      <c r="A395" t="s">
        <v>5</v>
      </c>
      <c r="B395">
        <v>2.5560000000000001E-3</v>
      </c>
      <c r="C395">
        <v>793</v>
      </c>
      <c r="D395">
        <v>1243</v>
      </c>
      <c r="E395" t="s">
        <v>399</v>
      </c>
      <c r="F395">
        <f>IFERROR(IF(VLOOKUP(E395,'nr_euk-MEM'!$E$2:$E$3707,1,0)= E395,1,0),0)</f>
        <v>1</v>
      </c>
      <c r="H395">
        <f>IF(C395-INDEX('nr_euk-MEM'!$C$2:$C$3707,MATCH(E395,'nr_euk-MEM'!$E$2:$E$3707,0)) &gt; 0,1,0)</f>
        <v>1</v>
      </c>
    </row>
    <row r="396" spans="1:8" x14ac:dyDescent="0.25">
      <c r="A396" t="s">
        <v>5</v>
      </c>
      <c r="B396">
        <v>2.5400000000000002E-3</v>
      </c>
      <c r="C396">
        <v>788</v>
      </c>
      <c r="D396">
        <v>180162</v>
      </c>
      <c r="E396" t="s">
        <v>400</v>
      </c>
      <c r="F396">
        <f>IFERROR(IF(VLOOKUP(E396,'nr_euk-MEM'!$E$2:$E$3707,1,0)= E396,1,0),0)</f>
        <v>1</v>
      </c>
      <c r="H396">
        <f>IF(C396-INDEX('nr_euk-MEM'!$C$2:$C$3707,MATCH(E396,'nr_euk-MEM'!$E$2:$E$3707,0)) &gt; 0,1,0)</f>
        <v>1</v>
      </c>
    </row>
    <row r="397" spans="1:8" x14ac:dyDescent="0.25">
      <c r="A397" t="s">
        <v>5</v>
      </c>
      <c r="B397">
        <v>2.5300000000000001E-3</v>
      </c>
      <c r="C397">
        <v>785</v>
      </c>
      <c r="D397">
        <v>909656</v>
      </c>
      <c r="E397" t="s">
        <v>401</v>
      </c>
      <c r="F397">
        <f>IFERROR(IF(VLOOKUP(E397,'nr_euk-MEM'!$E$2:$E$3707,1,0)= E397,1,0),0)</f>
        <v>1</v>
      </c>
      <c r="H397">
        <f>IF(C397-INDEX('nr_euk-MEM'!$C$2:$C$3707,MATCH(E397,'nr_euk-MEM'!$E$2:$E$3707,0)) &gt; 0,1,0)</f>
        <v>1</v>
      </c>
    </row>
    <row r="398" spans="1:8" x14ac:dyDescent="0.25">
      <c r="A398" t="s">
        <v>5</v>
      </c>
      <c r="B398">
        <v>2.5170000000000001E-3</v>
      </c>
      <c r="C398">
        <v>781</v>
      </c>
      <c r="D398">
        <v>1234</v>
      </c>
      <c r="E398" t="s">
        <v>402</v>
      </c>
      <c r="F398">
        <f>IFERROR(IF(VLOOKUP(E398,'nr_euk-MEM'!$E$2:$E$3707,1,0)= E398,1,0),0)</f>
        <v>1</v>
      </c>
      <c r="H398">
        <f>IF(C398-INDEX('nr_euk-MEM'!$C$2:$C$3707,MATCH(E398,'nr_euk-MEM'!$E$2:$E$3707,0)) &gt; 0,1,0)</f>
        <v>0</v>
      </c>
    </row>
    <row r="399" spans="1:8" x14ac:dyDescent="0.25">
      <c r="A399" t="s">
        <v>5</v>
      </c>
      <c r="B399">
        <v>2.5170000000000001E-3</v>
      </c>
      <c r="C399">
        <v>781</v>
      </c>
      <c r="D399">
        <v>1408818</v>
      </c>
      <c r="E399" t="s">
        <v>403</v>
      </c>
      <c r="F399">
        <f>IFERROR(IF(VLOOKUP(E399,'nr_euk-MEM'!$E$2:$E$3707,1,0)= E399,1,0),0)</f>
        <v>1</v>
      </c>
      <c r="H399">
        <f>IF(C399-INDEX('nr_euk-MEM'!$C$2:$C$3707,MATCH(E399,'nr_euk-MEM'!$E$2:$E$3707,0)) &gt; 0,1,0)</f>
        <v>1</v>
      </c>
    </row>
    <row r="400" spans="1:8" x14ac:dyDescent="0.25">
      <c r="A400" t="s">
        <v>5</v>
      </c>
      <c r="B400">
        <v>2.4910000000000002E-3</v>
      </c>
      <c r="C400">
        <v>773</v>
      </c>
      <c r="D400">
        <v>283735</v>
      </c>
      <c r="E400" t="s">
        <v>404</v>
      </c>
      <c r="F400">
        <f>IFERROR(IF(VLOOKUP(E400,'nr_euk-MEM'!$E$2:$E$3707,1,0)= E400,1,0),0)</f>
        <v>1</v>
      </c>
      <c r="H400">
        <f>IF(C400-INDEX('nr_euk-MEM'!$C$2:$C$3707,MATCH(E400,'nr_euk-MEM'!$E$2:$E$3707,0)) &gt; 0,1,0)</f>
        <v>0</v>
      </c>
    </row>
    <row r="401" spans="1:8" x14ac:dyDescent="0.25">
      <c r="A401" t="s">
        <v>5</v>
      </c>
      <c r="B401">
        <v>2.4780000000000002E-3</v>
      </c>
      <c r="C401">
        <v>769</v>
      </c>
      <c r="D401">
        <v>35832</v>
      </c>
      <c r="E401" t="s">
        <v>405</v>
      </c>
      <c r="F401">
        <f>IFERROR(IF(VLOOKUP(E401,'nr_euk-MEM'!$E$2:$E$3707,1,0)= E401,1,0),0)</f>
        <v>1</v>
      </c>
      <c r="H401">
        <f>IF(C401-INDEX('nr_euk-MEM'!$C$2:$C$3707,MATCH(E401,'nr_euk-MEM'!$E$2:$E$3707,0)) &gt; 0,1,0)</f>
        <v>1</v>
      </c>
    </row>
    <row r="402" spans="1:8" x14ac:dyDescent="0.25">
      <c r="A402" t="s">
        <v>5</v>
      </c>
      <c r="B402">
        <v>2.4459999999999998E-3</v>
      </c>
      <c r="C402">
        <v>759</v>
      </c>
      <c r="D402">
        <v>4821</v>
      </c>
      <c r="E402" t="s">
        <v>406</v>
      </c>
      <c r="F402">
        <f>IFERROR(IF(VLOOKUP(E402,'nr_euk-MEM'!$E$2:$E$3707,1,0)= E402,1,0),0)</f>
        <v>1</v>
      </c>
      <c r="H402">
        <f>IF(C402-INDEX('nr_euk-MEM'!$C$2:$C$3707,MATCH(E402,'nr_euk-MEM'!$E$2:$E$3707,0)) &gt; 0,1,0)</f>
        <v>0</v>
      </c>
    </row>
    <row r="403" spans="1:8" x14ac:dyDescent="0.25">
      <c r="A403" t="s">
        <v>5</v>
      </c>
      <c r="B403">
        <v>2.4399999999999999E-3</v>
      </c>
      <c r="C403">
        <v>757</v>
      </c>
      <c r="D403">
        <v>862</v>
      </c>
      <c r="E403" t="s">
        <v>407</v>
      </c>
      <c r="F403">
        <f>IFERROR(IF(VLOOKUP(E403,'nr_euk-MEM'!$E$2:$E$3707,1,0)= E403,1,0),0)</f>
        <v>1</v>
      </c>
      <c r="H403">
        <f>IF(C403-INDEX('nr_euk-MEM'!$C$2:$C$3707,MATCH(E403,'nr_euk-MEM'!$E$2:$E$3707,0)) &gt; 0,1,0)</f>
        <v>1</v>
      </c>
    </row>
    <row r="404" spans="1:8" x14ac:dyDescent="0.25">
      <c r="A404" t="s">
        <v>5</v>
      </c>
      <c r="B404">
        <v>2.4329999999999998E-3</v>
      </c>
      <c r="C404">
        <v>755</v>
      </c>
      <c r="D404">
        <v>2697</v>
      </c>
      <c r="E404" t="s">
        <v>408</v>
      </c>
      <c r="F404">
        <f>IFERROR(IF(VLOOKUP(E404,'nr_euk-MEM'!$E$2:$E$3707,1,0)= E404,1,0),0)</f>
        <v>1</v>
      </c>
      <c r="H404">
        <f>IF(C404-INDEX('nr_euk-MEM'!$C$2:$C$3707,MATCH(E404,'nr_euk-MEM'!$E$2:$E$3707,0)) &gt; 0,1,0)</f>
        <v>1</v>
      </c>
    </row>
    <row r="405" spans="1:8" x14ac:dyDescent="0.25">
      <c r="A405" t="s">
        <v>5</v>
      </c>
      <c r="B405">
        <v>2.4329999999999998E-3</v>
      </c>
      <c r="C405">
        <v>755</v>
      </c>
      <c r="D405">
        <v>83681</v>
      </c>
      <c r="E405" t="s">
        <v>409</v>
      </c>
      <c r="F405">
        <f>IFERROR(IF(VLOOKUP(E405,'nr_euk-MEM'!$E$2:$E$3707,1,0)= E405,1,0),0)</f>
        <v>1</v>
      </c>
      <c r="H405">
        <f>IF(C405-INDEX('nr_euk-MEM'!$C$2:$C$3707,MATCH(E405,'nr_euk-MEM'!$E$2:$E$3707,0)) &gt; 0,1,0)</f>
        <v>0</v>
      </c>
    </row>
    <row r="406" spans="1:8" x14ac:dyDescent="0.25">
      <c r="A406" t="s">
        <v>5</v>
      </c>
      <c r="B406">
        <v>2.4329999999999998E-3</v>
      </c>
      <c r="C406">
        <v>755</v>
      </c>
      <c r="D406">
        <v>174708</v>
      </c>
      <c r="E406" t="s">
        <v>410</v>
      </c>
      <c r="F406">
        <f>IFERROR(IF(VLOOKUP(E406,'nr_euk-MEM'!$E$2:$E$3707,1,0)= E406,1,0),0)</f>
        <v>1</v>
      </c>
      <c r="H406">
        <f>IF(C406-INDEX('nr_euk-MEM'!$C$2:$C$3707,MATCH(E406,'nr_euk-MEM'!$E$2:$E$3707,0)) &gt; 0,1,0)</f>
        <v>1</v>
      </c>
    </row>
    <row r="407" spans="1:8" x14ac:dyDescent="0.25">
      <c r="A407" t="s">
        <v>5</v>
      </c>
      <c r="B407">
        <v>2.4239999999999999E-3</v>
      </c>
      <c r="C407">
        <v>752</v>
      </c>
      <c r="D407">
        <v>390846</v>
      </c>
      <c r="E407" t="s">
        <v>411</v>
      </c>
      <c r="F407">
        <f>IFERROR(IF(VLOOKUP(E407,'nr_euk-MEM'!$E$2:$E$3707,1,0)= E407,1,0),0)</f>
        <v>1</v>
      </c>
      <c r="H407">
        <f>IF(C407-INDEX('nr_euk-MEM'!$C$2:$C$3707,MATCH(E407,'nr_euk-MEM'!$E$2:$E$3707,0)) &gt; 0,1,0)</f>
        <v>1</v>
      </c>
    </row>
    <row r="408" spans="1:8" x14ac:dyDescent="0.25">
      <c r="A408" t="s">
        <v>5</v>
      </c>
      <c r="B408">
        <v>2.4009999999999999E-3</v>
      </c>
      <c r="C408">
        <v>745</v>
      </c>
      <c r="D408">
        <v>1155385</v>
      </c>
      <c r="E408" t="s">
        <v>412</v>
      </c>
      <c r="F408">
        <f>IFERROR(IF(VLOOKUP(E408,'nr_euk-MEM'!$E$2:$E$3707,1,0)= E408,1,0),0)</f>
        <v>1</v>
      </c>
      <c r="H408">
        <f>IF(C408-INDEX('nr_euk-MEM'!$C$2:$C$3707,MATCH(E408,'nr_euk-MEM'!$E$2:$E$3707,0)) &gt; 0,1,0)</f>
        <v>1</v>
      </c>
    </row>
    <row r="409" spans="1:8" x14ac:dyDescent="0.25">
      <c r="A409" t="s">
        <v>5</v>
      </c>
      <c r="B409">
        <v>2.395E-3</v>
      </c>
      <c r="C409">
        <v>743</v>
      </c>
      <c r="D409">
        <v>28895</v>
      </c>
      <c r="E409" t="s">
        <v>413</v>
      </c>
      <c r="F409">
        <f>IFERROR(IF(VLOOKUP(E409,'nr_euk-MEM'!$E$2:$E$3707,1,0)= E409,1,0),0)</f>
        <v>1</v>
      </c>
      <c r="H409">
        <f>IF(C409-INDEX('nr_euk-MEM'!$C$2:$C$3707,MATCH(E409,'nr_euk-MEM'!$E$2:$E$3707,0)) &gt; 0,1,0)</f>
        <v>1</v>
      </c>
    </row>
    <row r="410" spans="1:8" x14ac:dyDescent="0.25">
      <c r="A410" t="s">
        <v>5</v>
      </c>
      <c r="B410">
        <v>2.395E-3</v>
      </c>
      <c r="C410">
        <v>743</v>
      </c>
      <c r="D410">
        <v>265488</v>
      </c>
      <c r="E410" t="s">
        <v>414</v>
      </c>
      <c r="F410">
        <f>IFERROR(IF(VLOOKUP(E410,'nr_euk-MEM'!$E$2:$E$3707,1,0)= E410,1,0),0)</f>
        <v>1</v>
      </c>
      <c r="H410">
        <f>IF(C410-INDEX('nr_euk-MEM'!$C$2:$C$3707,MATCH(E410,'nr_euk-MEM'!$E$2:$E$3707,0)) &gt; 0,1,0)</f>
        <v>0</v>
      </c>
    </row>
    <row r="411" spans="1:8" x14ac:dyDescent="0.25">
      <c r="A411" t="s">
        <v>5</v>
      </c>
      <c r="B411">
        <v>2.372E-3</v>
      </c>
      <c r="C411">
        <v>736</v>
      </c>
      <c r="D411">
        <v>1618113</v>
      </c>
      <c r="E411" t="s">
        <v>415</v>
      </c>
      <c r="F411">
        <f>IFERROR(IF(VLOOKUP(E411,'nr_euk-MEM'!$E$2:$E$3707,1,0)= E411,1,0),0)</f>
        <v>1</v>
      </c>
      <c r="H411">
        <f>IF(C411-INDEX('nr_euk-MEM'!$C$2:$C$3707,MATCH(E411,'nr_euk-MEM'!$E$2:$E$3707,0)) &gt; 0,1,0)</f>
        <v>1</v>
      </c>
    </row>
    <row r="412" spans="1:8" x14ac:dyDescent="0.25">
      <c r="A412" t="s">
        <v>5</v>
      </c>
      <c r="B412">
        <v>2.362E-3</v>
      </c>
      <c r="C412">
        <v>733</v>
      </c>
      <c r="D412">
        <v>1847</v>
      </c>
      <c r="E412" t="s">
        <v>416</v>
      </c>
      <c r="F412">
        <f>IFERROR(IF(VLOOKUP(E412,'nr_euk-MEM'!$E$2:$E$3707,1,0)= E412,1,0),0)</f>
        <v>1</v>
      </c>
      <c r="H412">
        <f>IF(C412-INDEX('nr_euk-MEM'!$C$2:$C$3707,MATCH(E412,'nr_euk-MEM'!$E$2:$E$3707,0)) &gt; 0,1,0)</f>
        <v>0</v>
      </c>
    </row>
    <row r="413" spans="1:8" x14ac:dyDescent="0.25">
      <c r="A413" t="s">
        <v>5</v>
      </c>
      <c r="B413">
        <v>2.3500000000000001E-3</v>
      </c>
      <c r="C413">
        <v>729</v>
      </c>
      <c r="D413">
        <v>214904</v>
      </c>
      <c r="E413" t="s">
        <v>417</v>
      </c>
      <c r="F413">
        <f>IFERROR(IF(VLOOKUP(E413,'nr_euk-MEM'!$E$2:$E$3707,1,0)= E413,1,0),0)</f>
        <v>1</v>
      </c>
      <c r="H413">
        <f>IF(C413-INDEX('nr_euk-MEM'!$C$2:$C$3707,MATCH(E413,'nr_euk-MEM'!$E$2:$E$3707,0)) &gt; 0,1,0)</f>
        <v>1</v>
      </c>
    </row>
    <row r="414" spans="1:8" x14ac:dyDescent="0.25">
      <c r="A414" t="s">
        <v>5</v>
      </c>
      <c r="B414">
        <v>2.346E-3</v>
      </c>
      <c r="C414">
        <v>728</v>
      </c>
      <c r="D414">
        <v>45667</v>
      </c>
      <c r="E414" t="s">
        <v>418</v>
      </c>
      <c r="F414">
        <f>IFERROR(IF(VLOOKUP(E414,'nr_euk-MEM'!$E$2:$E$3707,1,0)= E414,1,0),0)</f>
        <v>1</v>
      </c>
      <c r="H414">
        <f>IF(C414-INDEX('nr_euk-MEM'!$C$2:$C$3707,MATCH(E414,'nr_euk-MEM'!$E$2:$E$3707,0)) &gt; 0,1,0)</f>
        <v>0</v>
      </c>
    </row>
    <row r="415" spans="1:8" x14ac:dyDescent="0.25">
      <c r="A415" t="s">
        <v>5</v>
      </c>
      <c r="B415">
        <v>2.3370000000000001E-3</v>
      </c>
      <c r="C415">
        <v>725</v>
      </c>
      <c r="D415">
        <v>68288</v>
      </c>
      <c r="E415" t="s">
        <v>419</v>
      </c>
      <c r="F415">
        <f>IFERROR(IF(VLOOKUP(E415,'nr_euk-MEM'!$E$2:$E$3707,1,0)= E415,1,0),0)</f>
        <v>1</v>
      </c>
      <c r="H415">
        <f>IF(C415-INDEX('nr_euk-MEM'!$C$2:$C$3707,MATCH(E415,'nr_euk-MEM'!$E$2:$E$3707,0)) &gt; 0,1,0)</f>
        <v>0</v>
      </c>
    </row>
    <row r="416" spans="1:8" x14ac:dyDescent="0.25">
      <c r="A416" t="s">
        <v>5</v>
      </c>
      <c r="B416">
        <v>2.333E-3</v>
      </c>
      <c r="C416">
        <v>724</v>
      </c>
      <c r="D416">
        <v>153265</v>
      </c>
      <c r="E416" t="s">
        <v>420</v>
      </c>
      <c r="F416">
        <f>IFERROR(IF(VLOOKUP(E416,'nr_euk-MEM'!$E$2:$E$3707,1,0)= E416,1,0),0)</f>
        <v>1</v>
      </c>
      <c r="H416">
        <f>IF(C416-INDEX('nr_euk-MEM'!$C$2:$C$3707,MATCH(E416,'nr_euk-MEM'!$E$2:$E$3707,0)) &gt; 0,1,0)</f>
        <v>1</v>
      </c>
    </row>
    <row r="417" spans="1:8" x14ac:dyDescent="0.25">
      <c r="A417" t="s">
        <v>5</v>
      </c>
      <c r="B417">
        <v>2.3240000000000001E-3</v>
      </c>
      <c r="C417">
        <v>721</v>
      </c>
      <c r="D417">
        <v>165812</v>
      </c>
      <c r="E417" t="s">
        <v>421</v>
      </c>
      <c r="F417">
        <f>IFERROR(IF(VLOOKUP(E417,'nr_euk-MEM'!$E$2:$E$3707,1,0)= E417,1,0),0)</f>
        <v>1</v>
      </c>
      <c r="H417">
        <f>IF(C417-INDEX('nr_euk-MEM'!$C$2:$C$3707,MATCH(E417,'nr_euk-MEM'!$E$2:$E$3707,0)) &gt; 0,1,0)</f>
        <v>1</v>
      </c>
    </row>
    <row r="418" spans="1:8" x14ac:dyDescent="0.25">
      <c r="A418" t="s">
        <v>5</v>
      </c>
      <c r="B418">
        <v>2.3210000000000001E-3</v>
      </c>
      <c r="C418">
        <v>720</v>
      </c>
      <c r="D418">
        <v>270497</v>
      </c>
      <c r="E418" t="s">
        <v>422</v>
      </c>
      <c r="F418">
        <f>IFERROR(IF(VLOOKUP(E418,'nr_euk-MEM'!$E$2:$E$3707,1,0)= E418,1,0),0)</f>
        <v>1</v>
      </c>
      <c r="H418">
        <f>IF(C418-INDEX('nr_euk-MEM'!$C$2:$C$3707,MATCH(E418,'nr_euk-MEM'!$E$2:$E$3707,0)) &gt; 0,1,0)</f>
        <v>1</v>
      </c>
    </row>
    <row r="419" spans="1:8" x14ac:dyDescent="0.25">
      <c r="A419" t="s">
        <v>5</v>
      </c>
      <c r="B419">
        <v>2.2880000000000001E-3</v>
      </c>
      <c r="C419">
        <v>710</v>
      </c>
      <c r="D419">
        <v>286130</v>
      </c>
      <c r="E419" t="s">
        <v>423</v>
      </c>
      <c r="F419">
        <f>IFERROR(IF(VLOOKUP(E419,'nr_euk-MEM'!$E$2:$E$3707,1,0)= E419,1,0),0)</f>
        <v>1</v>
      </c>
      <c r="H419">
        <f>IF(C419-INDEX('nr_euk-MEM'!$C$2:$C$3707,MATCH(E419,'nr_euk-MEM'!$E$2:$E$3707,0)) &gt; 0,1,0)</f>
        <v>1</v>
      </c>
    </row>
    <row r="420" spans="1:8" x14ac:dyDescent="0.25">
      <c r="A420" t="s">
        <v>5</v>
      </c>
      <c r="B420">
        <v>2.2850000000000001E-3</v>
      </c>
      <c r="C420">
        <v>709</v>
      </c>
      <c r="D420">
        <v>40323</v>
      </c>
      <c r="E420" t="s">
        <v>424</v>
      </c>
      <c r="F420">
        <f>IFERROR(IF(VLOOKUP(E420,'nr_euk-MEM'!$E$2:$E$3707,1,0)= E420,1,0),0)</f>
        <v>1</v>
      </c>
      <c r="H420">
        <f>IF(C420-INDEX('nr_euk-MEM'!$C$2:$C$3707,MATCH(E420,'nr_euk-MEM'!$E$2:$E$3707,0)) &gt; 0,1,0)</f>
        <v>0</v>
      </c>
    </row>
    <row r="421" spans="1:8" x14ac:dyDescent="0.25">
      <c r="A421" t="s">
        <v>5</v>
      </c>
      <c r="B421">
        <v>2.2850000000000001E-3</v>
      </c>
      <c r="C421">
        <v>709</v>
      </c>
      <c r="D421">
        <v>150022</v>
      </c>
      <c r="E421" t="s">
        <v>425</v>
      </c>
      <c r="F421">
        <f>IFERROR(IF(VLOOKUP(E421,'nr_euk-MEM'!$E$2:$E$3707,1,0)= E421,1,0),0)</f>
        <v>1</v>
      </c>
      <c r="H421">
        <f>IF(C421-INDEX('nr_euk-MEM'!$C$2:$C$3707,MATCH(E421,'nr_euk-MEM'!$E$2:$E$3707,0)) &gt; 0,1,0)</f>
        <v>1</v>
      </c>
    </row>
    <row r="422" spans="1:8" x14ac:dyDescent="0.25">
      <c r="A422" t="s">
        <v>5</v>
      </c>
      <c r="B422">
        <v>2.2750000000000001E-3</v>
      </c>
      <c r="C422">
        <v>706</v>
      </c>
      <c r="D422">
        <v>1486726</v>
      </c>
      <c r="E422" t="s">
        <v>426</v>
      </c>
      <c r="F422">
        <f>IFERROR(IF(VLOOKUP(E422,'nr_euk-MEM'!$E$2:$E$3707,1,0)= E422,1,0),0)</f>
        <v>1</v>
      </c>
      <c r="H422">
        <f>IF(C422-INDEX('nr_euk-MEM'!$C$2:$C$3707,MATCH(E422,'nr_euk-MEM'!$E$2:$E$3707,0)) &gt; 0,1,0)</f>
        <v>1</v>
      </c>
    </row>
    <row r="423" spans="1:8" x14ac:dyDescent="0.25">
      <c r="A423" t="s">
        <v>5</v>
      </c>
      <c r="B423">
        <v>2.2720000000000001E-3</v>
      </c>
      <c r="C423">
        <v>705</v>
      </c>
      <c r="D423">
        <v>28250</v>
      </c>
      <c r="E423" t="s">
        <v>427</v>
      </c>
      <c r="F423">
        <f>IFERROR(IF(VLOOKUP(E423,'nr_euk-MEM'!$E$2:$E$3707,1,0)= E423,1,0),0)</f>
        <v>1</v>
      </c>
      <c r="H423">
        <f>IF(C423-INDEX('nr_euk-MEM'!$C$2:$C$3707,MATCH(E423,'nr_euk-MEM'!$E$2:$E$3707,0)) &gt; 0,1,0)</f>
        <v>1</v>
      </c>
    </row>
    <row r="424" spans="1:8" x14ac:dyDescent="0.25">
      <c r="A424" t="s">
        <v>5</v>
      </c>
      <c r="B424">
        <v>2.2659999999999998E-3</v>
      </c>
      <c r="C424">
        <v>703</v>
      </c>
      <c r="D424">
        <v>958</v>
      </c>
      <c r="E424" t="s">
        <v>428</v>
      </c>
      <c r="F424">
        <f>IFERROR(IF(VLOOKUP(E424,'nr_euk-MEM'!$E$2:$E$3707,1,0)= E424,1,0),0)</f>
        <v>1</v>
      </c>
      <c r="H424">
        <f>IF(C424-INDEX('nr_euk-MEM'!$C$2:$C$3707,MATCH(E424,'nr_euk-MEM'!$E$2:$E$3707,0)) &gt; 0,1,0)</f>
        <v>0</v>
      </c>
    </row>
    <row r="425" spans="1:8" x14ac:dyDescent="0.25">
      <c r="A425" t="s">
        <v>5</v>
      </c>
      <c r="B425">
        <v>2.2629999999999998E-3</v>
      </c>
      <c r="C425">
        <v>702</v>
      </c>
      <c r="D425">
        <v>200473</v>
      </c>
      <c r="E425" t="s">
        <v>429</v>
      </c>
      <c r="F425">
        <f>IFERROR(IF(VLOOKUP(E425,'nr_euk-MEM'!$E$2:$E$3707,1,0)= E425,1,0),0)</f>
        <v>1</v>
      </c>
      <c r="H425">
        <f>IF(C425-INDEX('nr_euk-MEM'!$C$2:$C$3707,MATCH(E425,'nr_euk-MEM'!$E$2:$E$3707,0)) &gt; 0,1,0)</f>
        <v>1</v>
      </c>
    </row>
    <row r="426" spans="1:8" x14ac:dyDescent="0.25">
      <c r="A426" t="s">
        <v>5</v>
      </c>
      <c r="B426">
        <v>2.2629999999999998E-3</v>
      </c>
      <c r="C426">
        <v>702</v>
      </c>
      <c r="D426">
        <v>1937664</v>
      </c>
      <c r="E426" t="s">
        <v>430</v>
      </c>
      <c r="F426">
        <f>IFERROR(IF(VLOOKUP(E426,'nr_euk-MEM'!$E$2:$E$3707,1,0)= E426,1,0),0)</f>
        <v>1</v>
      </c>
      <c r="H426">
        <f>IF(C426-INDEX('nr_euk-MEM'!$C$2:$C$3707,MATCH(E426,'nr_euk-MEM'!$E$2:$E$3707,0)) &gt; 0,1,0)</f>
        <v>1</v>
      </c>
    </row>
    <row r="427" spans="1:8" x14ac:dyDescent="0.25">
      <c r="A427" t="s">
        <v>5</v>
      </c>
      <c r="B427">
        <v>2.2499999999999998E-3</v>
      </c>
      <c r="C427">
        <v>698</v>
      </c>
      <c r="D427">
        <v>715222</v>
      </c>
      <c r="E427" t="s">
        <v>431</v>
      </c>
      <c r="F427">
        <f>IFERROR(IF(VLOOKUP(E427,'nr_euk-MEM'!$E$2:$E$3707,1,0)= E427,1,0),0)</f>
        <v>1</v>
      </c>
      <c r="H427">
        <f>IF(C427-INDEX('nr_euk-MEM'!$C$2:$C$3707,MATCH(E427,'nr_euk-MEM'!$E$2:$E$3707,0)) &gt; 0,1,0)</f>
        <v>1</v>
      </c>
    </row>
    <row r="428" spans="1:8" x14ac:dyDescent="0.25">
      <c r="A428" t="s">
        <v>5</v>
      </c>
      <c r="B428">
        <v>2.2169999999999998E-3</v>
      </c>
      <c r="C428">
        <v>688</v>
      </c>
      <c r="D428">
        <v>1407607</v>
      </c>
      <c r="E428" t="s">
        <v>432</v>
      </c>
      <c r="F428">
        <f>IFERROR(IF(VLOOKUP(E428,'nr_euk-MEM'!$E$2:$E$3707,1,0)= E428,1,0),0)</f>
        <v>1</v>
      </c>
      <c r="H428">
        <f>IF(C428-INDEX('nr_euk-MEM'!$C$2:$C$3707,MATCH(E428,'nr_euk-MEM'!$E$2:$E$3707,0)) &gt; 0,1,0)</f>
        <v>1</v>
      </c>
    </row>
    <row r="429" spans="1:8" x14ac:dyDescent="0.25">
      <c r="A429" t="s">
        <v>5</v>
      </c>
      <c r="B429">
        <v>2.2109999999999999E-3</v>
      </c>
      <c r="C429">
        <v>686</v>
      </c>
      <c r="D429">
        <v>246873</v>
      </c>
      <c r="E429" t="s">
        <v>433</v>
      </c>
      <c r="F429">
        <f>IFERROR(IF(VLOOKUP(E429,'nr_euk-MEM'!$E$2:$E$3707,1,0)= E429,1,0),0)</f>
        <v>1</v>
      </c>
      <c r="H429">
        <f>IF(C429-INDEX('nr_euk-MEM'!$C$2:$C$3707,MATCH(E429,'nr_euk-MEM'!$E$2:$E$3707,0)) &gt; 0,1,0)</f>
        <v>1</v>
      </c>
    </row>
    <row r="430" spans="1:8" x14ac:dyDescent="0.25">
      <c r="A430" t="s">
        <v>5</v>
      </c>
      <c r="B430">
        <v>2.2079999999999999E-3</v>
      </c>
      <c r="C430">
        <v>685</v>
      </c>
      <c r="D430">
        <v>2753</v>
      </c>
      <c r="E430" t="s">
        <v>434</v>
      </c>
      <c r="F430">
        <f>IFERROR(IF(VLOOKUP(E430,'nr_euk-MEM'!$E$2:$E$3707,1,0)= E430,1,0),0)</f>
        <v>1</v>
      </c>
      <c r="H430">
        <f>IF(C430-INDEX('nr_euk-MEM'!$C$2:$C$3707,MATCH(E430,'nr_euk-MEM'!$E$2:$E$3707,0)) &gt; 0,1,0)</f>
        <v>1</v>
      </c>
    </row>
    <row r="431" spans="1:8" x14ac:dyDescent="0.25">
      <c r="A431" t="s">
        <v>5</v>
      </c>
      <c r="B431">
        <v>2.2009999999999998E-3</v>
      </c>
      <c r="C431">
        <v>683</v>
      </c>
      <c r="D431">
        <v>68</v>
      </c>
      <c r="E431" t="s">
        <v>435</v>
      </c>
      <c r="F431">
        <f>IFERROR(IF(VLOOKUP(E431,'nr_euk-MEM'!$E$2:$E$3707,1,0)= E431,1,0),0)</f>
        <v>1</v>
      </c>
      <c r="H431">
        <f>IF(C431-INDEX('nr_euk-MEM'!$C$2:$C$3707,MATCH(E431,'nr_euk-MEM'!$E$2:$E$3707,0)) &gt; 0,1,0)</f>
        <v>0</v>
      </c>
    </row>
    <row r="432" spans="1:8" x14ac:dyDescent="0.25">
      <c r="A432" t="s">
        <v>5</v>
      </c>
      <c r="B432">
        <v>2.2009999999999998E-3</v>
      </c>
      <c r="C432">
        <v>683</v>
      </c>
      <c r="D432">
        <v>34072</v>
      </c>
      <c r="E432" t="s">
        <v>436</v>
      </c>
      <c r="F432">
        <f>IFERROR(IF(VLOOKUP(E432,'nr_euk-MEM'!$E$2:$E$3707,1,0)= E432,1,0),0)</f>
        <v>1</v>
      </c>
      <c r="H432">
        <f>IF(C432-INDEX('nr_euk-MEM'!$C$2:$C$3707,MATCH(E432,'nr_euk-MEM'!$E$2:$E$3707,0)) &gt; 0,1,0)</f>
        <v>0</v>
      </c>
    </row>
    <row r="433" spans="1:8" x14ac:dyDescent="0.25">
      <c r="A433" t="s">
        <v>5</v>
      </c>
      <c r="B433">
        <v>2.1849999999999999E-3</v>
      </c>
      <c r="C433">
        <v>678</v>
      </c>
      <c r="D433">
        <v>613</v>
      </c>
      <c r="E433" t="s">
        <v>437</v>
      </c>
      <c r="F433">
        <f>IFERROR(IF(VLOOKUP(E433,'nr_euk-MEM'!$E$2:$E$3707,1,0)= E433,1,0),0)</f>
        <v>1</v>
      </c>
      <c r="H433">
        <f>IF(C433-INDEX('nr_euk-MEM'!$C$2:$C$3707,MATCH(E433,'nr_euk-MEM'!$E$2:$E$3707,0)) &gt; 0,1,0)</f>
        <v>0</v>
      </c>
    </row>
    <row r="434" spans="1:8" x14ac:dyDescent="0.25">
      <c r="A434" t="s">
        <v>5</v>
      </c>
      <c r="B434">
        <v>2.1819999999999999E-3</v>
      </c>
      <c r="C434">
        <v>677</v>
      </c>
      <c r="D434">
        <v>5506</v>
      </c>
      <c r="E434" t="s">
        <v>438</v>
      </c>
      <c r="F434">
        <f>IFERROR(IF(VLOOKUP(E434,'nr_euk-MEM'!$E$2:$E$3707,1,0)= E434,1,0),0)</f>
        <v>1</v>
      </c>
      <c r="H434">
        <f>IF(C434-INDEX('nr_euk-MEM'!$C$2:$C$3707,MATCH(E434,'nr_euk-MEM'!$E$2:$E$3707,0)) &gt; 0,1,0)</f>
        <v>0</v>
      </c>
    </row>
    <row r="435" spans="1:8" x14ac:dyDescent="0.25">
      <c r="A435" t="s">
        <v>5</v>
      </c>
      <c r="B435">
        <v>2.1789999999999999E-3</v>
      </c>
      <c r="C435">
        <v>676</v>
      </c>
      <c r="D435">
        <v>53335</v>
      </c>
      <c r="E435" t="s">
        <v>439</v>
      </c>
      <c r="F435">
        <f>IFERROR(IF(VLOOKUP(E435,'nr_euk-MEM'!$E$2:$E$3707,1,0)= E435,1,0),0)</f>
        <v>1</v>
      </c>
      <c r="H435">
        <f>IF(C435-INDEX('nr_euk-MEM'!$C$2:$C$3707,MATCH(E435,'nr_euk-MEM'!$E$2:$E$3707,0)) &gt; 0,1,0)</f>
        <v>0</v>
      </c>
    </row>
    <row r="436" spans="1:8" x14ac:dyDescent="0.25">
      <c r="A436" t="s">
        <v>5</v>
      </c>
      <c r="B436">
        <v>2.176E-3</v>
      </c>
      <c r="C436">
        <v>675</v>
      </c>
      <c r="D436">
        <v>2013</v>
      </c>
      <c r="E436" t="s">
        <v>440</v>
      </c>
      <c r="F436">
        <f>IFERROR(IF(VLOOKUP(E436,'nr_euk-MEM'!$E$2:$E$3707,1,0)= E436,1,0),0)</f>
        <v>1</v>
      </c>
      <c r="H436">
        <f>IF(C436-INDEX('nr_euk-MEM'!$C$2:$C$3707,MATCH(E436,'nr_euk-MEM'!$E$2:$E$3707,0)) &gt; 0,1,0)</f>
        <v>0</v>
      </c>
    </row>
    <row r="437" spans="1:8" x14ac:dyDescent="0.25">
      <c r="A437" t="s">
        <v>5</v>
      </c>
      <c r="B437">
        <v>2.1689999999999999E-3</v>
      </c>
      <c r="C437">
        <v>673</v>
      </c>
      <c r="D437">
        <v>914</v>
      </c>
      <c r="E437" t="s">
        <v>441</v>
      </c>
      <c r="F437">
        <f>IFERROR(IF(VLOOKUP(E437,'nr_euk-MEM'!$E$2:$E$3707,1,0)= E437,1,0),0)</f>
        <v>1</v>
      </c>
      <c r="H437">
        <f>IF(C437-INDEX('nr_euk-MEM'!$C$2:$C$3707,MATCH(E437,'nr_euk-MEM'!$E$2:$E$3707,0)) &gt; 0,1,0)</f>
        <v>0</v>
      </c>
    </row>
    <row r="438" spans="1:8" x14ac:dyDescent="0.25">
      <c r="A438" t="s">
        <v>5</v>
      </c>
      <c r="B438">
        <v>2.1689999999999999E-3</v>
      </c>
      <c r="C438">
        <v>673</v>
      </c>
      <c r="D438">
        <v>1004301</v>
      </c>
      <c r="E438" t="s">
        <v>442</v>
      </c>
      <c r="F438">
        <f>IFERROR(IF(VLOOKUP(E438,'nr_euk-MEM'!$E$2:$E$3707,1,0)= E438,1,0),0)</f>
        <v>1</v>
      </c>
      <c r="H438">
        <f>IF(C438-INDEX('nr_euk-MEM'!$C$2:$C$3707,MATCH(E438,'nr_euk-MEM'!$E$2:$E$3707,0)) &gt; 0,1,0)</f>
        <v>1</v>
      </c>
    </row>
    <row r="439" spans="1:8" x14ac:dyDescent="0.25">
      <c r="A439" t="s">
        <v>5</v>
      </c>
      <c r="B439">
        <v>2.163E-3</v>
      </c>
      <c r="C439">
        <v>671</v>
      </c>
      <c r="D439">
        <v>1754</v>
      </c>
      <c r="E439" t="s">
        <v>443</v>
      </c>
      <c r="F439">
        <f>IFERROR(IF(VLOOKUP(E439,'nr_euk-MEM'!$E$2:$E$3707,1,0)= E439,1,0),0)</f>
        <v>1</v>
      </c>
      <c r="H439">
        <f>IF(C439-INDEX('nr_euk-MEM'!$C$2:$C$3707,MATCH(E439,'nr_euk-MEM'!$E$2:$E$3707,0)) &gt; 0,1,0)</f>
        <v>1</v>
      </c>
    </row>
    <row r="440" spans="1:8" x14ac:dyDescent="0.25">
      <c r="A440" t="s">
        <v>5</v>
      </c>
      <c r="B440">
        <v>2.1589999999999999E-3</v>
      </c>
      <c r="C440">
        <v>670</v>
      </c>
      <c r="D440">
        <v>43994</v>
      </c>
      <c r="E440" t="s">
        <v>444</v>
      </c>
      <c r="F440">
        <f>IFERROR(IF(VLOOKUP(E440,'nr_euk-MEM'!$E$2:$E$3707,1,0)= E440,1,0),0)</f>
        <v>1</v>
      </c>
      <c r="H440">
        <f>IF(C440-INDEX('nr_euk-MEM'!$C$2:$C$3707,MATCH(E440,'nr_euk-MEM'!$E$2:$E$3707,0)) &gt; 0,1,0)</f>
        <v>1</v>
      </c>
    </row>
    <row r="441" spans="1:8" x14ac:dyDescent="0.25">
      <c r="A441" t="s">
        <v>5</v>
      </c>
      <c r="B441">
        <v>2.1559999999999999E-3</v>
      </c>
      <c r="C441">
        <v>669</v>
      </c>
      <c r="D441">
        <v>442430</v>
      </c>
      <c r="E441" t="s">
        <v>445</v>
      </c>
      <c r="F441">
        <f>IFERROR(IF(VLOOKUP(E441,'nr_euk-MEM'!$E$2:$E$3707,1,0)= E441,1,0),0)</f>
        <v>1</v>
      </c>
      <c r="H441">
        <f>IF(C441-INDEX('nr_euk-MEM'!$C$2:$C$3707,MATCH(E441,'nr_euk-MEM'!$E$2:$E$3707,0)) &gt; 0,1,0)</f>
        <v>1</v>
      </c>
    </row>
    <row r="442" spans="1:8" x14ac:dyDescent="0.25">
      <c r="A442" t="s">
        <v>5</v>
      </c>
      <c r="B442">
        <v>2.153E-3</v>
      </c>
      <c r="C442">
        <v>668</v>
      </c>
      <c r="D442">
        <v>1433993</v>
      </c>
      <c r="E442" t="s">
        <v>446</v>
      </c>
      <c r="F442">
        <f>IFERROR(IF(VLOOKUP(E442,'nr_euk-MEM'!$E$2:$E$3707,1,0)= E442,1,0),0)</f>
        <v>1</v>
      </c>
      <c r="H442">
        <f>IF(C442-INDEX('nr_euk-MEM'!$C$2:$C$3707,MATCH(E442,'nr_euk-MEM'!$E$2:$E$3707,0)) &gt; 0,1,0)</f>
        <v>1</v>
      </c>
    </row>
    <row r="443" spans="1:8" x14ac:dyDescent="0.25">
      <c r="A443" t="s">
        <v>5</v>
      </c>
      <c r="B443">
        <v>2.153E-3</v>
      </c>
      <c r="C443">
        <v>668</v>
      </c>
      <c r="D443">
        <v>1840214</v>
      </c>
      <c r="E443" t="s">
        <v>447</v>
      </c>
      <c r="F443">
        <f>IFERROR(IF(VLOOKUP(E443,'nr_euk-MEM'!$E$2:$E$3707,1,0)= E443,1,0),0)</f>
        <v>1</v>
      </c>
      <c r="H443">
        <f>IF(C443-INDEX('nr_euk-MEM'!$C$2:$C$3707,MATCH(E443,'nr_euk-MEM'!$E$2:$E$3707,0)) &gt; 0,1,0)</f>
        <v>1</v>
      </c>
    </row>
    <row r="444" spans="1:8" x14ac:dyDescent="0.25">
      <c r="A444" t="s">
        <v>5</v>
      </c>
      <c r="B444">
        <v>2.147E-3</v>
      </c>
      <c r="C444">
        <v>666</v>
      </c>
      <c r="D444">
        <v>99906</v>
      </c>
      <c r="E444" t="s">
        <v>448</v>
      </c>
      <c r="F444">
        <f>IFERROR(IF(VLOOKUP(E444,'nr_euk-MEM'!$E$2:$E$3707,1,0)= E444,1,0),0)</f>
        <v>1</v>
      </c>
      <c r="H444">
        <f>IF(C444-INDEX('nr_euk-MEM'!$C$2:$C$3707,MATCH(E444,'nr_euk-MEM'!$E$2:$E$3707,0)) &gt; 0,1,0)</f>
        <v>1</v>
      </c>
    </row>
    <row r="445" spans="1:8" x14ac:dyDescent="0.25">
      <c r="A445" t="s">
        <v>5</v>
      </c>
      <c r="B445">
        <v>2.137E-3</v>
      </c>
      <c r="C445">
        <v>663</v>
      </c>
      <c r="D445">
        <v>667112</v>
      </c>
      <c r="E445" t="s">
        <v>449</v>
      </c>
      <c r="F445">
        <f>IFERROR(IF(VLOOKUP(E445,'nr_euk-MEM'!$E$2:$E$3707,1,0)= E445,1,0),0)</f>
        <v>1</v>
      </c>
      <c r="H445">
        <f>IF(C445-INDEX('nr_euk-MEM'!$C$2:$C$3707,MATCH(E445,'nr_euk-MEM'!$E$2:$E$3707,0)) &gt; 0,1,0)</f>
        <v>1</v>
      </c>
    </row>
    <row r="446" spans="1:8" x14ac:dyDescent="0.25">
      <c r="A446" t="s">
        <v>5</v>
      </c>
      <c r="B446">
        <v>2.1180000000000001E-3</v>
      </c>
      <c r="C446">
        <v>657</v>
      </c>
      <c r="D446">
        <v>262</v>
      </c>
      <c r="E446" t="s">
        <v>450</v>
      </c>
      <c r="F446">
        <f>IFERROR(IF(VLOOKUP(E446,'nr_euk-MEM'!$E$2:$E$3707,1,0)= E446,1,0),0)</f>
        <v>1</v>
      </c>
      <c r="H446">
        <f>IF(C446-INDEX('nr_euk-MEM'!$C$2:$C$3707,MATCH(E446,'nr_euk-MEM'!$E$2:$E$3707,0)) &gt; 0,1,0)</f>
        <v>0</v>
      </c>
    </row>
    <row r="447" spans="1:8" x14ac:dyDescent="0.25">
      <c r="A447" t="s">
        <v>5</v>
      </c>
      <c r="B447">
        <v>2.114E-3</v>
      </c>
      <c r="C447">
        <v>656</v>
      </c>
      <c r="D447">
        <v>28253</v>
      </c>
      <c r="E447" t="s">
        <v>451</v>
      </c>
      <c r="F447">
        <f>IFERROR(IF(VLOOKUP(E447,'nr_euk-MEM'!$E$2:$E$3707,1,0)= E447,1,0),0)</f>
        <v>1</v>
      </c>
      <c r="H447">
        <f>IF(C447-INDEX('nr_euk-MEM'!$C$2:$C$3707,MATCH(E447,'nr_euk-MEM'!$E$2:$E$3707,0)) &gt; 0,1,0)</f>
        <v>0</v>
      </c>
    </row>
    <row r="448" spans="1:8" x14ac:dyDescent="0.25">
      <c r="A448" t="s">
        <v>5</v>
      </c>
      <c r="B448">
        <v>2.114E-3</v>
      </c>
      <c r="C448">
        <v>656</v>
      </c>
      <c r="D448">
        <v>74385</v>
      </c>
      <c r="E448" t="s">
        <v>452</v>
      </c>
      <c r="F448">
        <f>IFERROR(IF(VLOOKUP(E448,'nr_euk-MEM'!$E$2:$E$3707,1,0)= E448,1,0),0)</f>
        <v>1</v>
      </c>
      <c r="H448">
        <f>IF(C448-INDEX('nr_euk-MEM'!$C$2:$C$3707,MATCH(E448,'nr_euk-MEM'!$E$2:$E$3707,0)) &gt; 0,1,0)</f>
        <v>0</v>
      </c>
    </row>
    <row r="449" spans="1:8" x14ac:dyDescent="0.25">
      <c r="A449" t="s">
        <v>5</v>
      </c>
      <c r="B449">
        <v>2.1080000000000001E-3</v>
      </c>
      <c r="C449">
        <v>654</v>
      </c>
      <c r="D449">
        <v>1472762</v>
      </c>
      <c r="E449" t="s">
        <v>453</v>
      </c>
      <c r="F449">
        <f>IFERROR(IF(VLOOKUP(E449,'nr_euk-MEM'!$E$2:$E$3707,1,0)= E449,1,0),0)</f>
        <v>1</v>
      </c>
      <c r="H449">
        <f>IF(C449-INDEX('nr_euk-MEM'!$C$2:$C$3707,MATCH(E449,'nr_euk-MEM'!$E$2:$E$3707,0)) &gt; 0,1,0)</f>
        <v>1</v>
      </c>
    </row>
    <row r="450" spans="1:8" x14ac:dyDescent="0.25">
      <c r="A450" t="s">
        <v>5</v>
      </c>
      <c r="B450">
        <v>2.101E-3</v>
      </c>
      <c r="C450">
        <v>652</v>
      </c>
      <c r="D450">
        <v>61434</v>
      </c>
      <c r="E450" t="s">
        <v>454</v>
      </c>
      <c r="F450">
        <f>IFERROR(IF(VLOOKUP(E450,'nr_euk-MEM'!$E$2:$E$3707,1,0)= E450,1,0),0)</f>
        <v>1</v>
      </c>
      <c r="H450">
        <f>IF(C450-INDEX('nr_euk-MEM'!$C$2:$C$3707,MATCH(E450,'nr_euk-MEM'!$E$2:$E$3707,0)) &gt; 0,1,0)</f>
        <v>1</v>
      </c>
    </row>
    <row r="451" spans="1:8" x14ac:dyDescent="0.25">
      <c r="A451" t="s">
        <v>5</v>
      </c>
      <c r="B451">
        <v>2.0920000000000001E-3</v>
      </c>
      <c r="C451">
        <v>649</v>
      </c>
      <c r="D451">
        <v>113286</v>
      </c>
      <c r="E451" t="s">
        <v>455</v>
      </c>
      <c r="F451">
        <f>IFERROR(IF(VLOOKUP(E451,'nr_euk-MEM'!$E$2:$E$3707,1,0)= E451,1,0),0)</f>
        <v>1</v>
      </c>
      <c r="H451">
        <f>IF(C451-INDEX('nr_euk-MEM'!$C$2:$C$3707,MATCH(E451,'nr_euk-MEM'!$E$2:$E$3707,0)) &gt; 0,1,0)</f>
        <v>1</v>
      </c>
    </row>
    <row r="452" spans="1:8" x14ac:dyDescent="0.25">
      <c r="A452" t="s">
        <v>5</v>
      </c>
      <c r="B452">
        <v>2.0920000000000001E-3</v>
      </c>
      <c r="C452">
        <v>649</v>
      </c>
      <c r="D452">
        <v>1434702</v>
      </c>
      <c r="E452" t="s">
        <v>456</v>
      </c>
      <c r="F452">
        <f>IFERROR(IF(VLOOKUP(E452,'nr_euk-MEM'!$E$2:$E$3707,1,0)= E452,1,0),0)</f>
        <v>1</v>
      </c>
      <c r="H452">
        <f>IF(C452-INDEX('nr_euk-MEM'!$C$2:$C$3707,MATCH(E452,'nr_euk-MEM'!$E$2:$E$3707,0)) &gt; 0,1,0)</f>
        <v>0</v>
      </c>
    </row>
    <row r="453" spans="1:8" x14ac:dyDescent="0.25">
      <c r="A453" t="s">
        <v>5</v>
      </c>
      <c r="B453">
        <v>2.0920000000000001E-3</v>
      </c>
      <c r="C453">
        <v>649</v>
      </c>
      <c r="D453">
        <v>1486725</v>
      </c>
      <c r="E453" t="s">
        <v>457</v>
      </c>
      <c r="F453">
        <f>IFERROR(IF(VLOOKUP(E453,'nr_euk-MEM'!$E$2:$E$3707,1,0)= E453,1,0),0)</f>
        <v>1</v>
      </c>
      <c r="H453">
        <f>IF(C453-INDEX('nr_euk-MEM'!$C$2:$C$3707,MATCH(E453,'nr_euk-MEM'!$E$2:$E$3707,0)) &gt; 0,1,0)</f>
        <v>1</v>
      </c>
    </row>
    <row r="454" spans="1:8" x14ac:dyDescent="0.25">
      <c r="A454" t="s">
        <v>5</v>
      </c>
      <c r="B454">
        <v>2.088E-3</v>
      </c>
      <c r="C454">
        <v>648</v>
      </c>
      <c r="D454">
        <v>446458</v>
      </c>
      <c r="E454" t="s">
        <v>458</v>
      </c>
      <c r="F454">
        <f>IFERROR(IF(VLOOKUP(E454,'nr_euk-MEM'!$E$2:$E$3707,1,0)= E454,1,0),0)</f>
        <v>1</v>
      </c>
      <c r="H454">
        <f>IF(C454-INDEX('nr_euk-MEM'!$C$2:$C$3707,MATCH(E454,'nr_euk-MEM'!$E$2:$E$3707,0)) &gt; 0,1,0)</f>
        <v>1</v>
      </c>
    </row>
    <row r="455" spans="1:8" x14ac:dyDescent="0.25">
      <c r="A455" t="s">
        <v>5</v>
      </c>
      <c r="B455">
        <v>2.085E-3</v>
      </c>
      <c r="C455">
        <v>647</v>
      </c>
      <c r="D455">
        <v>1827195</v>
      </c>
      <c r="E455" t="s">
        <v>459</v>
      </c>
      <c r="F455">
        <f>IFERROR(IF(VLOOKUP(E455,'nr_euk-MEM'!$E$2:$E$3707,1,0)= E455,1,0),0)</f>
        <v>1</v>
      </c>
      <c r="H455">
        <f>IF(C455-INDEX('nr_euk-MEM'!$C$2:$C$3707,MATCH(E455,'nr_euk-MEM'!$E$2:$E$3707,0)) &gt; 0,1,0)</f>
        <v>0</v>
      </c>
    </row>
    <row r="456" spans="1:8" x14ac:dyDescent="0.25">
      <c r="A456" t="s">
        <v>5</v>
      </c>
      <c r="B456">
        <v>2.0790000000000001E-3</v>
      </c>
      <c r="C456">
        <v>645</v>
      </c>
      <c r="D456">
        <v>547</v>
      </c>
      <c r="E456" t="s">
        <v>460</v>
      </c>
      <c r="F456">
        <f>IFERROR(IF(VLOOKUP(E456,'nr_euk-MEM'!$E$2:$E$3707,1,0)= E456,1,0),0)</f>
        <v>1</v>
      </c>
      <c r="H456">
        <f>IF(C456-INDEX('nr_euk-MEM'!$C$2:$C$3707,MATCH(E456,'nr_euk-MEM'!$E$2:$E$3707,0)) &gt; 0,1,0)</f>
        <v>0</v>
      </c>
    </row>
    <row r="457" spans="1:8" x14ac:dyDescent="0.25">
      <c r="A457" t="s">
        <v>5</v>
      </c>
      <c r="B457">
        <v>2.0790000000000001E-3</v>
      </c>
      <c r="C457">
        <v>645</v>
      </c>
      <c r="D457">
        <v>165695</v>
      </c>
      <c r="E457" t="s">
        <v>461</v>
      </c>
      <c r="F457">
        <f>IFERROR(IF(VLOOKUP(E457,'nr_euk-MEM'!$E$2:$E$3707,1,0)= E457,1,0),0)</f>
        <v>1</v>
      </c>
      <c r="H457">
        <f>IF(C457-INDEX('nr_euk-MEM'!$C$2:$C$3707,MATCH(E457,'nr_euk-MEM'!$E$2:$E$3707,0)) &gt; 0,1,0)</f>
        <v>0</v>
      </c>
    </row>
    <row r="458" spans="1:8" x14ac:dyDescent="0.25">
      <c r="A458" t="s">
        <v>5</v>
      </c>
      <c r="B458">
        <v>2.0790000000000001E-3</v>
      </c>
      <c r="C458">
        <v>645</v>
      </c>
      <c r="D458">
        <v>499228</v>
      </c>
      <c r="E458" t="s">
        <v>462</v>
      </c>
      <c r="F458">
        <f>IFERROR(IF(VLOOKUP(E458,'nr_euk-MEM'!$E$2:$E$3707,1,0)= E458,1,0),0)</f>
        <v>1</v>
      </c>
      <c r="H458">
        <f>IF(C458-INDEX('nr_euk-MEM'!$C$2:$C$3707,MATCH(E458,'nr_euk-MEM'!$E$2:$E$3707,0)) &gt; 0,1,0)</f>
        <v>1</v>
      </c>
    </row>
    <row r="459" spans="1:8" x14ac:dyDescent="0.25">
      <c r="A459" t="s">
        <v>5</v>
      </c>
      <c r="B459">
        <v>2.0760000000000002E-3</v>
      </c>
      <c r="C459">
        <v>644</v>
      </c>
      <c r="D459">
        <v>1940255</v>
      </c>
      <c r="E459" t="s">
        <v>463</v>
      </c>
      <c r="F459">
        <f>IFERROR(IF(VLOOKUP(E459,'nr_euk-MEM'!$E$2:$E$3707,1,0)= E459,1,0),0)</f>
        <v>1</v>
      </c>
      <c r="H459">
        <f>IF(C459-INDEX('nr_euk-MEM'!$C$2:$C$3707,MATCH(E459,'nr_euk-MEM'!$E$2:$E$3707,0)) &gt; 0,1,0)</f>
        <v>1</v>
      </c>
    </row>
    <row r="460" spans="1:8" x14ac:dyDescent="0.25">
      <c r="A460" t="s">
        <v>5</v>
      </c>
      <c r="B460">
        <v>2.0720000000000001E-3</v>
      </c>
      <c r="C460">
        <v>643</v>
      </c>
      <c r="D460">
        <v>1505664</v>
      </c>
      <c r="E460" t="s">
        <v>464</v>
      </c>
      <c r="F460">
        <f>IFERROR(IF(VLOOKUP(E460,'nr_euk-MEM'!$E$2:$E$3707,1,0)= E460,1,0),0)</f>
        <v>1</v>
      </c>
      <c r="H460">
        <f>IF(C460-INDEX('nr_euk-MEM'!$C$2:$C$3707,MATCH(E460,'nr_euk-MEM'!$E$2:$E$3707,0)) &gt; 0,1,0)</f>
        <v>1</v>
      </c>
    </row>
    <row r="461" spans="1:8" x14ac:dyDescent="0.25">
      <c r="A461" t="s">
        <v>5</v>
      </c>
      <c r="B461">
        <v>2.0560000000000001E-3</v>
      </c>
      <c r="C461">
        <v>638</v>
      </c>
      <c r="D461">
        <v>1177</v>
      </c>
      <c r="E461" t="s">
        <v>465</v>
      </c>
      <c r="F461">
        <f>IFERROR(IF(VLOOKUP(E461,'nr_euk-MEM'!$E$2:$E$3707,1,0)= E461,1,0),0)</f>
        <v>1</v>
      </c>
      <c r="H461">
        <f>IF(C461-INDEX('nr_euk-MEM'!$C$2:$C$3707,MATCH(E461,'nr_euk-MEM'!$E$2:$E$3707,0)) &gt; 0,1,0)</f>
        <v>0</v>
      </c>
    </row>
    <row r="462" spans="1:8" x14ac:dyDescent="0.25">
      <c r="A462" t="s">
        <v>5</v>
      </c>
      <c r="B462">
        <v>2.0470000000000002E-3</v>
      </c>
      <c r="C462">
        <v>635</v>
      </c>
      <c r="D462">
        <v>129337</v>
      </c>
      <c r="E462" t="s">
        <v>466</v>
      </c>
      <c r="F462">
        <f>IFERROR(IF(VLOOKUP(E462,'nr_euk-MEM'!$E$2:$E$3707,1,0)= E462,1,0),0)</f>
        <v>1</v>
      </c>
      <c r="H462">
        <f>IF(C462-INDEX('nr_euk-MEM'!$C$2:$C$3707,MATCH(E462,'nr_euk-MEM'!$E$2:$E$3707,0)) &gt; 0,1,0)</f>
        <v>1</v>
      </c>
    </row>
    <row r="463" spans="1:8" x14ac:dyDescent="0.25">
      <c r="A463" t="s">
        <v>5</v>
      </c>
      <c r="B463">
        <v>2.0470000000000002E-3</v>
      </c>
      <c r="C463">
        <v>635</v>
      </c>
      <c r="D463">
        <v>135575</v>
      </c>
      <c r="E463" t="s">
        <v>467</v>
      </c>
      <c r="F463">
        <f>IFERROR(IF(VLOOKUP(E463,'nr_euk-MEM'!$E$2:$E$3707,1,0)= E463,1,0),0)</f>
        <v>1</v>
      </c>
      <c r="H463">
        <f>IF(C463-INDEX('nr_euk-MEM'!$C$2:$C$3707,MATCH(E463,'nr_euk-MEM'!$E$2:$E$3707,0)) &gt; 0,1,0)</f>
        <v>0</v>
      </c>
    </row>
    <row r="464" spans="1:8" x14ac:dyDescent="0.25">
      <c r="A464" t="s">
        <v>5</v>
      </c>
      <c r="B464">
        <v>2.0400000000000001E-3</v>
      </c>
      <c r="C464">
        <v>633</v>
      </c>
      <c r="D464">
        <v>862261</v>
      </c>
      <c r="E464" t="s">
        <v>468</v>
      </c>
      <c r="F464">
        <f>IFERROR(IF(VLOOKUP(E464,'nr_euk-MEM'!$E$2:$E$3707,1,0)= E464,1,0),0)</f>
        <v>1</v>
      </c>
      <c r="H464">
        <f>IF(C464-INDEX('nr_euk-MEM'!$C$2:$C$3707,MATCH(E464,'nr_euk-MEM'!$E$2:$E$3707,0)) &gt; 0,1,0)</f>
        <v>1</v>
      </c>
    </row>
    <row r="465" spans="1:8" x14ac:dyDescent="0.25">
      <c r="A465" t="s">
        <v>5</v>
      </c>
      <c r="B465">
        <v>2.0400000000000001E-3</v>
      </c>
      <c r="C465">
        <v>633</v>
      </c>
      <c r="D465">
        <v>1937008</v>
      </c>
      <c r="E465" t="s">
        <v>469</v>
      </c>
      <c r="F465">
        <f>IFERROR(IF(VLOOKUP(E465,'nr_euk-MEM'!$E$2:$E$3707,1,0)= E465,1,0),0)</f>
        <v>1</v>
      </c>
      <c r="H465">
        <f>IF(C465-INDEX('nr_euk-MEM'!$C$2:$C$3707,MATCH(E465,'nr_euk-MEM'!$E$2:$E$3707,0)) &gt; 0,1,0)</f>
        <v>1</v>
      </c>
    </row>
    <row r="466" spans="1:8" x14ac:dyDescent="0.25">
      <c r="A466" t="s">
        <v>5</v>
      </c>
      <c r="B466">
        <v>2.0370000000000002E-3</v>
      </c>
      <c r="C466">
        <v>632</v>
      </c>
      <c r="D466">
        <v>5690</v>
      </c>
      <c r="E466" t="s">
        <v>470</v>
      </c>
      <c r="F466">
        <f>IFERROR(IF(VLOOKUP(E466,'nr_euk-MEM'!$E$2:$E$3707,1,0)= E466,1,0),0)</f>
        <v>1</v>
      </c>
      <c r="H466">
        <f>IF(C466-INDEX('nr_euk-MEM'!$C$2:$C$3707,MATCH(E466,'nr_euk-MEM'!$E$2:$E$3707,0)) &gt; 0,1,0)</f>
        <v>0</v>
      </c>
    </row>
    <row r="467" spans="1:8" x14ac:dyDescent="0.25">
      <c r="A467" t="s">
        <v>5</v>
      </c>
      <c r="B467">
        <v>2.0339999999999998E-3</v>
      </c>
      <c r="C467">
        <v>631</v>
      </c>
      <c r="D467">
        <v>226</v>
      </c>
      <c r="E467" t="s">
        <v>471</v>
      </c>
      <c r="F467">
        <f>IFERROR(IF(VLOOKUP(E467,'nr_euk-MEM'!$E$2:$E$3707,1,0)= E467,1,0),0)</f>
        <v>1</v>
      </c>
      <c r="H467">
        <f>IF(C467-INDEX('nr_euk-MEM'!$C$2:$C$3707,MATCH(E467,'nr_euk-MEM'!$E$2:$E$3707,0)) &gt; 0,1,0)</f>
        <v>0</v>
      </c>
    </row>
    <row r="468" spans="1:8" x14ac:dyDescent="0.25">
      <c r="A468" t="s">
        <v>5</v>
      </c>
      <c r="B468">
        <v>2.0270000000000002E-3</v>
      </c>
      <c r="C468">
        <v>629</v>
      </c>
      <c r="D468">
        <v>1970191</v>
      </c>
      <c r="E468" t="s">
        <v>472</v>
      </c>
      <c r="F468">
        <f>IFERROR(IF(VLOOKUP(E468,'nr_euk-MEM'!$E$2:$E$3707,1,0)= E468,1,0),0)</f>
        <v>1</v>
      </c>
      <c r="H468">
        <f>IF(C468-INDEX('nr_euk-MEM'!$C$2:$C$3707,MATCH(E468,'nr_euk-MEM'!$E$2:$E$3707,0)) &gt; 0,1,0)</f>
        <v>1</v>
      </c>
    </row>
    <row r="469" spans="1:8" x14ac:dyDescent="0.25">
      <c r="A469" t="s">
        <v>5</v>
      </c>
      <c r="B469">
        <v>2.0140000000000002E-3</v>
      </c>
      <c r="C469">
        <v>625</v>
      </c>
      <c r="D469">
        <v>1434006</v>
      </c>
      <c r="E469" t="s">
        <v>473</v>
      </c>
      <c r="F469">
        <f>IFERROR(IF(VLOOKUP(E469,'nr_euk-MEM'!$E$2:$E$3707,1,0)= E469,1,0),0)</f>
        <v>1</v>
      </c>
      <c r="H469">
        <f>IF(C469-INDEX('nr_euk-MEM'!$C$2:$C$3707,MATCH(E469,'nr_euk-MEM'!$E$2:$E$3707,0)) &gt; 0,1,0)</f>
        <v>1</v>
      </c>
    </row>
    <row r="470" spans="1:8" x14ac:dyDescent="0.25">
      <c r="A470" t="s">
        <v>5</v>
      </c>
      <c r="B470">
        <v>2.0079999999999998E-3</v>
      </c>
      <c r="C470">
        <v>623</v>
      </c>
      <c r="D470">
        <v>1434045</v>
      </c>
      <c r="E470" t="s">
        <v>474</v>
      </c>
      <c r="F470">
        <f>IFERROR(IF(VLOOKUP(E470,'nr_euk-MEM'!$E$2:$E$3707,1,0)= E470,1,0),0)</f>
        <v>1</v>
      </c>
      <c r="H470">
        <f>IF(C470-INDEX('nr_euk-MEM'!$C$2:$C$3707,MATCH(E470,'nr_euk-MEM'!$E$2:$E$3707,0)) &gt; 0,1,0)</f>
        <v>1</v>
      </c>
    </row>
    <row r="471" spans="1:8" x14ac:dyDescent="0.25">
      <c r="A471" t="s">
        <v>5</v>
      </c>
      <c r="B471">
        <v>2.0049999999999998E-3</v>
      </c>
      <c r="C471">
        <v>622</v>
      </c>
      <c r="D471">
        <v>1935200</v>
      </c>
      <c r="E471" t="s">
        <v>475</v>
      </c>
      <c r="F471">
        <f>IFERROR(IF(VLOOKUP(E471,'nr_euk-MEM'!$E$2:$E$3707,1,0)= E471,1,0),0)</f>
        <v>1</v>
      </c>
      <c r="H471">
        <f>IF(C471-INDEX('nr_euk-MEM'!$C$2:$C$3707,MATCH(E471,'nr_euk-MEM'!$E$2:$E$3707,0)) &gt; 0,1,0)</f>
        <v>1</v>
      </c>
    </row>
    <row r="472" spans="1:8" x14ac:dyDescent="0.25">
      <c r="A472" t="s">
        <v>5</v>
      </c>
      <c r="B472">
        <v>1.9889999999999999E-3</v>
      </c>
      <c r="C472">
        <v>617</v>
      </c>
      <c r="D472">
        <v>1649482</v>
      </c>
      <c r="E472" t="s">
        <v>476</v>
      </c>
      <c r="F472">
        <f>IFERROR(IF(VLOOKUP(E472,'nr_euk-MEM'!$E$2:$E$3707,1,0)= E472,1,0),0)</f>
        <v>1</v>
      </c>
      <c r="H472">
        <f>IF(C472-INDEX('nr_euk-MEM'!$C$2:$C$3707,MATCH(E472,'nr_euk-MEM'!$E$2:$E$3707,0)) &gt; 0,1,0)</f>
        <v>1</v>
      </c>
    </row>
    <row r="473" spans="1:8" x14ac:dyDescent="0.25">
      <c r="A473" t="s">
        <v>5</v>
      </c>
      <c r="B473">
        <v>1.9849999999999998E-3</v>
      </c>
      <c r="C473">
        <v>616</v>
      </c>
      <c r="D473">
        <v>44261</v>
      </c>
      <c r="E473" t="s">
        <v>477</v>
      </c>
      <c r="F473">
        <f>IFERROR(IF(VLOOKUP(E473,'nr_euk-MEM'!$E$2:$E$3707,1,0)= E473,1,0),0)</f>
        <v>1</v>
      </c>
      <c r="H473">
        <f>IF(C473-INDEX('nr_euk-MEM'!$C$2:$C$3707,MATCH(E473,'nr_euk-MEM'!$E$2:$E$3707,0)) &gt; 0,1,0)</f>
        <v>1</v>
      </c>
    </row>
    <row r="474" spans="1:8" x14ac:dyDescent="0.25">
      <c r="A474" t="s">
        <v>5</v>
      </c>
      <c r="B474">
        <v>1.9759999999999999E-3</v>
      </c>
      <c r="C474">
        <v>613</v>
      </c>
      <c r="D474">
        <v>1649501</v>
      </c>
      <c r="E474" t="s">
        <v>478</v>
      </c>
      <c r="F474">
        <f>IFERROR(IF(VLOOKUP(E474,'nr_euk-MEM'!$E$2:$E$3707,1,0)= E474,1,0),0)</f>
        <v>1</v>
      </c>
      <c r="H474">
        <f>IF(C474-INDEX('nr_euk-MEM'!$C$2:$C$3707,MATCH(E474,'nr_euk-MEM'!$E$2:$E$3707,0)) &gt; 0,1,0)</f>
        <v>1</v>
      </c>
    </row>
    <row r="475" spans="1:8" x14ac:dyDescent="0.25">
      <c r="A475" t="s">
        <v>5</v>
      </c>
      <c r="B475">
        <v>1.9759999999999999E-3</v>
      </c>
      <c r="C475">
        <v>613</v>
      </c>
      <c r="D475">
        <v>1729679</v>
      </c>
      <c r="E475" t="s">
        <v>479</v>
      </c>
      <c r="F475">
        <f>IFERROR(IF(VLOOKUP(E475,'nr_euk-MEM'!$E$2:$E$3707,1,0)= E475,1,0),0)</f>
        <v>1</v>
      </c>
      <c r="H475">
        <f>IF(C475-INDEX('nr_euk-MEM'!$C$2:$C$3707,MATCH(E475,'nr_euk-MEM'!$E$2:$E$3707,0)) &gt; 0,1,0)</f>
        <v>1</v>
      </c>
    </row>
    <row r="476" spans="1:8" x14ac:dyDescent="0.25">
      <c r="A476" t="s">
        <v>5</v>
      </c>
      <c r="B476">
        <v>1.9719999999999998E-3</v>
      </c>
      <c r="C476">
        <v>612</v>
      </c>
      <c r="D476">
        <v>2701</v>
      </c>
      <c r="E476" t="s">
        <v>480</v>
      </c>
      <c r="F476">
        <f>IFERROR(IF(VLOOKUP(E476,'nr_euk-MEM'!$E$2:$E$3707,1,0)= E476,1,0),0)</f>
        <v>1</v>
      </c>
      <c r="H476">
        <f>IF(C476-INDEX('nr_euk-MEM'!$C$2:$C$3707,MATCH(E476,'nr_euk-MEM'!$E$2:$E$3707,0)) &gt; 0,1,0)</f>
        <v>1</v>
      </c>
    </row>
    <row r="477" spans="1:8" x14ac:dyDescent="0.25">
      <c r="A477" t="s">
        <v>5</v>
      </c>
      <c r="B477">
        <v>1.9689999999999998E-3</v>
      </c>
      <c r="C477">
        <v>611</v>
      </c>
      <c r="D477">
        <v>2335</v>
      </c>
      <c r="E477" t="s">
        <v>481</v>
      </c>
      <c r="F477">
        <f>IFERROR(IF(VLOOKUP(E477,'nr_euk-MEM'!$E$2:$E$3707,1,0)= E477,1,0),0)</f>
        <v>1</v>
      </c>
      <c r="H477">
        <f>IF(C477-INDEX('nr_euk-MEM'!$C$2:$C$3707,MATCH(E477,'nr_euk-MEM'!$E$2:$E$3707,0)) &gt; 0,1,0)</f>
        <v>1</v>
      </c>
    </row>
    <row r="478" spans="1:8" x14ac:dyDescent="0.25">
      <c r="A478" t="s">
        <v>5</v>
      </c>
      <c r="B478">
        <v>1.9629999999999999E-3</v>
      </c>
      <c r="C478">
        <v>609</v>
      </c>
      <c r="D478">
        <v>2126330</v>
      </c>
      <c r="E478" t="s">
        <v>482</v>
      </c>
      <c r="F478">
        <f>IFERROR(IF(VLOOKUP(E478,'nr_euk-MEM'!$E$2:$E$3707,1,0)= E478,1,0),0)</f>
        <v>1</v>
      </c>
      <c r="H478">
        <f>IF(C478-INDEX('nr_euk-MEM'!$C$2:$C$3707,MATCH(E478,'nr_euk-MEM'!$E$2:$E$3707,0)) &gt; 0,1,0)</f>
        <v>0</v>
      </c>
    </row>
    <row r="479" spans="1:8" x14ac:dyDescent="0.25">
      <c r="A479" t="s">
        <v>5</v>
      </c>
      <c r="B479">
        <v>1.9530000000000001E-3</v>
      </c>
      <c r="C479">
        <v>606</v>
      </c>
      <c r="D479">
        <v>1922299</v>
      </c>
      <c r="E479" t="s">
        <v>483</v>
      </c>
      <c r="F479">
        <f>IFERROR(IF(VLOOKUP(E479,'nr_euk-MEM'!$E$2:$E$3707,1,0)= E479,1,0),0)</f>
        <v>1</v>
      </c>
      <c r="H479">
        <f>IF(C479-INDEX('nr_euk-MEM'!$C$2:$C$3707,MATCH(E479,'nr_euk-MEM'!$E$2:$E$3707,0)) &gt; 0,1,0)</f>
        <v>1</v>
      </c>
    </row>
    <row r="480" spans="1:8" x14ac:dyDescent="0.25">
      <c r="A480" t="s">
        <v>5</v>
      </c>
      <c r="B480">
        <v>1.9499999999999999E-3</v>
      </c>
      <c r="C480">
        <v>605</v>
      </c>
      <c r="D480">
        <v>696745</v>
      </c>
      <c r="E480" t="s">
        <v>484</v>
      </c>
      <c r="F480">
        <f>IFERROR(IF(VLOOKUP(E480,'nr_euk-MEM'!$E$2:$E$3707,1,0)= E480,1,0),0)</f>
        <v>1</v>
      </c>
      <c r="H480">
        <f>IF(C480-INDEX('nr_euk-MEM'!$C$2:$C$3707,MATCH(E480,'nr_euk-MEM'!$E$2:$E$3707,0)) &gt; 0,1,0)</f>
        <v>1</v>
      </c>
    </row>
    <row r="481" spans="1:8" x14ac:dyDescent="0.25">
      <c r="A481" t="s">
        <v>5</v>
      </c>
      <c r="B481">
        <v>1.9430000000000001E-3</v>
      </c>
      <c r="C481">
        <v>603</v>
      </c>
      <c r="D481">
        <v>1372</v>
      </c>
      <c r="E481" t="s">
        <v>485</v>
      </c>
      <c r="F481">
        <f>IFERROR(IF(VLOOKUP(E481,'nr_euk-MEM'!$E$2:$E$3707,1,0)= E481,1,0),0)</f>
        <v>1</v>
      </c>
      <c r="H481">
        <f>IF(C481-INDEX('nr_euk-MEM'!$C$2:$C$3707,MATCH(E481,'nr_euk-MEM'!$E$2:$E$3707,0)) &gt; 0,1,0)</f>
        <v>0</v>
      </c>
    </row>
    <row r="482" spans="1:8" x14ac:dyDescent="0.25">
      <c r="A482" t="s">
        <v>5</v>
      </c>
      <c r="B482">
        <v>1.931E-3</v>
      </c>
      <c r="C482">
        <v>599</v>
      </c>
      <c r="D482">
        <v>1903336</v>
      </c>
      <c r="E482" t="s">
        <v>486</v>
      </c>
      <c r="F482">
        <f>IFERROR(IF(VLOOKUP(E482,'nr_euk-MEM'!$E$2:$E$3707,1,0)= E482,1,0),0)</f>
        <v>1</v>
      </c>
      <c r="H482">
        <f>IF(C482-INDEX('nr_euk-MEM'!$C$2:$C$3707,MATCH(E482,'nr_euk-MEM'!$E$2:$E$3707,0)) &gt; 0,1,0)</f>
        <v>1</v>
      </c>
    </row>
    <row r="483" spans="1:8" x14ac:dyDescent="0.25">
      <c r="A483" t="s">
        <v>5</v>
      </c>
      <c r="B483">
        <v>1.9269999999999999E-3</v>
      </c>
      <c r="C483">
        <v>598</v>
      </c>
      <c r="D483">
        <v>1288026</v>
      </c>
      <c r="E483" t="s">
        <v>487</v>
      </c>
      <c r="F483">
        <f>IFERROR(IF(VLOOKUP(E483,'nr_euk-MEM'!$E$2:$E$3707,1,0)= E483,1,0),0)</f>
        <v>1</v>
      </c>
      <c r="H483">
        <f>IF(C483-INDEX('nr_euk-MEM'!$C$2:$C$3707,MATCH(E483,'nr_euk-MEM'!$E$2:$E$3707,0)) &gt; 0,1,0)</f>
        <v>1</v>
      </c>
    </row>
    <row r="484" spans="1:8" x14ac:dyDescent="0.25">
      <c r="A484" t="s">
        <v>5</v>
      </c>
      <c r="B484">
        <v>1.9139999999999999E-3</v>
      </c>
      <c r="C484">
        <v>594</v>
      </c>
      <c r="D484">
        <v>1794910</v>
      </c>
      <c r="E484" t="s">
        <v>488</v>
      </c>
      <c r="F484">
        <f>IFERROR(IF(VLOOKUP(E484,'nr_euk-MEM'!$E$2:$E$3707,1,0)= E484,1,0),0)</f>
        <v>1</v>
      </c>
      <c r="H484">
        <f>IF(C484-INDEX('nr_euk-MEM'!$C$2:$C$3707,MATCH(E484,'nr_euk-MEM'!$E$2:$E$3707,0)) &gt; 0,1,0)</f>
        <v>1</v>
      </c>
    </row>
    <row r="485" spans="1:8" x14ac:dyDescent="0.25">
      <c r="A485" t="s">
        <v>5</v>
      </c>
      <c r="B485">
        <v>1.9109999999999999E-3</v>
      </c>
      <c r="C485">
        <v>593</v>
      </c>
      <c r="D485">
        <v>1347386</v>
      </c>
      <c r="E485" t="s">
        <v>489</v>
      </c>
      <c r="F485">
        <f>IFERROR(IF(VLOOKUP(E485,'nr_euk-MEM'!$E$2:$E$3707,1,0)= E485,1,0),0)</f>
        <v>1</v>
      </c>
      <c r="H485">
        <f>IF(C485-INDEX('nr_euk-MEM'!$C$2:$C$3707,MATCH(E485,'nr_euk-MEM'!$E$2:$E$3707,0)) &gt; 0,1,0)</f>
        <v>1</v>
      </c>
    </row>
    <row r="486" spans="1:8" x14ac:dyDescent="0.25">
      <c r="A486" t="s">
        <v>5</v>
      </c>
      <c r="B486">
        <v>1.905E-3</v>
      </c>
      <c r="C486">
        <v>591</v>
      </c>
      <c r="D486">
        <v>2498454</v>
      </c>
      <c r="E486" t="s">
        <v>490</v>
      </c>
      <c r="F486">
        <f>IFERROR(IF(VLOOKUP(E486,'nr_euk-MEM'!$E$2:$E$3707,1,0)= E486,1,0),0)</f>
        <v>1</v>
      </c>
      <c r="H486">
        <f>IF(C486-INDEX('nr_euk-MEM'!$C$2:$C$3707,MATCH(E486,'nr_euk-MEM'!$E$2:$E$3707,0)) &gt; 0,1,0)</f>
        <v>1</v>
      </c>
    </row>
    <row r="487" spans="1:8" x14ac:dyDescent="0.25">
      <c r="A487" t="s">
        <v>5</v>
      </c>
      <c r="B487">
        <v>1.8979999999999999E-3</v>
      </c>
      <c r="C487">
        <v>589</v>
      </c>
      <c r="D487">
        <v>1193503</v>
      </c>
      <c r="E487" t="s">
        <v>491</v>
      </c>
      <c r="F487">
        <f>IFERROR(IF(VLOOKUP(E487,'nr_euk-MEM'!$E$2:$E$3707,1,0)= E487,1,0),0)</f>
        <v>1</v>
      </c>
      <c r="H487">
        <f>IF(C487-INDEX('nr_euk-MEM'!$C$2:$C$3707,MATCH(E487,'nr_euk-MEM'!$E$2:$E$3707,0)) &gt; 0,1,0)</f>
        <v>0</v>
      </c>
    </row>
    <row r="488" spans="1:8" x14ac:dyDescent="0.25">
      <c r="A488" t="s">
        <v>5</v>
      </c>
      <c r="B488">
        <v>1.895E-3</v>
      </c>
      <c r="C488">
        <v>588</v>
      </c>
      <c r="D488">
        <v>157226</v>
      </c>
      <c r="E488" t="s">
        <v>492</v>
      </c>
      <c r="F488">
        <f>IFERROR(IF(VLOOKUP(E488,'nr_euk-MEM'!$E$2:$E$3707,1,0)= E488,1,0),0)</f>
        <v>1</v>
      </c>
      <c r="H488">
        <f>IF(C488-INDEX('nr_euk-MEM'!$C$2:$C$3707,MATCH(E488,'nr_euk-MEM'!$E$2:$E$3707,0)) &gt; 0,1,0)</f>
        <v>1</v>
      </c>
    </row>
    <row r="489" spans="1:8" x14ac:dyDescent="0.25">
      <c r="A489" t="s">
        <v>5</v>
      </c>
      <c r="B489">
        <v>1.895E-3</v>
      </c>
      <c r="C489">
        <v>588</v>
      </c>
      <c r="D489">
        <v>929509</v>
      </c>
      <c r="E489" t="s">
        <v>493</v>
      </c>
      <c r="F489">
        <f>IFERROR(IF(VLOOKUP(E489,'nr_euk-MEM'!$E$2:$E$3707,1,0)= E489,1,0),0)</f>
        <v>1</v>
      </c>
      <c r="H489">
        <f>IF(C489-INDEX('nr_euk-MEM'!$C$2:$C$3707,MATCH(E489,'nr_euk-MEM'!$E$2:$E$3707,0)) &gt; 0,1,0)</f>
        <v>1</v>
      </c>
    </row>
    <row r="490" spans="1:8" x14ac:dyDescent="0.25">
      <c r="A490" t="s">
        <v>5</v>
      </c>
      <c r="B490">
        <v>1.892E-3</v>
      </c>
      <c r="C490">
        <v>587</v>
      </c>
      <c r="D490">
        <v>28228</v>
      </c>
      <c r="E490" t="s">
        <v>494</v>
      </c>
      <c r="F490">
        <f>IFERROR(IF(VLOOKUP(E490,'nr_euk-MEM'!$E$2:$E$3707,1,0)= E490,1,0),0)</f>
        <v>1</v>
      </c>
      <c r="H490">
        <f>IF(C490-INDEX('nr_euk-MEM'!$C$2:$C$3707,MATCH(E490,'nr_euk-MEM'!$E$2:$E$3707,0)) &gt; 0,1,0)</f>
        <v>0</v>
      </c>
    </row>
    <row r="491" spans="1:8" x14ac:dyDescent="0.25">
      <c r="A491" t="s">
        <v>5</v>
      </c>
      <c r="B491">
        <v>1.8730000000000001E-3</v>
      </c>
      <c r="C491">
        <v>581</v>
      </c>
      <c r="D491">
        <v>1185408</v>
      </c>
      <c r="E491" t="s">
        <v>495</v>
      </c>
      <c r="F491">
        <f>IFERROR(IF(VLOOKUP(E491,'nr_euk-MEM'!$E$2:$E$3707,1,0)= E491,1,0),0)</f>
        <v>1</v>
      </c>
      <c r="H491">
        <f>IF(C491-INDEX('nr_euk-MEM'!$C$2:$C$3707,MATCH(E491,'nr_euk-MEM'!$E$2:$E$3707,0)) &gt; 0,1,0)</f>
        <v>1</v>
      </c>
    </row>
    <row r="492" spans="1:8" x14ac:dyDescent="0.25">
      <c r="A492" t="s">
        <v>5</v>
      </c>
      <c r="B492">
        <v>1.869E-3</v>
      </c>
      <c r="C492">
        <v>580</v>
      </c>
      <c r="D492">
        <v>12916</v>
      </c>
      <c r="E492" t="s">
        <v>496</v>
      </c>
      <c r="F492">
        <f>IFERROR(IF(VLOOKUP(E492,'nr_euk-MEM'!$E$2:$E$3707,1,0)= E492,1,0),0)</f>
        <v>1</v>
      </c>
      <c r="H492">
        <f>IF(C492-INDEX('nr_euk-MEM'!$C$2:$C$3707,MATCH(E492,'nr_euk-MEM'!$E$2:$E$3707,0)) &gt; 0,1,0)</f>
        <v>0</v>
      </c>
    </row>
    <row r="493" spans="1:8" x14ac:dyDescent="0.25">
      <c r="A493" t="s">
        <v>5</v>
      </c>
      <c r="B493">
        <v>1.866E-3</v>
      </c>
      <c r="C493">
        <v>579</v>
      </c>
      <c r="D493">
        <v>222</v>
      </c>
      <c r="E493" t="s">
        <v>497</v>
      </c>
      <c r="F493">
        <f>IFERROR(IF(VLOOKUP(E493,'nr_euk-MEM'!$E$2:$E$3707,1,0)= E493,1,0),0)</f>
        <v>1</v>
      </c>
      <c r="H493">
        <f>IF(C493-INDEX('nr_euk-MEM'!$C$2:$C$3707,MATCH(E493,'nr_euk-MEM'!$E$2:$E$3707,0)) &gt; 0,1,0)</f>
        <v>0</v>
      </c>
    </row>
    <row r="494" spans="1:8" x14ac:dyDescent="0.25">
      <c r="A494" t="s">
        <v>5</v>
      </c>
      <c r="B494">
        <v>1.866E-3</v>
      </c>
      <c r="C494">
        <v>579</v>
      </c>
      <c r="D494">
        <v>46468</v>
      </c>
      <c r="E494" t="s">
        <v>498</v>
      </c>
      <c r="F494">
        <f>IFERROR(IF(VLOOKUP(E494,'nr_euk-MEM'!$E$2:$E$3707,1,0)= E494,1,0),0)</f>
        <v>1</v>
      </c>
      <c r="H494">
        <f>IF(C494-INDEX('nr_euk-MEM'!$C$2:$C$3707,MATCH(E494,'nr_euk-MEM'!$E$2:$E$3707,0)) &gt; 0,1,0)</f>
        <v>1</v>
      </c>
    </row>
    <row r="495" spans="1:8" x14ac:dyDescent="0.25">
      <c r="A495" t="s">
        <v>5</v>
      </c>
      <c r="B495">
        <v>1.866E-3</v>
      </c>
      <c r="C495">
        <v>579</v>
      </c>
      <c r="D495">
        <v>184869</v>
      </c>
      <c r="E495" t="s">
        <v>499</v>
      </c>
      <c r="F495">
        <f>IFERROR(IF(VLOOKUP(E495,'nr_euk-MEM'!$E$2:$E$3707,1,0)= E495,1,0),0)</f>
        <v>1</v>
      </c>
      <c r="H495">
        <f>IF(C495-INDEX('nr_euk-MEM'!$C$2:$C$3707,MATCH(E495,'nr_euk-MEM'!$E$2:$E$3707,0)) &gt; 0,1,0)</f>
        <v>1</v>
      </c>
    </row>
    <row r="496" spans="1:8" x14ac:dyDescent="0.25">
      <c r="A496" t="s">
        <v>5</v>
      </c>
      <c r="B496">
        <v>1.8500000000000001E-3</v>
      </c>
      <c r="C496">
        <v>574</v>
      </c>
      <c r="D496">
        <v>150247</v>
      </c>
      <c r="E496" t="s">
        <v>500</v>
      </c>
      <c r="F496">
        <f>IFERROR(IF(VLOOKUP(E496,'nr_euk-MEM'!$E$2:$E$3707,1,0)= E496,1,0),0)</f>
        <v>1</v>
      </c>
      <c r="H496">
        <f>IF(C496-INDEX('nr_euk-MEM'!$C$2:$C$3707,MATCH(E496,'nr_euk-MEM'!$E$2:$E$3707,0)) &gt; 0,1,0)</f>
        <v>1</v>
      </c>
    </row>
    <row r="497" spans="1:8" x14ac:dyDescent="0.25">
      <c r="A497" t="s">
        <v>5</v>
      </c>
      <c r="B497">
        <v>1.8339999999999999E-3</v>
      </c>
      <c r="C497">
        <v>569</v>
      </c>
      <c r="D497">
        <v>299566</v>
      </c>
      <c r="E497" t="s">
        <v>501</v>
      </c>
      <c r="F497">
        <f>IFERROR(IF(VLOOKUP(E497,'nr_euk-MEM'!$E$2:$E$3707,1,0)= E497,1,0),0)</f>
        <v>1</v>
      </c>
      <c r="H497">
        <f>IF(C497-INDEX('nr_euk-MEM'!$C$2:$C$3707,MATCH(E497,'nr_euk-MEM'!$E$2:$E$3707,0)) &gt; 0,1,0)</f>
        <v>1</v>
      </c>
    </row>
    <row r="498" spans="1:8" x14ac:dyDescent="0.25">
      <c r="A498" t="s">
        <v>5</v>
      </c>
      <c r="B498">
        <v>1.8309999999999999E-3</v>
      </c>
      <c r="C498">
        <v>568</v>
      </c>
      <c r="D498">
        <v>376469</v>
      </c>
      <c r="E498" t="s">
        <v>502</v>
      </c>
      <c r="F498">
        <f>IFERROR(IF(VLOOKUP(E498,'nr_euk-MEM'!$E$2:$E$3707,1,0)= E498,1,0),0)</f>
        <v>1</v>
      </c>
      <c r="H498">
        <f>IF(C498-INDEX('nr_euk-MEM'!$C$2:$C$3707,MATCH(E498,'nr_euk-MEM'!$E$2:$E$3707,0)) &gt; 0,1,0)</f>
        <v>1</v>
      </c>
    </row>
    <row r="499" spans="1:8" x14ac:dyDescent="0.25">
      <c r="A499" t="s">
        <v>5</v>
      </c>
      <c r="B499">
        <v>1.8240000000000001E-3</v>
      </c>
      <c r="C499">
        <v>566</v>
      </c>
      <c r="D499">
        <v>46913</v>
      </c>
      <c r="E499" t="s">
        <v>503</v>
      </c>
      <c r="F499">
        <f>IFERROR(IF(VLOOKUP(E499,'nr_euk-MEM'!$E$2:$E$3707,1,0)= E499,1,0),0)</f>
        <v>1</v>
      </c>
      <c r="H499">
        <f>IF(C499-INDEX('nr_euk-MEM'!$C$2:$C$3707,MATCH(E499,'nr_euk-MEM'!$E$2:$E$3707,0)) &gt; 0,1,0)</f>
        <v>0</v>
      </c>
    </row>
    <row r="500" spans="1:8" x14ac:dyDescent="0.25">
      <c r="A500" t="s">
        <v>5</v>
      </c>
      <c r="B500">
        <v>1.8209999999999999E-3</v>
      </c>
      <c r="C500">
        <v>565</v>
      </c>
      <c r="D500">
        <v>75</v>
      </c>
      <c r="E500" t="s">
        <v>504</v>
      </c>
      <c r="F500">
        <f>IFERROR(IF(VLOOKUP(E500,'nr_euk-MEM'!$E$2:$E$3707,1,0)= E500,1,0),0)</f>
        <v>1</v>
      </c>
      <c r="H500">
        <f>IF(C500-INDEX('nr_euk-MEM'!$C$2:$C$3707,MATCH(E500,'nr_euk-MEM'!$E$2:$E$3707,0)) &gt; 0,1,0)</f>
        <v>0</v>
      </c>
    </row>
    <row r="501" spans="1:8" x14ac:dyDescent="0.25">
      <c r="A501" t="s">
        <v>5</v>
      </c>
      <c r="B501">
        <v>1.8209999999999999E-3</v>
      </c>
      <c r="C501">
        <v>565</v>
      </c>
      <c r="D501">
        <v>866</v>
      </c>
      <c r="E501" t="s">
        <v>505</v>
      </c>
      <c r="F501">
        <f>IFERROR(IF(VLOOKUP(E501,'nr_euk-MEM'!$E$2:$E$3707,1,0)= E501,1,0),0)</f>
        <v>1</v>
      </c>
      <c r="H501">
        <f>IF(C501-INDEX('nr_euk-MEM'!$C$2:$C$3707,MATCH(E501,'nr_euk-MEM'!$E$2:$E$3707,0)) &gt; 0,1,0)</f>
        <v>1</v>
      </c>
    </row>
    <row r="502" spans="1:8" x14ac:dyDescent="0.25">
      <c r="A502" t="s">
        <v>5</v>
      </c>
      <c r="B502">
        <v>1.818E-3</v>
      </c>
      <c r="C502">
        <v>564</v>
      </c>
      <c r="D502">
        <v>1186</v>
      </c>
      <c r="E502" t="s">
        <v>506</v>
      </c>
      <c r="F502">
        <f>IFERROR(IF(VLOOKUP(E502,'nr_euk-MEM'!$E$2:$E$3707,1,0)= E502,1,0),0)</f>
        <v>1</v>
      </c>
      <c r="H502">
        <f>IF(C502-INDEX('nr_euk-MEM'!$C$2:$C$3707,MATCH(E502,'nr_euk-MEM'!$E$2:$E$3707,0)) &gt; 0,1,0)</f>
        <v>0</v>
      </c>
    </row>
    <row r="503" spans="1:8" x14ac:dyDescent="0.25">
      <c r="A503" t="s">
        <v>5</v>
      </c>
      <c r="B503">
        <v>1.818E-3</v>
      </c>
      <c r="C503">
        <v>564</v>
      </c>
      <c r="D503">
        <v>69894</v>
      </c>
      <c r="E503" t="s">
        <v>507</v>
      </c>
      <c r="F503">
        <f>IFERROR(IF(VLOOKUP(E503,'nr_euk-MEM'!$E$2:$E$3707,1,0)= E503,1,0),0)</f>
        <v>1</v>
      </c>
      <c r="H503">
        <f>IF(C503-INDEX('nr_euk-MEM'!$C$2:$C$3707,MATCH(E503,'nr_euk-MEM'!$E$2:$E$3707,0)) &gt; 0,1,0)</f>
        <v>1</v>
      </c>
    </row>
    <row r="504" spans="1:8" x14ac:dyDescent="0.25">
      <c r="A504" t="s">
        <v>5</v>
      </c>
      <c r="B504">
        <v>1.818E-3</v>
      </c>
      <c r="C504">
        <v>564</v>
      </c>
      <c r="D504">
        <v>225842</v>
      </c>
      <c r="E504" t="s">
        <v>508</v>
      </c>
      <c r="F504">
        <f>IFERROR(IF(VLOOKUP(E504,'nr_euk-MEM'!$E$2:$E$3707,1,0)= E504,1,0),0)</f>
        <v>1</v>
      </c>
      <c r="H504">
        <f>IF(C504-INDEX('nr_euk-MEM'!$C$2:$C$3707,MATCH(E504,'nr_euk-MEM'!$E$2:$E$3707,0)) &gt; 0,1,0)</f>
        <v>1</v>
      </c>
    </row>
    <row r="505" spans="1:8" x14ac:dyDescent="0.25">
      <c r="A505" t="s">
        <v>5</v>
      </c>
      <c r="B505">
        <v>1.815E-3</v>
      </c>
      <c r="C505">
        <v>563</v>
      </c>
      <c r="D505">
        <v>432330</v>
      </c>
      <c r="E505" t="s">
        <v>509</v>
      </c>
      <c r="F505">
        <f>IFERROR(IF(VLOOKUP(E505,'nr_euk-MEM'!$E$2:$E$3707,1,0)= E505,1,0),0)</f>
        <v>1</v>
      </c>
      <c r="H505">
        <f>IF(C505-INDEX('nr_euk-MEM'!$C$2:$C$3707,MATCH(E505,'nr_euk-MEM'!$E$2:$E$3707,0)) &gt; 0,1,0)</f>
        <v>1</v>
      </c>
    </row>
    <row r="506" spans="1:8" x14ac:dyDescent="0.25">
      <c r="A506" t="s">
        <v>5</v>
      </c>
      <c r="B506">
        <v>1.805E-3</v>
      </c>
      <c r="C506">
        <v>560</v>
      </c>
      <c r="D506">
        <v>398041</v>
      </c>
      <c r="E506" t="s">
        <v>510</v>
      </c>
      <c r="F506">
        <f>IFERROR(IF(VLOOKUP(E506,'nr_euk-MEM'!$E$2:$E$3707,1,0)= E506,1,0),0)</f>
        <v>1</v>
      </c>
      <c r="H506">
        <f>IF(C506-INDEX('nr_euk-MEM'!$C$2:$C$3707,MATCH(E506,'nr_euk-MEM'!$E$2:$E$3707,0)) &gt; 0,1,0)</f>
        <v>1</v>
      </c>
    </row>
    <row r="507" spans="1:8" x14ac:dyDescent="0.25">
      <c r="A507" t="s">
        <v>5</v>
      </c>
      <c r="B507">
        <v>1.802E-3</v>
      </c>
      <c r="C507">
        <v>559</v>
      </c>
      <c r="D507">
        <v>1273095</v>
      </c>
      <c r="E507" t="s">
        <v>511</v>
      </c>
      <c r="F507">
        <f>IFERROR(IF(VLOOKUP(E507,'nr_euk-MEM'!$E$2:$E$3707,1,0)= E507,1,0),0)</f>
        <v>1</v>
      </c>
      <c r="H507">
        <f>IF(C507-INDEX('nr_euk-MEM'!$C$2:$C$3707,MATCH(E507,'nr_euk-MEM'!$E$2:$E$3707,0)) &gt; 0,1,0)</f>
        <v>1</v>
      </c>
    </row>
    <row r="508" spans="1:8" x14ac:dyDescent="0.25">
      <c r="A508" t="s">
        <v>5</v>
      </c>
      <c r="B508">
        <v>1.789E-3</v>
      </c>
      <c r="C508">
        <v>555</v>
      </c>
      <c r="D508">
        <v>117563</v>
      </c>
      <c r="E508" t="s">
        <v>512</v>
      </c>
      <c r="F508">
        <f>IFERROR(IF(VLOOKUP(E508,'nr_euk-MEM'!$E$2:$E$3707,1,0)= E508,1,0),0)</f>
        <v>1</v>
      </c>
      <c r="H508">
        <f>IF(C508-INDEX('nr_euk-MEM'!$C$2:$C$3707,MATCH(E508,'nr_euk-MEM'!$E$2:$E$3707,0)) &gt; 0,1,0)</f>
        <v>1</v>
      </c>
    </row>
    <row r="509" spans="1:8" x14ac:dyDescent="0.25">
      <c r="A509" t="s">
        <v>5</v>
      </c>
      <c r="B509">
        <v>1.776E-3</v>
      </c>
      <c r="C509">
        <v>551</v>
      </c>
      <c r="D509">
        <v>1649</v>
      </c>
      <c r="E509" t="s">
        <v>513</v>
      </c>
      <c r="F509">
        <f>IFERROR(IF(VLOOKUP(E509,'nr_euk-MEM'!$E$2:$E$3707,1,0)= E509,1,0),0)</f>
        <v>1</v>
      </c>
      <c r="H509">
        <f>IF(C509-INDEX('nr_euk-MEM'!$C$2:$C$3707,MATCH(E509,'nr_euk-MEM'!$E$2:$E$3707,0)) &gt; 0,1,0)</f>
        <v>0</v>
      </c>
    </row>
    <row r="510" spans="1:8" x14ac:dyDescent="0.25">
      <c r="A510" t="s">
        <v>5</v>
      </c>
      <c r="B510">
        <v>1.776E-3</v>
      </c>
      <c r="C510">
        <v>551</v>
      </c>
      <c r="D510">
        <v>181069</v>
      </c>
      <c r="E510" t="s">
        <v>514</v>
      </c>
      <c r="F510">
        <f>IFERROR(IF(VLOOKUP(E510,'nr_euk-MEM'!$E$2:$E$3707,1,0)= E510,1,0),0)</f>
        <v>1</v>
      </c>
      <c r="H510">
        <f>IF(C510-INDEX('nr_euk-MEM'!$C$2:$C$3707,MATCH(E510,'nr_euk-MEM'!$E$2:$E$3707,0)) &gt; 0,1,0)</f>
        <v>1</v>
      </c>
    </row>
    <row r="511" spans="1:8" x14ac:dyDescent="0.25">
      <c r="A511" t="s">
        <v>5</v>
      </c>
      <c r="B511">
        <v>1.7730000000000001E-3</v>
      </c>
      <c r="C511">
        <v>550</v>
      </c>
      <c r="D511">
        <v>415014</v>
      </c>
      <c r="E511" t="s">
        <v>515</v>
      </c>
      <c r="F511">
        <f>IFERROR(IF(VLOOKUP(E511,'nr_euk-MEM'!$E$2:$E$3707,1,0)= E511,1,0),0)</f>
        <v>1</v>
      </c>
      <c r="H511">
        <f>IF(C511-INDEX('nr_euk-MEM'!$C$2:$C$3707,MATCH(E511,'nr_euk-MEM'!$E$2:$E$3707,0)) &gt; 0,1,0)</f>
        <v>1</v>
      </c>
    </row>
    <row r="512" spans="1:8" x14ac:dyDescent="0.25">
      <c r="A512" t="s">
        <v>5</v>
      </c>
      <c r="B512">
        <v>1.769E-3</v>
      </c>
      <c r="C512">
        <v>549</v>
      </c>
      <c r="D512">
        <v>2035349</v>
      </c>
      <c r="E512" t="s">
        <v>516</v>
      </c>
      <c r="F512">
        <f>IFERROR(IF(VLOOKUP(E512,'nr_euk-MEM'!$E$2:$E$3707,1,0)= E512,1,0),0)</f>
        <v>1</v>
      </c>
      <c r="H512">
        <f>IF(C512-INDEX('nr_euk-MEM'!$C$2:$C$3707,MATCH(E512,'nr_euk-MEM'!$E$2:$E$3707,0)) &gt; 0,1,0)</f>
        <v>1</v>
      </c>
    </row>
    <row r="513" spans="1:8" x14ac:dyDescent="0.25">
      <c r="A513" t="s">
        <v>5</v>
      </c>
      <c r="B513">
        <v>1.766E-3</v>
      </c>
      <c r="C513">
        <v>548</v>
      </c>
      <c r="D513">
        <v>39643</v>
      </c>
      <c r="E513" t="s">
        <v>517</v>
      </c>
      <c r="F513">
        <f>IFERROR(IF(VLOOKUP(E513,'nr_euk-MEM'!$E$2:$E$3707,1,0)= E513,1,0),0)</f>
        <v>1</v>
      </c>
      <c r="H513">
        <f>IF(C513-INDEX('nr_euk-MEM'!$C$2:$C$3707,MATCH(E513,'nr_euk-MEM'!$E$2:$E$3707,0)) &gt; 0,1,0)</f>
        <v>0</v>
      </c>
    </row>
    <row r="514" spans="1:8" x14ac:dyDescent="0.25">
      <c r="A514" t="s">
        <v>5</v>
      </c>
      <c r="B514">
        <v>1.763E-3</v>
      </c>
      <c r="C514">
        <v>547</v>
      </c>
      <c r="D514">
        <v>543311</v>
      </c>
      <c r="E514" t="s">
        <v>518</v>
      </c>
      <c r="F514">
        <f>IFERROR(IF(VLOOKUP(E514,'nr_euk-MEM'!$E$2:$E$3707,1,0)= E514,1,0),0)</f>
        <v>1</v>
      </c>
      <c r="H514">
        <f>IF(C514-INDEX('nr_euk-MEM'!$C$2:$C$3707,MATCH(E514,'nr_euk-MEM'!$E$2:$E$3707,0)) &gt; 0,1,0)</f>
        <v>1</v>
      </c>
    </row>
    <row r="515" spans="1:8" x14ac:dyDescent="0.25">
      <c r="A515" t="s">
        <v>5</v>
      </c>
      <c r="B515">
        <v>1.7600000000000001E-3</v>
      </c>
      <c r="C515">
        <v>546</v>
      </c>
      <c r="D515">
        <v>5455</v>
      </c>
      <c r="E515" t="s">
        <v>519</v>
      </c>
      <c r="F515">
        <f>IFERROR(IF(VLOOKUP(E515,'nr_euk-MEM'!$E$2:$E$3707,1,0)= E515,1,0),0)</f>
        <v>1</v>
      </c>
      <c r="H515">
        <f>IF(C515-INDEX('nr_euk-MEM'!$C$2:$C$3707,MATCH(E515,'nr_euk-MEM'!$E$2:$E$3707,0)) &gt; 0,1,0)</f>
        <v>0</v>
      </c>
    </row>
    <row r="516" spans="1:8" x14ac:dyDescent="0.25">
      <c r="A516" t="s">
        <v>5</v>
      </c>
      <c r="B516">
        <v>1.7440000000000001E-3</v>
      </c>
      <c r="C516">
        <v>541</v>
      </c>
      <c r="D516">
        <v>2373</v>
      </c>
      <c r="E516" t="s">
        <v>520</v>
      </c>
      <c r="F516">
        <f>IFERROR(IF(VLOOKUP(E516,'nr_euk-MEM'!$E$2:$E$3707,1,0)= E516,1,0),0)</f>
        <v>1</v>
      </c>
      <c r="H516">
        <f>IF(C516-INDEX('nr_euk-MEM'!$C$2:$C$3707,MATCH(E516,'nr_euk-MEM'!$E$2:$E$3707,0)) &gt; 0,1,0)</f>
        <v>1</v>
      </c>
    </row>
    <row r="517" spans="1:8" x14ac:dyDescent="0.25">
      <c r="A517" t="s">
        <v>5</v>
      </c>
      <c r="B517">
        <v>1.7440000000000001E-3</v>
      </c>
      <c r="C517">
        <v>541</v>
      </c>
      <c r="D517">
        <v>146813</v>
      </c>
      <c r="E517" t="s">
        <v>521</v>
      </c>
      <c r="F517">
        <f>IFERROR(IF(VLOOKUP(E517,'nr_euk-MEM'!$E$2:$E$3707,1,0)= E517,1,0),0)</f>
        <v>1</v>
      </c>
      <c r="H517">
        <f>IF(C517-INDEX('nr_euk-MEM'!$C$2:$C$3707,MATCH(E517,'nr_euk-MEM'!$E$2:$E$3707,0)) &gt; 0,1,0)</f>
        <v>1</v>
      </c>
    </row>
    <row r="518" spans="1:8" x14ac:dyDescent="0.25">
      <c r="A518" t="s">
        <v>5</v>
      </c>
      <c r="B518">
        <v>1.737E-3</v>
      </c>
      <c r="C518">
        <v>539</v>
      </c>
      <c r="D518">
        <v>59740</v>
      </c>
      <c r="E518" t="s">
        <v>522</v>
      </c>
      <c r="F518">
        <f>IFERROR(IF(VLOOKUP(E518,'nr_euk-MEM'!$E$2:$E$3707,1,0)= E518,1,0),0)</f>
        <v>1</v>
      </c>
      <c r="H518">
        <f>IF(C518-INDEX('nr_euk-MEM'!$C$2:$C$3707,MATCH(E518,'nr_euk-MEM'!$E$2:$E$3707,0)) &gt; 0,1,0)</f>
        <v>1</v>
      </c>
    </row>
    <row r="519" spans="1:8" x14ac:dyDescent="0.25">
      <c r="A519" t="s">
        <v>5</v>
      </c>
      <c r="B519">
        <v>1.7340000000000001E-3</v>
      </c>
      <c r="C519">
        <v>538</v>
      </c>
      <c r="D519">
        <v>290180</v>
      </c>
      <c r="E519" t="s">
        <v>523</v>
      </c>
      <c r="F519">
        <f>IFERROR(IF(VLOOKUP(E519,'nr_euk-MEM'!$E$2:$E$3707,1,0)= E519,1,0),0)</f>
        <v>1</v>
      </c>
      <c r="H519">
        <f>IF(C519-INDEX('nr_euk-MEM'!$C$2:$C$3707,MATCH(E519,'nr_euk-MEM'!$E$2:$E$3707,0)) &gt; 0,1,0)</f>
        <v>1</v>
      </c>
    </row>
    <row r="520" spans="1:8" x14ac:dyDescent="0.25">
      <c r="A520" t="s">
        <v>5</v>
      </c>
      <c r="B520">
        <v>1.7340000000000001E-3</v>
      </c>
      <c r="C520">
        <v>538</v>
      </c>
      <c r="D520">
        <v>1329200</v>
      </c>
      <c r="E520" t="s">
        <v>524</v>
      </c>
      <c r="F520">
        <f>IFERROR(IF(VLOOKUP(E520,'nr_euk-MEM'!$E$2:$E$3707,1,0)= E520,1,0),0)</f>
        <v>1</v>
      </c>
      <c r="H520">
        <f>IF(C520-INDEX('nr_euk-MEM'!$C$2:$C$3707,MATCH(E520,'nr_euk-MEM'!$E$2:$E$3707,0)) &gt; 0,1,0)</f>
        <v>1</v>
      </c>
    </row>
    <row r="521" spans="1:8" x14ac:dyDescent="0.25">
      <c r="A521" t="s">
        <v>5</v>
      </c>
      <c r="B521">
        <v>1.7309999999999999E-3</v>
      </c>
      <c r="C521">
        <v>537</v>
      </c>
      <c r="D521">
        <v>244825</v>
      </c>
      <c r="E521" t="s">
        <v>525</v>
      </c>
      <c r="F521">
        <f>IFERROR(IF(VLOOKUP(E521,'nr_euk-MEM'!$E$2:$E$3707,1,0)= E521,1,0),0)</f>
        <v>1</v>
      </c>
      <c r="H521">
        <f>IF(C521-INDEX('nr_euk-MEM'!$C$2:$C$3707,MATCH(E521,'nr_euk-MEM'!$E$2:$E$3707,0)) &gt; 0,1,0)</f>
        <v>1</v>
      </c>
    </row>
    <row r="522" spans="1:8" x14ac:dyDescent="0.25">
      <c r="A522" t="s">
        <v>5</v>
      </c>
      <c r="B522">
        <v>1.7279999999999999E-3</v>
      </c>
      <c r="C522">
        <v>536</v>
      </c>
      <c r="D522">
        <v>59753</v>
      </c>
      <c r="E522" t="s">
        <v>526</v>
      </c>
      <c r="F522">
        <f>IFERROR(IF(VLOOKUP(E522,'nr_euk-MEM'!$E$2:$E$3707,1,0)= E522,1,0),0)</f>
        <v>1</v>
      </c>
      <c r="H522">
        <f>IF(C522-INDEX('nr_euk-MEM'!$C$2:$C$3707,MATCH(E522,'nr_euk-MEM'!$E$2:$E$3707,0)) &gt; 0,1,0)</f>
        <v>0</v>
      </c>
    </row>
    <row r="523" spans="1:8" x14ac:dyDescent="0.25">
      <c r="A523" t="s">
        <v>5</v>
      </c>
      <c r="B523">
        <v>1.7279999999999999E-3</v>
      </c>
      <c r="C523">
        <v>536</v>
      </c>
      <c r="D523">
        <v>182639</v>
      </c>
      <c r="E523" t="s">
        <v>527</v>
      </c>
      <c r="F523">
        <f>IFERROR(IF(VLOOKUP(E523,'nr_euk-MEM'!$E$2:$E$3707,1,0)= E523,1,0),0)</f>
        <v>1</v>
      </c>
      <c r="H523">
        <f>IF(C523-INDEX('nr_euk-MEM'!$C$2:$C$3707,MATCH(E523,'nr_euk-MEM'!$E$2:$E$3707,0)) &gt; 0,1,0)</f>
        <v>0</v>
      </c>
    </row>
    <row r="524" spans="1:8" x14ac:dyDescent="0.25">
      <c r="A524" t="s">
        <v>5</v>
      </c>
      <c r="B524">
        <v>1.7240000000000001E-3</v>
      </c>
      <c r="C524">
        <v>535</v>
      </c>
      <c r="D524">
        <v>448125</v>
      </c>
      <c r="E524" t="s">
        <v>528</v>
      </c>
      <c r="F524">
        <f>IFERROR(IF(VLOOKUP(E524,'nr_euk-MEM'!$E$2:$E$3707,1,0)= E524,1,0),0)</f>
        <v>1</v>
      </c>
      <c r="H524">
        <f>IF(C524-INDEX('nr_euk-MEM'!$C$2:$C$3707,MATCH(E524,'nr_euk-MEM'!$E$2:$E$3707,0)) &gt; 0,1,0)</f>
        <v>1</v>
      </c>
    </row>
    <row r="525" spans="1:8" x14ac:dyDescent="0.25">
      <c r="A525" t="s">
        <v>5</v>
      </c>
      <c r="B525">
        <v>1.7210000000000001E-3</v>
      </c>
      <c r="C525">
        <v>534</v>
      </c>
      <c r="D525">
        <v>2053</v>
      </c>
      <c r="E525" t="s">
        <v>529</v>
      </c>
      <c r="F525">
        <f>IFERROR(IF(VLOOKUP(E525,'nr_euk-MEM'!$E$2:$E$3707,1,0)= E525,1,0),0)</f>
        <v>1</v>
      </c>
      <c r="H525">
        <f>IF(C525-INDEX('nr_euk-MEM'!$C$2:$C$3707,MATCH(E525,'nr_euk-MEM'!$E$2:$E$3707,0)) &gt; 0,1,0)</f>
        <v>0</v>
      </c>
    </row>
    <row r="526" spans="1:8" x14ac:dyDescent="0.25">
      <c r="A526" t="s">
        <v>5</v>
      </c>
      <c r="B526">
        <v>1.7210000000000001E-3</v>
      </c>
      <c r="C526">
        <v>534</v>
      </c>
      <c r="D526">
        <v>41275</v>
      </c>
      <c r="E526" t="s">
        <v>530</v>
      </c>
      <c r="F526">
        <f>IFERROR(IF(VLOOKUP(E526,'nr_euk-MEM'!$E$2:$E$3707,1,0)= E526,1,0),0)</f>
        <v>1</v>
      </c>
      <c r="H526">
        <f>IF(C526-INDEX('nr_euk-MEM'!$C$2:$C$3707,MATCH(E526,'nr_euk-MEM'!$E$2:$E$3707,0)) &gt; 0,1,0)</f>
        <v>0</v>
      </c>
    </row>
    <row r="527" spans="1:8" x14ac:dyDescent="0.25">
      <c r="A527" t="s">
        <v>5</v>
      </c>
      <c r="B527">
        <v>1.7179999999999999E-3</v>
      </c>
      <c r="C527">
        <v>533</v>
      </c>
      <c r="D527">
        <v>846</v>
      </c>
      <c r="E527" t="s">
        <v>531</v>
      </c>
      <c r="F527">
        <f>IFERROR(IF(VLOOKUP(E527,'nr_euk-MEM'!$E$2:$E$3707,1,0)= E527,1,0),0)</f>
        <v>1</v>
      </c>
      <c r="H527">
        <f>IF(C527-INDEX('nr_euk-MEM'!$C$2:$C$3707,MATCH(E527,'nr_euk-MEM'!$E$2:$E$3707,0)) &gt; 0,1,0)</f>
        <v>1</v>
      </c>
    </row>
    <row r="528" spans="1:8" x14ac:dyDescent="0.25">
      <c r="A528" t="s">
        <v>5</v>
      </c>
      <c r="B528">
        <v>1.7179999999999999E-3</v>
      </c>
      <c r="C528">
        <v>533</v>
      </c>
      <c r="D528">
        <v>49082</v>
      </c>
      <c r="E528" t="s">
        <v>532</v>
      </c>
      <c r="F528">
        <f>IFERROR(IF(VLOOKUP(E528,'nr_euk-MEM'!$E$2:$E$3707,1,0)= E528,1,0),0)</f>
        <v>1</v>
      </c>
      <c r="H528">
        <f>IF(C528-INDEX('nr_euk-MEM'!$C$2:$C$3707,MATCH(E528,'nr_euk-MEM'!$E$2:$E$3707,0)) &gt; 0,1,0)</f>
        <v>1</v>
      </c>
    </row>
    <row r="529" spans="1:8" x14ac:dyDescent="0.25">
      <c r="A529" t="s">
        <v>5</v>
      </c>
      <c r="B529">
        <v>1.7149999999999999E-3</v>
      </c>
      <c r="C529">
        <v>532</v>
      </c>
      <c r="D529">
        <v>544</v>
      </c>
      <c r="E529" t="s">
        <v>533</v>
      </c>
      <c r="F529">
        <f>IFERROR(IF(VLOOKUP(E529,'nr_euk-MEM'!$E$2:$E$3707,1,0)= E529,1,0),0)</f>
        <v>1</v>
      </c>
      <c r="H529">
        <f>IF(C529-INDEX('nr_euk-MEM'!$C$2:$C$3707,MATCH(E529,'nr_euk-MEM'!$E$2:$E$3707,0)) &gt; 0,1,0)</f>
        <v>0</v>
      </c>
    </row>
    <row r="530" spans="1:8" x14ac:dyDescent="0.25">
      <c r="A530" t="s">
        <v>5</v>
      </c>
      <c r="B530">
        <v>1.7149999999999999E-3</v>
      </c>
      <c r="C530">
        <v>532</v>
      </c>
      <c r="D530">
        <v>1980680</v>
      </c>
      <c r="E530" t="s">
        <v>534</v>
      </c>
      <c r="F530">
        <f>IFERROR(IF(VLOOKUP(E530,'nr_euk-MEM'!$E$2:$E$3707,1,0)= E530,1,0),0)</f>
        <v>1</v>
      </c>
      <c r="H530">
        <f>IF(C530-INDEX('nr_euk-MEM'!$C$2:$C$3707,MATCH(E530,'nr_euk-MEM'!$E$2:$E$3707,0)) &gt; 0,1,0)</f>
        <v>1</v>
      </c>
    </row>
    <row r="531" spans="1:8" x14ac:dyDescent="0.25">
      <c r="A531" t="s">
        <v>5</v>
      </c>
      <c r="B531">
        <v>1.7080000000000001E-3</v>
      </c>
      <c r="C531">
        <v>530</v>
      </c>
      <c r="D531">
        <v>2295</v>
      </c>
      <c r="E531" t="s">
        <v>535</v>
      </c>
      <c r="F531">
        <f>IFERROR(IF(VLOOKUP(E531,'nr_euk-MEM'!$E$2:$E$3707,1,0)= E531,1,0),0)</f>
        <v>1</v>
      </c>
      <c r="H531">
        <f>IF(C531-INDEX('nr_euk-MEM'!$C$2:$C$3707,MATCH(E531,'nr_euk-MEM'!$E$2:$E$3707,0)) &gt; 0,1,0)</f>
        <v>1</v>
      </c>
    </row>
    <row r="532" spans="1:8" x14ac:dyDescent="0.25">
      <c r="A532" t="s">
        <v>5</v>
      </c>
      <c r="B532">
        <v>1.702E-3</v>
      </c>
      <c r="C532">
        <v>528</v>
      </c>
      <c r="D532">
        <v>1743</v>
      </c>
      <c r="E532" t="s">
        <v>536</v>
      </c>
      <c r="F532">
        <f>IFERROR(IF(VLOOKUP(E532,'nr_euk-MEM'!$E$2:$E$3707,1,0)= E532,1,0),0)</f>
        <v>1</v>
      </c>
      <c r="H532">
        <f>IF(C532-INDEX('nr_euk-MEM'!$C$2:$C$3707,MATCH(E532,'nr_euk-MEM'!$E$2:$E$3707,0)) &gt; 0,1,0)</f>
        <v>0</v>
      </c>
    </row>
    <row r="533" spans="1:8" x14ac:dyDescent="0.25">
      <c r="A533" t="s">
        <v>5</v>
      </c>
      <c r="B533">
        <v>1.702E-3</v>
      </c>
      <c r="C533">
        <v>528</v>
      </c>
      <c r="D533">
        <v>252965</v>
      </c>
      <c r="E533" t="s">
        <v>537</v>
      </c>
      <c r="F533">
        <f>IFERROR(IF(VLOOKUP(E533,'nr_euk-MEM'!$E$2:$E$3707,1,0)= E533,1,0),0)</f>
        <v>1</v>
      </c>
      <c r="H533">
        <f>IF(C533-INDEX('nr_euk-MEM'!$C$2:$C$3707,MATCH(E533,'nr_euk-MEM'!$E$2:$E$3707,0)) &gt; 0,1,0)</f>
        <v>1</v>
      </c>
    </row>
    <row r="534" spans="1:8" x14ac:dyDescent="0.25">
      <c r="A534" t="s">
        <v>5</v>
      </c>
      <c r="B534">
        <v>1.6949999999999999E-3</v>
      </c>
      <c r="C534">
        <v>526</v>
      </c>
      <c r="D534">
        <v>186831</v>
      </c>
      <c r="E534" t="s">
        <v>538</v>
      </c>
      <c r="F534">
        <f>IFERROR(IF(VLOOKUP(E534,'nr_euk-MEM'!$E$2:$E$3707,1,0)= E534,1,0),0)</f>
        <v>1</v>
      </c>
      <c r="H534">
        <f>IF(C534-INDEX('nr_euk-MEM'!$C$2:$C$3707,MATCH(E534,'nr_euk-MEM'!$E$2:$E$3707,0)) &gt; 0,1,0)</f>
        <v>1</v>
      </c>
    </row>
    <row r="535" spans="1:8" x14ac:dyDescent="0.25">
      <c r="A535" t="s">
        <v>5</v>
      </c>
      <c r="B535">
        <v>1.689E-3</v>
      </c>
      <c r="C535">
        <v>524</v>
      </c>
      <c r="D535">
        <v>59734</v>
      </c>
      <c r="E535" t="s">
        <v>539</v>
      </c>
      <c r="F535">
        <f>IFERROR(IF(VLOOKUP(E535,'nr_euk-MEM'!$E$2:$E$3707,1,0)= E535,1,0),0)</f>
        <v>1</v>
      </c>
      <c r="H535">
        <f>IF(C535-INDEX('nr_euk-MEM'!$C$2:$C$3707,MATCH(E535,'nr_euk-MEM'!$E$2:$E$3707,0)) &gt; 0,1,0)</f>
        <v>1</v>
      </c>
    </row>
    <row r="536" spans="1:8" x14ac:dyDescent="0.25">
      <c r="A536" t="s">
        <v>5</v>
      </c>
      <c r="B536">
        <v>1.689E-3</v>
      </c>
      <c r="C536">
        <v>524</v>
      </c>
      <c r="D536">
        <v>118747</v>
      </c>
      <c r="E536" t="s">
        <v>540</v>
      </c>
      <c r="F536">
        <f>IFERROR(IF(VLOOKUP(E536,'nr_euk-MEM'!$E$2:$E$3707,1,0)= E536,1,0),0)</f>
        <v>1</v>
      </c>
      <c r="H536">
        <f>IF(C536-INDEX('nr_euk-MEM'!$C$2:$C$3707,MATCH(E536,'nr_euk-MEM'!$E$2:$E$3707,0)) &gt; 0,1,0)</f>
        <v>1</v>
      </c>
    </row>
    <row r="537" spans="1:8" x14ac:dyDescent="0.25">
      <c r="A537" t="s">
        <v>5</v>
      </c>
      <c r="B537">
        <v>1.689E-3</v>
      </c>
      <c r="C537">
        <v>524</v>
      </c>
      <c r="D537">
        <v>171003</v>
      </c>
      <c r="E537" t="s">
        <v>541</v>
      </c>
      <c r="F537">
        <f>IFERROR(IF(VLOOKUP(E537,'nr_euk-MEM'!$E$2:$E$3707,1,0)= E537,1,0),0)</f>
        <v>1</v>
      </c>
      <c r="H537">
        <f>IF(C537-INDEX('nr_euk-MEM'!$C$2:$C$3707,MATCH(E537,'nr_euk-MEM'!$E$2:$E$3707,0)) &gt; 0,1,0)</f>
        <v>1</v>
      </c>
    </row>
    <row r="538" spans="1:8" x14ac:dyDescent="0.25">
      <c r="A538" t="s">
        <v>5</v>
      </c>
      <c r="B538">
        <v>1.6819999999999999E-3</v>
      </c>
      <c r="C538">
        <v>522</v>
      </c>
      <c r="D538">
        <v>1060</v>
      </c>
      <c r="E538" t="s">
        <v>542</v>
      </c>
      <c r="F538">
        <f>IFERROR(IF(VLOOKUP(E538,'nr_euk-MEM'!$E$2:$E$3707,1,0)= E538,1,0),0)</f>
        <v>1</v>
      </c>
      <c r="H538">
        <f>IF(C538-INDEX('nr_euk-MEM'!$C$2:$C$3707,MATCH(E538,'nr_euk-MEM'!$E$2:$E$3707,0)) &gt; 0,1,0)</f>
        <v>0</v>
      </c>
    </row>
    <row r="539" spans="1:8" x14ac:dyDescent="0.25">
      <c r="A539" t="s">
        <v>5</v>
      </c>
      <c r="B539">
        <v>1.6819999999999999E-3</v>
      </c>
      <c r="C539">
        <v>522</v>
      </c>
      <c r="D539">
        <v>1472763</v>
      </c>
      <c r="E539" t="s">
        <v>543</v>
      </c>
      <c r="F539">
        <f>IFERROR(IF(VLOOKUP(E539,'nr_euk-MEM'!$E$2:$E$3707,1,0)= E539,1,0),0)</f>
        <v>1</v>
      </c>
      <c r="H539">
        <f>IF(C539-INDEX('nr_euk-MEM'!$C$2:$C$3707,MATCH(E539,'nr_euk-MEM'!$E$2:$E$3707,0)) &gt; 0,1,0)</f>
        <v>1</v>
      </c>
    </row>
    <row r="540" spans="1:8" x14ac:dyDescent="0.25">
      <c r="A540" t="s">
        <v>5</v>
      </c>
      <c r="B540">
        <v>1.6789999999999999E-3</v>
      </c>
      <c r="C540">
        <v>521</v>
      </c>
      <c r="D540">
        <v>5723</v>
      </c>
      <c r="E540" t="s">
        <v>544</v>
      </c>
      <c r="F540">
        <f>IFERROR(IF(VLOOKUP(E540,'nr_euk-MEM'!$E$2:$E$3707,1,0)= E540,1,0),0)</f>
        <v>1</v>
      </c>
      <c r="H540">
        <f>IF(C540-INDEX('nr_euk-MEM'!$C$2:$C$3707,MATCH(E540,'nr_euk-MEM'!$E$2:$E$3707,0)) &gt; 0,1,0)</f>
        <v>0</v>
      </c>
    </row>
    <row r="541" spans="1:8" x14ac:dyDescent="0.25">
      <c r="A541" t="s">
        <v>5</v>
      </c>
      <c r="B541">
        <v>1.676E-3</v>
      </c>
      <c r="C541">
        <v>520</v>
      </c>
      <c r="D541">
        <v>305899</v>
      </c>
      <c r="E541" t="s">
        <v>545</v>
      </c>
      <c r="F541">
        <f>IFERROR(IF(VLOOKUP(E541,'nr_euk-MEM'!$E$2:$E$3707,1,0)= E541,1,0),0)</f>
        <v>1</v>
      </c>
      <c r="H541">
        <f>IF(C541-INDEX('nr_euk-MEM'!$C$2:$C$3707,MATCH(E541,'nr_euk-MEM'!$E$2:$E$3707,0)) &gt; 0,1,0)</f>
        <v>0</v>
      </c>
    </row>
    <row r="542" spans="1:8" x14ac:dyDescent="0.25">
      <c r="A542" t="s">
        <v>5</v>
      </c>
      <c r="B542">
        <v>1.6659999999999999E-3</v>
      </c>
      <c r="C542">
        <v>517</v>
      </c>
      <c r="D542">
        <v>45669</v>
      </c>
      <c r="E542" t="s">
        <v>546</v>
      </c>
      <c r="F542">
        <f>IFERROR(IF(VLOOKUP(E542,'nr_euk-MEM'!$E$2:$E$3707,1,0)= E542,1,0),0)</f>
        <v>1</v>
      </c>
      <c r="H542">
        <f>IF(C542-INDEX('nr_euk-MEM'!$C$2:$C$3707,MATCH(E542,'nr_euk-MEM'!$E$2:$E$3707,0)) &gt; 0,1,0)</f>
        <v>0</v>
      </c>
    </row>
    <row r="543" spans="1:8" x14ac:dyDescent="0.25">
      <c r="A543" t="s">
        <v>5</v>
      </c>
      <c r="B543">
        <v>1.6570000000000001E-3</v>
      </c>
      <c r="C543">
        <v>514</v>
      </c>
      <c r="D543">
        <v>69578</v>
      </c>
      <c r="E543" t="s">
        <v>547</v>
      </c>
      <c r="F543">
        <f>IFERROR(IF(VLOOKUP(E543,'nr_euk-MEM'!$E$2:$E$3707,1,0)= E543,1,0),0)</f>
        <v>1</v>
      </c>
      <c r="H543">
        <f>IF(C543-INDEX('nr_euk-MEM'!$C$2:$C$3707,MATCH(E543,'nr_euk-MEM'!$E$2:$E$3707,0)) &gt; 0,1,0)</f>
        <v>0</v>
      </c>
    </row>
    <row r="544" spans="1:8" x14ac:dyDescent="0.25">
      <c r="A544" t="s">
        <v>5</v>
      </c>
      <c r="B544">
        <v>1.6570000000000001E-3</v>
      </c>
      <c r="C544">
        <v>514</v>
      </c>
      <c r="D544">
        <v>2060722</v>
      </c>
      <c r="E544" t="s">
        <v>548</v>
      </c>
      <c r="F544">
        <f>IFERROR(IF(VLOOKUP(E544,'nr_euk-MEM'!$E$2:$E$3707,1,0)= E544,1,0),0)</f>
        <v>1</v>
      </c>
      <c r="H544">
        <f>IF(C544-INDEX('nr_euk-MEM'!$C$2:$C$3707,MATCH(E544,'nr_euk-MEM'!$E$2:$E$3707,0)) &gt; 0,1,0)</f>
        <v>1</v>
      </c>
    </row>
    <row r="545" spans="1:8" x14ac:dyDescent="0.25">
      <c r="A545" t="s">
        <v>5</v>
      </c>
      <c r="B545">
        <v>1.653E-3</v>
      </c>
      <c r="C545">
        <v>513</v>
      </c>
      <c r="D545">
        <v>83618</v>
      </c>
      <c r="E545" t="s">
        <v>549</v>
      </c>
      <c r="F545">
        <f>IFERROR(IF(VLOOKUP(E545,'nr_euk-MEM'!$E$2:$E$3707,1,0)= E545,1,0),0)</f>
        <v>1</v>
      </c>
      <c r="H545">
        <f>IF(C545-INDEX('nr_euk-MEM'!$C$2:$C$3707,MATCH(E545,'nr_euk-MEM'!$E$2:$E$3707,0)) &gt; 0,1,0)</f>
        <v>0</v>
      </c>
    </row>
    <row r="546" spans="1:8" x14ac:dyDescent="0.25">
      <c r="A546" t="s">
        <v>5</v>
      </c>
      <c r="B546">
        <v>1.6310000000000001E-3</v>
      </c>
      <c r="C546">
        <v>506</v>
      </c>
      <c r="D546">
        <v>34104</v>
      </c>
      <c r="E546" t="s">
        <v>550</v>
      </c>
      <c r="F546">
        <f>IFERROR(IF(VLOOKUP(E546,'nr_euk-MEM'!$E$2:$E$3707,1,0)= E546,1,0),0)</f>
        <v>1</v>
      </c>
      <c r="H546">
        <f>IF(C546-INDEX('nr_euk-MEM'!$C$2:$C$3707,MATCH(E546,'nr_euk-MEM'!$E$2:$E$3707,0)) &gt; 0,1,0)</f>
        <v>1</v>
      </c>
    </row>
    <row r="547" spans="1:8" x14ac:dyDescent="0.25">
      <c r="A547" t="s">
        <v>5</v>
      </c>
      <c r="B547">
        <v>1.624E-3</v>
      </c>
      <c r="C547">
        <v>504</v>
      </c>
      <c r="D547">
        <v>2160</v>
      </c>
      <c r="E547" t="s">
        <v>551</v>
      </c>
      <c r="F547">
        <f>IFERROR(IF(VLOOKUP(E547,'nr_euk-MEM'!$E$2:$E$3707,1,0)= E547,1,0),0)</f>
        <v>1</v>
      </c>
      <c r="H547">
        <f>IF(C547-INDEX('nr_euk-MEM'!$C$2:$C$3707,MATCH(E547,'nr_euk-MEM'!$E$2:$E$3707,0)) &gt; 0,1,0)</f>
        <v>0</v>
      </c>
    </row>
    <row r="548" spans="1:8" x14ac:dyDescent="0.25">
      <c r="A548" t="s">
        <v>5</v>
      </c>
      <c r="B548">
        <v>1.621E-3</v>
      </c>
      <c r="C548">
        <v>503</v>
      </c>
      <c r="D548">
        <v>1501224</v>
      </c>
      <c r="E548" t="s">
        <v>552</v>
      </c>
      <c r="F548">
        <f>IFERROR(IF(VLOOKUP(E548,'nr_euk-MEM'!$E$2:$E$3707,1,0)= E548,1,0),0)</f>
        <v>1</v>
      </c>
      <c r="H548">
        <f>IF(C548-INDEX('nr_euk-MEM'!$C$2:$C$3707,MATCH(E548,'nr_euk-MEM'!$E$2:$E$3707,0)) &gt; 0,1,0)</f>
        <v>1</v>
      </c>
    </row>
    <row r="549" spans="1:8" x14ac:dyDescent="0.25">
      <c r="A549" t="s">
        <v>5</v>
      </c>
      <c r="B549">
        <v>1.6180000000000001E-3</v>
      </c>
      <c r="C549">
        <v>502</v>
      </c>
      <c r="D549">
        <v>178898</v>
      </c>
      <c r="E549" t="s">
        <v>553</v>
      </c>
      <c r="F549">
        <f>IFERROR(IF(VLOOKUP(E549,'nr_euk-MEM'!$E$2:$E$3707,1,0)= E549,1,0),0)</f>
        <v>1</v>
      </c>
      <c r="H549">
        <f>IF(C549-INDEX('nr_euk-MEM'!$C$2:$C$3707,MATCH(E549,'nr_euk-MEM'!$E$2:$E$3707,0)) &gt; 0,1,0)</f>
        <v>1</v>
      </c>
    </row>
    <row r="550" spans="1:8" x14ac:dyDescent="0.25">
      <c r="A550" t="s">
        <v>5</v>
      </c>
      <c r="B550">
        <v>1.6180000000000001E-3</v>
      </c>
      <c r="C550">
        <v>502</v>
      </c>
      <c r="D550">
        <v>513557</v>
      </c>
      <c r="E550" t="s">
        <v>554</v>
      </c>
      <c r="F550">
        <f>IFERROR(IF(VLOOKUP(E550,'nr_euk-MEM'!$E$2:$E$3707,1,0)= E550,1,0),0)</f>
        <v>1</v>
      </c>
      <c r="H550">
        <f>IF(C550-INDEX('nr_euk-MEM'!$C$2:$C$3707,MATCH(E550,'nr_euk-MEM'!$E$2:$E$3707,0)) &gt; 0,1,0)</f>
        <v>0</v>
      </c>
    </row>
    <row r="551" spans="1:8" x14ac:dyDescent="0.25">
      <c r="A551" t="s">
        <v>5</v>
      </c>
      <c r="B551">
        <v>1.6180000000000001E-3</v>
      </c>
      <c r="C551">
        <v>502</v>
      </c>
      <c r="D551">
        <v>1689250</v>
      </c>
      <c r="E551" t="s">
        <v>555</v>
      </c>
      <c r="F551">
        <f>IFERROR(IF(VLOOKUP(E551,'nr_euk-MEM'!$E$2:$E$3707,1,0)= E551,1,0),0)</f>
        <v>1</v>
      </c>
      <c r="H551">
        <f>IF(C551-INDEX('nr_euk-MEM'!$C$2:$C$3707,MATCH(E551,'nr_euk-MEM'!$E$2:$E$3707,0)) &gt; 0,1,0)</f>
        <v>1</v>
      </c>
    </row>
    <row r="552" spans="1:8" x14ac:dyDescent="0.25">
      <c r="A552" t="s">
        <v>5</v>
      </c>
      <c r="B552">
        <v>1.6180000000000001E-3</v>
      </c>
      <c r="C552">
        <v>502</v>
      </c>
      <c r="D552">
        <v>1980697</v>
      </c>
      <c r="E552" t="s">
        <v>556</v>
      </c>
      <c r="F552">
        <f>IFERROR(IF(VLOOKUP(E552,'nr_euk-MEM'!$E$2:$E$3707,1,0)= E552,1,0),0)</f>
        <v>1</v>
      </c>
      <c r="H552">
        <f>IF(C552-INDEX('nr_euk-MEM'!$C$2:$C$3707,MATCH(E552,'nr_euk-MEM'!$E$2:$E$3707,0)) &gt; 0,1,0)</f>
        <v>1</v>
      </c>
    </row>
    <row r="553" spans="1:8" x14ac:dyDescent="0.25">
      <c r="A553" t="s">
        <v>5</v>
      </c>
      <c r="B553">
        <v>1.6149999999999999E-3</v>
      </c>
      <c r="C553">
        <v>501</v>
      </c>
      <c r="D553">
        <v>444459</v>
      </c>
      <c r="E553" t="s">
        <v>557</v>
      </c>
      <c r="F553">
        <f>IFERROR(IF(VLOOKUP(E553,'nr_euk-MEM'!$E$2:$E$3707,1,0)= E553,1,0),0)</f>
        <v>1</v>
      </c>
      <c r="H553">
        <f>IF(C553-INDEX('nr_euk-MEM'!$C$2:$C$3707,MATCH(E553,'nr_euk-MEM'!$E$2:$E$3707,0)) &gt; 0,1,0)</f>
        <v>0</v>
      </c>
    </row>
    <row r="554" spans="1:8" x14ac:dyDescent="0.25">
      <c r="A554" t="s">
        <v>5</v>
      </c>
      <c r="B554">
        <v>1.611E-3</v>
      </c>
      <c r="C554">
        <v>500</v>
      </c>
      <c r="D554">
        <v>65551</v>
      </c>
      <c r="E554" t="s">
        <v>558</v>
      </c>
      <c r="F554">
        <f>IFERROR(IF(VLOOKUP(E554,'nr_euk-MEM'!$E$2:$E$3707,1,0)= E554,1,0),0)</f>
        <v>1</v>
      </c>
      <c r="H554">
        <f>IF(C554-INDEX('nr_euk-MEM'!$C$2:$C$3707,MATCH(E554,'nr_euk-MEM'!$E$2:$E$3707,0)) &gt; 0,1,0)</f>
        <v>0</v>
      </c>
    </row>
    <row r="555" spans="1:8" x14ac:dyDescent="0.25">
      <c r="A555" t="s">
        <v>5</v>
      </c>
      <c r="B555">
        <v>1.6080000000000001E-3</v>
      </c>
      <c r="C555">
        <v>499</v>
      </c>
      <c r="D555">
        <v>28033</v>
      </c>
      <c r="E555" t="s">
        <v>559</v>
      </c>
      <c r="F555">
        <f>IFERROR(IF(VLOOKUP(E555,'nr_euk-MEM'!$E$2:$E$3707,1,0)= E555,1,0),0)</f>
        <v>1</v>
      </c>
      <c r="H555">
        <f>IF(C555-INDEX('nr_euk-MEM'!$C$2:$C$3707,MATCH(E555,'nr_euk-MEM'!$E$2:$E$3707,0)) &gt; 0,1,0)</f>
        <v>0</v>
      </c>
    </row>
    <row r="556" spans="1:8" x14ac:dyDescent="0.25">
      <c r="A556" t="s">
        <v>5</v>
      </c>
      <c r="B556">
        <v>1.6050000000000001E-3</v>
      </c>
      <c r="C556">
        <v>498</v>
      </c>
      <c r="D556">
        <v>29580</v>
      </c>
      <c r="E556" t="s">
        <v>560</v>
      </c>
      <c r="F556">
        <f>IFERROR(IF(VLOOKUP(E556,'nr_euk-MEM'!$E$2:$E$3707,1,0)= E556,1,0),0)</f>
        <v>1</v>
      </c>
      <c r="H556">
        <f>IF(C556-INDEX('nr_euk-MEM'!$C$2:$C$3707,MATCH(E556,'nr_euk-MEM'!$E$2:$E$3707,0)) &gt; 0,1,0)</f>
        <v>0</v>
      </c>
    </row>
    <row r="557" spans="1:8" x14ac:dyDescent="0.25">
      <c r="A557" t="s">
        <v>5</v>
      </c>
      <c r="B557">
        <v>1.6050000000000001E-3</v>
      </c>
      <c r="C557">
        <v>498</v>
      </c>
      <c r="D557">
        <v>83768</v>
      </c>
      <c r="E557" t="s">
        <v>561</v>
      </c>
      <c r="F557">
        <f>IFERROR(IF(VLOOKUP(E557,'nr_euk-MEM'!$E$2:$E$3707,1,0)= E557,1,0),0)</f>
        <v>1</v>
      </c>
      <c r="H557">
        <f>IF(C557-INDEX('nr_euk-MEM'!$C$2:$C$3707,MATCH(E557,'nr_euk-MEM'!$E$2:$E$3707,0)) &gt; 0,1,0)</f>
        <v>1</v>
      </c>
    </row>
    <row r="558" spans="1:8" x14ac:dyDescent="0.25">
      <c r="A558" t="s">
        <v>5</v>
      </c>
      <c r="B558">
        <v>1.6050000000000001E-3</v>
      </c>
      <c r="C558">
        <v>498</v>
      </c>
      <c r="D558">
        <v>648799</v>
      </c>
      <c r="E558" t="s">
        <v>562</v>
      </c>
      <c r="F558">
        <f>IFERROR(IF(VLOOKUP(E558,'nr_euk-MEM'!$E$2:$E$3707,1,0)= E558,1,0),0)</f>
        <v>1</v>
      </c>
      <c r="H558">
        <f>IF(C558-INDEX('nr_euk-MEM'!$C$2:$C$3707,MATCH(E558,'nr_euk-MEM'!$E$2:$E$3707,0)) &gt; 0,1,0)</f>
        <v>1</v>
      </c>
    </row>
    <row r="559" spans="1:8" x14ac:dyDescent="0.25">
      <c r="A559" t="s">
        <v>5</v>
      </c>
      <c r="B559">
        <v>1.6050000000000001E-3</v>
      </c>
      <c r="C559">
        <v>498</v>
      </c>
      <c r="D559">
        <v>1769713</v>
      </c>
      <c r="E559" t="s">
        <v>563</v>
      </c>
      <c r="F559">
        <f>IFERROR(IF(VLOOKUP(E559,'nr_euk-MEM'!$E$2:$E$3707,1,0)= E559,1,0),0)</f>
        <v>1</v>
      </c>
      <c r="H559">
        <f>IF(C559-INDEX('nr_euk-MEM'!$C$2:$C$3707,MATCH(E559,'nr_euk-MEM'!$E$2:$E$3707,0)) &gt; 0,1,0)</f>
        <v>1</v>
      </c>
    </row>
    <row r="560" spans="1:8" x14ac:dyDescent="0.25">
      <c r="A560" t="s">
        <v>5</v>
      </c>
      <c r="B560">
        <v>1.5989999999999999E-3</v>
      </c>
      <c r="C560">
        <v>496</v>
      </c>
      <c r="D560">
        <v>28236</v>
      </c>
      <c r="E560" t="s">
        <v>564</v>
      </c>
      <c r="F560">
        <f>IFERROR(IF(VLOOKUP(E560,'nr_euk-MEM'!$E$2:$E$3707,1,0)= E560,1,0),0)</f>
        <v>1</v>
      </c>
      <c r="H560">
        <f>IF(C560-INDEX('nr_euk-MEM'!$C$2:$C$3707,MATCH(E560,'nr_euk-MEM'!$E$2:$E$3707,0)) &gt; 0,1,0)</f>
        <v>1</v>
      </c>
    </row>
    <row r="561" spans="1:8" x14ac:dyDescent="0.25">
      <c r="A561" t="s">
        <v>5</v>
      </c>
      <c r="B561">
        <v>1.5950000000000001E-3</v>
      </c>
      <c r="C561">
        <v>495</v>
      </c>
      <c r="D561">
        <v>223785</v>
      </c>
      <c r="E561" t="s">
        <v>565</v>
      </c>
      <c r="F561">
        <f>IFERROR(IF(VLOOKUP(E561,'nr_euk-MEM'!$E$2:$E$3707,1,0)= E561,1,0),0)</f>
        <v>1</v>
      </c>
      <c r="H561">
        <f>IF(C561-INDEX('nr_euk-MEM'!$C$2:$C$3707,MATCH(E561,'nr_euk-MEM'!$E$2:$E$3707,0)) &gt; 0,1,0)</f>
        <v>1</v>
      </c>
    </row>
    <row r="562" spans="1:8" x14ac:dyDescent="0.25">
      <c r="A562" t="s">
        <v>5</v>
      </c>
      <c r="B562">
        <v>1.5920000000000001E-3</v>
      </c>
      <c r="C562">
        <v>494</v>
      </c>
      <c r="D562">
        <v>1184396</v>
      </c>
      <c r="E562" t="s">
        <v>566</v>
      </c>
      <c r="F562">
        <f>IFERROR(IF(VLOOKUP(E562,'nr_euk-MEM'!$E$2:$E$3707,1,0)= E562,1,0),0)</f>
        <v>1</v>
      </c>
      <c r="H562">
        <f>IF(C562-INDEX('nr_euk-MEM'!$C$2:$C$3707,MATCH(E562,'nr_euk-MEM'!$E$2:$E$3707,0)) &gt; 0,1,0)</f>
        <v>0</v>
      </c>
    </row>
    <row r="563" spans="1:8" x14ac:dyDescent="0.25">
      <c r="A563" t="s">
        <v>5</v>
      </c>
      <c r="B563">
        <v>1.5889999999999999E-3</v>
      </c>
      <c r="C563">
        <v>493</v>
      </c>
      <c r="D563">
        <v>13134</v>
      </c>
      <c r="E563" t="s">
        <v>567</v>
      </c>
      <c r="F563">
        <f>IFERROR(IF(VLOOKUP(E563,'nr_euk-MEM'!$E$2:$E$3707,1,0)= E563,1,0),0)</f>
        <v>1</v>
      </c>
      <c r="H563">
        <f>IF(C563-INDEX('nr_euk-MEM'!$C$2:$C$3707,MATCH(E563,'nr_euk-MEM'!$E$2:$E$3707,0)) &gt; 0,1,0)</f>
        <v>0</v>
      </c>
    </row>
    <row r="564" spans="1:8" x14ac:dyDescent="0.25">
      <c r="A564" t="s">
        <v>5</v>
      </c>
      <c r="B564">
        <v>1.5820000000000001E-3</v>
      </c>
      <c r="C564">
        <v>491</v>
      </c>
      <c r="D564">
        <v>327159</v>
      </c>
      <c r="E564" t="s">
        <v>568</v>
      </c>
      <c r="F564">
        <f>IFERROR(IF(VLOOKUP(E564,'nr_euk-MEM'!$E$2:$E$3707,1,0)= E564,1,0),0)</f>
        <v>1</v>
      </c>
      <c r="H564">
        <f>IF(C564-INDEX('nr_euk-MEM'!$C$2:$C$3707,MATCH(E564,'nr_euk-MEM'!$E$2:$E$3707,0)) &gt; 0,1,0)</f>
        <v>0</v>
      </c>
    </row>
    <row r="565" spans="1:8" x14ac:dyDescent="0.25">
      <c r="A565" t="s">
        <v>5</v>
      </c>
      <c r="B565">
        <v>1.5790000000000001E-3</v>
      </c>
      <c r="C565">
        <v>490</v>
      </c>
      <c r="D565">
        <v>1433999</v>
      </c>
      <c r="E565" t="s">
        <v>569</v>
      </c>
      <c r="F565">
        <f>IFERROR(IF(VLOOKUP(E565,'nr_euk-MEM'!$E$2:$E$3707,1,0)= E565,1,0),0)</f>
        <v>1</v>
      </c>
      <c r="H565">
        <f>IF(C565-INDEX('nr_euk-MEM'!$C$2:$C$3707,MATCH(E565,'nr_euk-MEM'!$E$2:$E$3707,0)) &gt; 0,1,0)</f>
        <v>1</v>
      </c>
    </row>
    <row r="566" spans="1:8" x14ac:dyDescent="0.25">
      <c r="A566" t="s">
        <v>5</v>
      </c>
      <c r="B566">
        <v>1.5790000000000001E-3</v>
      </c>
      <c r="C566">
        <v>490</v>
      </c>
      <c r="D566">
        <v>1784836</v>
      </c>
      <c r="E566" t="s">
        <v>570</v>
      </c>
      <c r="F566">
        <f>IFERROR(IF(VLOOKUP(E566,'nr_euk-MEM'!$E$2:$E$3707,1,0)= E566,1,0),0)</f>
        <v>1</v>
      </c>
      <c r="H566">
        <f>IF(C566-INDEX('nr_euk-MEM'!$C$2:$C$3707,MATCH(E566,'nr_euk-MEM'!$E$2:$E$3707,0)) &gt; 0,1,0)</f>
        <v>1</v>
      </c>
    </row>
    <row r="567" spans="1:8" x14ac:dyDescent="0.25">
      <c r="A567" t="s">
        <v>5</v>
      </c>
      <c r="B567">
        <v>1.5529999999999999E-3</v>
      </c>
      <c r="C567">
        <v>482</v>
      </c>
      <c r="D567">
        <v>1696</v>
      </c>
      <c r="E567" t="s">
        <v>571</v>
      </c>
      <c r="F567">
        <f>IFERROR(IF(VLOOKUP(E567,'nr_euk-MEM'!$E$2:$E$3707,1,0)= E567,1,0),0)</f>
        <v>1</v>
      </c>
      <c r="H567">
        <f>IF(C567-INDEX('nr_euk-MEM'!$C$2:$C$3707,MATCH(E567,'nr_euk-MEM'!$E$2:$E$3707,0)) &gt; 0,1,0)</f>
        <v>0</v>
      </c>
    </row>
    <row r="568" spans="1:8" x14ac:dyDescent="0.25">
      <c r="A568" t="s">
        <v>5</v>
      </c>
      <c r="B568">
        <v>1.537E-3</v>
      </c>
      <c r="C568">
        <v>477</v>
      </c>
      <c r="D568">
        <v>1637257</v>
      </c>
      <c r="E568" t="s">
        <v>572</v>
      </c>
      <c r="F568">
        <f>IFERROR(IF(VLOOKUP(E568,'nr_euk-MEM'!$E$2:$E$3707,1,0)= E568,1,0),0)</f>
        <v>1</v>
      </c>
      <c r="H568">
        <f>IF(C568-INDEX('nr_euk-MEM'!$C$2:$C$3707,MATCH(E568,'nr_euk-MEM'!$E$2:$E$3707,0)) &gt; 0,1,0)</f>
        <v>1</v>
      </c>
    </row>
    <row r="569" spans="1:8" x14ac:dyDescent="0.25">
      <c r="A569" t="s">
        <v>5</v>
      </c>
      <c r="B569">
        <v>1.5150000000000001E-3</v>
      </c>
      <c r="C569">
        <v>470</v>
      </c>
      <c r="D569">
        <v>1926677</v>
      </c>
      <c r="E569" t="s">
        <v>573</v>
      </c>
      <c r="F569">
        <f>IFERROR(IF(VLOOKUP(E569,'nr_euk-MEM'!$E$2:$E$3707,1,0)= E569,1,0),0)</f>
        <v>1</v>
      </c>
      <c r="H569">
        <f>IF(C569-INDEX('nr_euk-MEM'!$C$2:$C$3707,MATCH(E569,'nr_euk-MEM'!$E$2:$E$3707,0)) &gt; 0,1,0)</f>
        <v>1</v>
      </c>
    </row>
    <row r="570" spans="1:8" x14ac:dyDescent="0.25">
      <c r="A570" t="s">
        <v>5</v>
      </c>
      <c r="B570">
        <v>1.5120000000000001E-3</v>
      </c>
      <c r="C570">
        <v>469</v>
      </c>
      <c r="D570">
        <v>2222</v>
      </c>
      <c r="E570" t="s">
        <v>574</v>
      </c>
      <c r="F570">
        <f>IFERROR(IF(VLOOKUP(E570,'nr_euk-MEM'!$E$2:$E$3707,1,0)= E570,1,0),0)</f>
        <v>1</v>
      </c>
      <c r="H570">
        <f>IF(C570-INDEX('nr_euk-MEM'!$C$2:$C$3707,MATCH(E570,'nr_euk-MEM'!$E$2:$E$3707,0)) &gt; 0,1,0)</f>
        <v>0</v>
      </c>
    </row>
    <row r="571" spans="1:8" x14ac:dyDescent="0.25">
      <c r="A571" t="s">
        <v>5</v>
      </c>
      <c r="B571">
        <v>1.4920000000000001E-3</v>
      </c>
      <c r="C571">
        <v>463</v>
      </c>
      <c r="D571">
        <v>67572</v>
      </c>
      <c r="E571" t="s">
        <v>575</v>
      </c>
      <c r="F571">
        <f>IFERROR(IF(VLOOKUP(E571,'nr_euk-MEM'!$E$2:$E$3707,1,0)= E571,1,0),0)</f>
        <v>1</v>
      </c>
      <c r="H571">
        <f>IF(C571-INDEX('nr_euk-MEM'!$C$2:$C$3707,MATCH(E571,'nr_euk-MEM'!$E$2:$E$3707,0)) &gt; 0,1,0)</f>
        <v>0</v>
      </c>
    </row>
    <row r="572" spans="1:8" x14ac:dyDescent="0.25">
      <c r="A572" t="s">
        <v>5</v>
      </c>
      <c r="B572">
        <v>1.4890000000000001E-3</v>
      </c>
      <c r="C572">
        <v>462</v>
      </c>
      <c r="D572">
        <v>89958</v>
      </c>
      <c r="E572" t="s">
        <v>576</v>
      </c>
      <c r="F572">
        <f>IFERROR(IF(VLOOKUP(E572,'nr_euk-MEM'!$E$2:$E$3707,1,0)= E572,1,0),0)</f>
        <v>1</v>
      </c>
      <c r="H572">
        <f>IF(C572-INDEX('nr_euk-MEM'!$C$2:$C$3707,MATCH(E572,'nr_euk-MEM'!$E$2:$E$3707,0)) &gt; 0,1,0)</f>
        <v>1</v>
      </c>
    </row>
    <row r="573" spans="1:8" x14ac:dyDescent="0.25">
      <c r="A573" t="s">
        <v>5</v>
      </c>
      <c r="B573">
        <v>1.4890000000000001E-3</v>
      </c>
      <c r="C573">
        <v>462</v>
      </c>
      <c r="D573">
        <v>2024958</v>
      </c>
      <c r="E573" t="s">
        <v>577</v>
      </c>
      <c r="F573">
        <f>IFERROR(IF(VLOOKUP(E573,'nr_euk-MEM'!$E$2:$E$3707,1,0)= E573,1,0),0)</f>
        <v>1</v>
      </c>
      <c r="H573">
        <f>IF(C573-INDEX('nr_euk-MEM'!$C$2:$C$3707,MATCH(E573,'nr_euk-MEM'!$E$2:$E$3707,0)) &gt; 0,1,0)</f>
        <v>1</v>
      </c>
    </row>
    <row r="574" spans="1:8" x14ac:dyDescent="0.25">
      <c r="A574" t="s">
        <v>5</v>
      </c>
      <c r="B574">
        <v>1.4859999999999999E-3</v>
      </c>
      <c r="C574">
        <v>461</v>
      </c>
      <c r="D574">
        <v>51514</v>
      </c>
      <c r="E574" t="s">
        <v>578</v>
      </c>
      <c r="F574">
        <f>IFERROR(IF(VLOOKUP(E574,'nr_euk-MEM'!$E$2:$E$3707,1,0)= E574,1,0),0)</f>
        <v>1</v>
      </c>
      <c r="H574">
        <f>IF(C574-INDEX('nr_euk-MEM'!$C$2:$C$3707,MATCH(E574,'nr_euk-MEM'!$E$2:$E$3707,0)) &gt; 0,1,0)</f>
        <v>1</v>
      </c>
    </row>
    <row r="575" spans="1:8" x14ac:dyDescent="0.25">
      <c r="A575" t="s">
        <v>5</v>
      </c>
      <c r="B575">
        <v>1.4859999999999999E-3</v>
      </c>
      <c r="C575">
        <v>461</v>
      </c>
      <c r="D575">
        <v>106633</v>
      </c>
      <c r="E575" t="s">
        <v>579</v>
      </c>
      <c r="F575">
        <f>IFERROR(IF(VLOOKUP(E575,'nr_euk-MEM'!$E$2:$E$3707,1,0)= E575,1,0),0)</f>
        <v>1</v>
      </c>
      <c r="H575">
        <f>IF(C575-INDEX('nr_euk-MEM'!$C$2:$C$3707,MATCH(E575,'nr_euk-MEM'!$E$2:$E$3707,0)) &gt; 0,1,0)</f>
        <v>0</v>
      </c>
    </row>
    <row r="576" spans="1:8" x14ac:dyDescent="0.25">
      <c r="A576" t="s">
        <v>5</v>
      </c>
      <c r="B576">
        <v>1.4829999999999999E-3</v>
      </c>
      <c r="C576">
        <v>460</v>
      </c>
      <c r="D576">
        <v>1129544</v>
      </c>
      <c r="E576" t="s">
        <v>580</v>
      </c>
      <c r="F576">
        <f>IFERROR(IF(VLOOKUP(E576,'nr_euk-MEM'!$E$2:$E$3707,1,0)= E576,1,0),0)</f>
        <v>1</v>
      </c>
      <c r="H576">
        <f>IF(C576-INDEX('nr_euk-MEM'!$C$2:$C$3707,MATCH(E576,'nr_euk-MEM'!$E$2:$E$3707,0)) &gt; 0,1,0)</f>
        <v>0</v>
      </c>
    </row>
    <row r="577" spans="1:8" x14ac:dyDescent="0.25">
      <c r="A577" t="s">
        <v>5</v>
      </c>
      <c r="B577">
        <v>1.4760000000000001E-3</v>
      </c>
      <c r="C577">
        <v>458</v>
      </c>
      <c r="D577">
        <v>65402</v>
      </c>
      <c r="E577" t="s">
        <v>581</v>
      </c>
      <c r="F577">
        <f>IFERROR(IF(VLOOKUP(E577,'nr_euk-MEM'!$E$2:$E$3707,1,0)= E577,1,0),0)</f>
        <v>1</v>
      </c>
      <c r="H577">
        <f>IF(C577-INDEX('nr_euk-MEM'!$C$2:$C$3707,MATCH(E577,'nr_euk-MEM'!$E$2:$E$3707,0)) &gt; 0,1,0)</f>
        <v>1</v>
      </c>
    </row>
    <row r="578" spans="1:8" x14ac:dyDescent="0.25">
      <c r="A578" t="s">
        <v>5</v>
      </c>
      <c r="B578">
        <v>1.4729999999999999E-3</v>
      </c>
      <c r="C578">
        <v>457</v>
      </c>
      <c r="D578">
        <v>261827</v>
      </c>
      <c r="E578" t="s">
        <v>582</v>
      </c>
      <c r="F578">
        <f>IFERROR(IF(VLOOKUP(E578,'nr_euk-MEM'!$E$2:$E$3707,1,0)= E578,1,0),0)</f>
        <v>1</v>
      </c>
      <c r="H578">
        <f>IF(C578-INDEX('nr_euk-MEM'!$C$2:$C$3707,MATCH(E578,'nr_euk-MEM'!$E$2:$E$3707,0)) &gt; 0,1,0)</f>
        <v>0</v>
      </c>
    </row>
    <row r="579" spans="1:8" x14ac:dyDescent="0.25">
      <c r="A579" t="s">
        <v>5</v>
      </c>
      <c r="B579">
        <v>1.47E-3</v>
      </c>
      <c r="C579">
        <v>456</v>
      </c>
      <c r="D579">
        <v>75309</v>
      </c>
      <c r="E579" t="s">
        <v>583</v>
      </c>
      <c r="F579">
        <f>IFERROR(IF(VLOOKUP(E579,'nr_euk-MEM'!$E$2:$E$3707,1,0)= E579,1,0),0)</f>
        <v>1</v>
      </c>
      <c r="H579">
        <f>IF(C579-INDEX('nr_euk-MEM'!$C$2:$C$3707,MATCH(E579,'nr_euk-MEM'!$E$2:$E$3707,0)) &gt; 0,1,0)</f>
        <v>0</v>
      </c>
    </row>
    <row r="580" spans="1:8" x14ac:dyDescent="0.25">
      <c r="A580" t="s">
        <v>5</v>
      </c>
      <c r="B580">
        <v>1.4630000000000001E-3</v>
      </c>
      <c r="C580">
        <v>454</v>
      </c>
      <c r="D580">
        <v>713</v>
      </c>
      <c r="E580" t="s">
        <v>584</v>
      </c>
      <c r="F580">
        <f>IFERROR(IF(VLOOKUP(E580,'nr_euk-MEM'!$E$2:$E$3707,1,0)= E580,1,0),0)</f>
        <v>1</v>
      </c>
      <c r="H580">
        <f>IF(C580-INDEX('nr_euk-MEM'!$C$2:$C$3707,MATCH(E580,'nr_euk-MEM'!$E$2:$E$3707,0)) &gt; 0,1,0)</f>
        <v>1</v>
      </c>
    </row>
    <row r="581" spans="1:8" x14ac:dyDescent="0.25">
      <c r="A581" t="s">
        <v>5</v>
      </c>
      <c r="B581">
        <v>1.4630000000000001E-3</v>
      </c>
      <c r="C581">
        <v>454</v>
      </c>
      <c r="D581">
        <v>42447</v>
      </c>
      <c r="E581" t="s">
        <v>585</v>
      </c>
      <c r="F581">
        <f>IFERROR(IF(VLOOKUP(E581,'nr_euk-MEM'!$E$2:$E$3707,1,0)= E581,1,0),0)</f>
        <v>1</v>
      </c>
      <c r="H581">
        <f>IF(C581-INDEX('nr_euk-MEM'!$C$2:$C$3707,MATCH(E581,'nr_euk-MEM'!$E$2:$E$3707,0)) &gt; 0,1,0)</f>
        <v>1</v>
      </c>
    </row>
    <row r="582" spans="1:8" x14ac:dyDescent="0.25">
      <c r="A582" t="s">
        <v>5</v>
      </c>
      <c r="B582">
        <v>1.4630000000000001E-3</v>
      </c>
      <c r="C582">
        <v>454</v>
      </c>
      <c r="D582">
        <v>155493</v>
      </c>
      <c r="E582" t="s">
        <v>586</v>
      </c>
      <c r="F582">
        <f>IFERROR(IF(VLOOKUP(E582,'nr_euk-MEM'!$E$2:$E$3707,1,0)= E582,1,0),0)</f>
        <v>1</v>
      </c>
      <c r="H582">
        <f>IF(C582-INDEX('nr_euk-MEM'!$C$2:$C$3707,MATCH(E582,'nr_euk-MEM'!$E$2:$E$3707,0)) &gt; 0,1,0)</f>
        <v>1</v>
      </c>
    </row>
    <row r="583" spans="1:8" x14ac:dyDescent="0.25">
      <c r="A583" t="s">
        <v>5</v>
      </c>
      <c r="B583">
        <v>1.4599999999999999E-3</v>
      </c>
      <c r="C583">
        <v>453</v>
      </c>
      <c r="D583">
        <v>626</v>
      </c>
      <c r="E583" t="s">
        <v>587</v>
      </c>
      <c r="F583">
        <f>IFERROR(IF(VLOOKUP(E583,'nr_euk-MEM'!$E$2:$E$3707,1,0)= E583,1,0),0)</f>
        <v>1</v>
      </c>
      <c r="H583">
        <f>IF(C583-INDEX('nr_euk-MEM'!$C$2:$C$3707,MATCH(E583,'nr_euk-MEM'!$E$2:$E$3707,0)) &gt; 0,1,0)</f>
        <v>0</v>
      </c>
    </row>
    <row r="584" spans="1:8" x14ac:dyDescent="0.25">
      <c r="A584" t="s">
        <v>5</v>
      </c>
      <c r="B584">
        <v>1.457E-3</v>
      </c>
      <c r="C584">
        <v>452</v>
      </c>
      <c r="D584">
        <v>168934</v>
      </c>
      <c r="E584" t="s">
        <v>588</v>
      </c>
      <c r="F584">
        <f>IFERROR(IF(VLOOKUP(E584,'nr_euk-MEM'!$E$2:$E$3707,1,0)= E584,1,0),0)</f>
        <v>1</v>
      </c>
      <c r="H584">
        <f>IF(C584-INDEX('nr_euk-MEM'!$C$2:$C$3707,MATCH(E584,'nr_euk-MEM'!$E$2:$E$3707,0)) &gt; 0,1,0)</f>
        <v>0</v>
      </c>
    </row>
    <row r="585" spans="1:8" x14ac:dyDescent="0.25">
      <c r="A585" t="s">
        <v>5</v>
      </c>
      <c r="B585">
        <v>1.457E-3</v>
      </c>
      <c r="C585">
        <v>452</v>
      </c>
      <c r="D585">
        <v>1279384</v>
      </c>
      <c r="E585" t="s">
        <v>589</v>
      </c>
      <c r="F585">
        <f>IFERROR(IF(VLOOKUP(E585,'nr_euk-MEM'!$E$2:$E$3707,1,0)= E585,1,0),0)</f>
        <v>1</v>
      </c>
      <c r="H585">
        <f>IF(C585-INDEX('nr_euk-MEM'!$C$2:$C$3707,MATCH(E585,'nr_euk-MEM'!$E$2:$E$3707,0)) &gt; 0,1,0)</f>
        <v>1</v>
      </c>
    </row>
    <row r="586" spans="1:8" x14ac:dyDescent="0.25">
      <c r="A586" t="s">
        <v>5</v>
      </c>
      <c r="B586">
        <v>1.4499999999999999E-3</v>
      </c>
      <c r="C586">
        <v>450</v>
      </c>
      <c r="D586">
        <v>76890</v>
      </c>
      <c r="E586" t="s">
        <v>590</v>
      </c>
      <c r="F586">
        <f>IFERROR(IF(VLOOKUP(E586,'nr_euk-MEM'!$E$2:$E$3707,1,0)= E586,1,0),0)</f>
        <v>1</v>
      </c>
      <c r="H586">
        <f>IF(C586-INDEX('nr_euk-MEM'!$C$2:$C$3707,MATCH(E586,'nr_euk-MEM'!$E$2:$E$3707,0)) &gt; 0,1,0)</f>
        <v>0</v>
      </c>
    </row>
    <row r="587" spans="1:8" x14ac:dyDescent="0.25">
      <c r="A587" t="s">
        <v>5</v>
      </c>
      <c r="B587">
        <v>1.4469999999999999E-3</v>
      </c>
      <c r="C587">
        <v>449</v>
      </c>
      <c r="D587">
        <v>379074</v>
      </c>
      <c r="E587" t="s">
        <v>591</v>
      </c>
      <c r="F587">
        <f>IFERROR(IF(VLOOKUP(E587,'nr_euk-MEM'!$E$2:$E$3707,1,0)= E587,1,0),0)</f>
        <v>1</v>
      </c>
      <c r="H587">
        <f>IF(C587-INDEX('nr_euk-MEM'!$C$2:$C$3707,MATCH(E587,'nr_euk-MEM'!$E$2:$E$3707,0)) &gt; 0,1,0)</f>
        <v>1</v>
      </c>
    </row>
    <row r="588" spans="1:8" x14ac:dyDescent="0.25">
      <c r="A588" t="s">
        <v>5</v>
      </c>
      <c r="B588">
        <v>1.444E-3</v>
      </c>
      <c r="C588">
        <v>448</v>
      </c>
      <c r="D588">
        <v>773</v>
      </c>
      <c r="E588" t="s">
        <v>592</v>
      </c>
      <c r="F588">
        <f>IFERROR(IF(VLOOKUP(E588,'nr_euk-MEM'!$E$2:$E$3707,1,0)= E588,1,0),0)</f>
        <v>1</v>
      </c>
      <c r="H588">
        <f>IF(C588-INDEX('nr_euk-MEM'!$C$2:$C$3707,MATCH(E588,'nr_euk-MEM'!$E$2:$E$3707,0)) &gt; 0,1,0)</f>
        <v>0</v>
      </c>
    </row>
    <row r="589" spans="1:8" x14ac:dyDescent="0.25">
      <c r="A589" t="s">
        <v>5</v>
      </c>
      <c r="B589">
        <v>1.444E-3</v>
      </c>
      <c r="C589">
        <v>448</v>
      </c>
      <c r="D589">
        <v>165697</v>
      </c>
      <c r="E589" t="s">
        <v>593</v>
      </c>
      <c r="F589">
        <f>IFERROR(IF(VLOOKUP(E589,'nr_euk-MEM'!$E$2:$E$3707,1,0)= E589,1,0),0)</f>
        <v>1</v>
      </c>
      <c r="H589">
        <f>IF(C589-INDEX('nr_euk-MEM'!$C$2:$C$3707,MATCH(E589,'nr_euk-MEM'!$E$2:$E$3707,0)) &gt; 0,1,0)</f>
        <v>0</v>
      </c>
    </row>
    <row r="590" spans="1:8" x14ac:dyDescent="0.25">
      <c r="A590" t="s">
        <v>5</v>
      </c>
      <c r="B590">
        <v>1.444E-3</v>
      </c>
      <c r="C590">
        <v>448</v>
      </c>
      <c r="D590">
        <v>293136</v>
      </c>
      <c r="E590" t="s">
        <v>594</v>
      </c>
      <c r="F590">
        <f>IFERROR(IF(VLOOKUP(E590,'nr_euk-MEM'!$E$2:$E$3707,1,0)= E590,1,0),0)</f>
        <v>1</v>
      </c>
      <c r="H590">
        <f>IF(C590-INDEX('nr_euk-MEM'!$C$2:$C$3707,MATCH(E590,'nr_euk-MEM'!$E$2:$E$3707,0)) &gt; 0,1,0)</f>
        <v>1</v>
      </c>
    </row>
    <row r="591" spans="1:8" x14ac:dyDescent="0.25">
      <c r="A591" t="s">
        <v>5</v>
      </c>
      <c r="B591">
        <v>1.441E-3</v>
      </c>
      <c r="C591">
        <v>447</v>
      </c>
      <c r="D591">
        <v>704093</v>
      </c>
      <c r="E591" t="s">
        <v>595</v>
      </c>
      <c r="F591">
        <f>IFERROR(IF(VLOOKUP(E591,'nr_euk-MEM'!$E$2:$E$3707,1,0)= E591,1,0),0)</f>
        <v>1</v>
      </c>
      <c r="H591">
        <f>IF(C591-INDEX('nr_euk-MEM'!$C$2:$C$3707,MATCH(E591,'nr_euk-MEM'!$E$2:$E$3707,0)) &gt; 0,1,0)</f>
        <v>0</v>
      </c>
    </row>
    <row r="592" spans="1:8" x14ac:dyDescent="0.25">
      <c r="A592" t="s">
        <v>5</v>
      </c>
      <c r="B592">
        <v>1.4369999999999999E-3</v>
      </c>
      <c r="C592">
        <v>446</v>
      </c>
      <c r="D592">
        <v>43668</v>
      </c>
      <c r="E592" t="s">
        <v>596</v>
      </c>
      <c r="F592">
        <f>IFERROR(IF(VLOOKUP(E592,'nr_euk-MEM'!$E$2:$E$3707,1,0)= E592,1,0),0)</f>
        <v>1</v>
      </c>
      <c r="H592">
        <f>IF(C592-INDEX('nr_euk-MEM'!$C$2:$C$3707,MATCH(E592,'nr_euk-MEM'!$E$2:$E$3707,0)) &gt; 0,1,0)</f>
        <v>0</v>
      </c>
    </row>
    <row r="593" spans="1:8" x14ac:dyDescent="0.25">
      <c r="A593" t="s">
        <v>5</v>
      </c>
      <c r="B593">
        <v>1.4369999999999999E-3</v>
      </c>
      <c r="C593">
        <v>446</v>
      </c>
      <c r="D593">
        <v>125216</v>
      </c>
      <c r="E593" t="s">
        <v>597</v>
      </c>
      <c r="F593">
        <f>IFERROR(IF(VLOOKUP(E593,'nr_euk-MEM'!$E$2:$E$3707,1,0)= E593,1,0),0)</f>
        <v>1</v>
      </c>
      <c r="H593">
        <f>IF(C593-INDEX('nr_euk-MEM'!$C$2:$C$3707,MATCH(E593,'nr_euk-MEM'!$E$2:$E$3707,0)) &gt; 0,1,0)</f>
        <v>0</v>
      </c>
    </row>
    <row r="594" spans="1:8" x14ac:dyDescent="0.25">
      <c r="A594" t="s">
        <v>5</v>
      </c>
      <c r="B594">
        <v>1.431E-3</v>
      </c>
      <c r="C594">
        <v>444</v>
      </c>
      <c r="D594">
        <v>1715798</v>
      </c>
      <c r="E594" t="s">
        <v>598</v>
      </c>
      <c r="F594">
        <f>IFERROR(IF(VLOOKUP(E594,'nr_euk-MEM'!$E$2:$E$3707,1,0)= E594,1,0),0)</f>
        <v>1</v>
      </c>
      <c r="H594">
        <f>IF(C594-INDEX('nr_euk-MEM'!$C$2:$C$3707,MATCH(E594,'nr_euk-MEM'!$E$2:$E$3707,0)) &gt; 0,1,0)</f>
        <v>1</v>
      </c>
    </row>
    <row r="595" spans="1:8" x14ac:dyDescent="0.25">
      <c r="A595" t="s">
        <v>5</v>
      </c>
      <c r="B595">
        <v>1.431E-3</v>
      </c>
      <c r="C595">
        <v>444</v>
      </c>
      <c r="D595">
        <v>1918452</v>
      </c>
      <c r="E595" t="s">
        <v>599</v>
      </c>
      <c r="F595">
        <f>IFERROR(IF(VLOOKUP(E595,'nr_euk-MEM'!$E$2:$E$3707,1,0)= E595,1,0),0)</f>
        <v>1</v>
      </c>
      <c r="H595">
        <f>IF(C595-INDEX('nr_euk-MEM'!$C$2:$C$3707,MATCH(E595,'nr_euk-MEM'!$E$2:$E$3707,0)) &gt; 0,1,0)</f>
        <v>1</v>
      </c>
    </row>
    <row r="596" spans="1:8" x14ac:dyDescent="0.25">
      <c r="A596" t="s">
        <v>5</v>
      </c>
      <c r="B596">
        <v>1.4250000000000001E-3</v>
      </c>
      <c r="C596">
        <v>442</v>
      </c>
      <c r="D596">
        <v>2034</v>
      </c>
      <c r="E596" t="s">
        <v>600</v>
      </c>
      <c r="F596">
        <f>IFERROR(IF(VLOOKUP(E596,'nr_euk-MEM'!$E$2:$E$3707,1,0)= E596,1,0),0)</f>
        <v>1</v>
      </c>
      <c r="H596">
        <f>IF(C596-INDEX('nr_euk-MEM'!$C$2:$C$3707,MATCH(E596,'nr_euk-MEM'!$E$2:$E$3707,0)) &gt; 0,1,0)</f>
        <v>0</v>
      </c>
    </row>
    <row r="597" spans="1:8" x14ac:dyDescent="0.25">
      <c r="A597" t="s">
        <v>5</v>
      </c>
      <c r="B597">
        <v>1.421E-3</v>
      </c>
      <c r="C597">
        <v>441</v>
      </c>
      <c r="D597">
        <v>218204</v>
      </c>
      <c r="E597" t="s">
        <v>601</v>
      </c>
      <c r="F597">
        <f>IFERROR(IF(VLOOKUP(E597,'nr_euk-MEM'!$E$2:$E$3707,1,0)= E597,1,0),0)</f>
        <v>1</v>
      </c>
      <c r="H597">
        <f>IF(C597-INDEX('nr_euk-MEM'!$C$2:$C$3707,MATCH(E597,'nr_euk-MEM'!$E$2:$E$3707,0)) &gt; 0,1,0)</f>
        <v>1</v>
      </c>
    </row>
    <row r="598" spans="1:8" x14ac:dyDescent="0.25">
      <c r="A598" t="s">
        <v>5</v>
      </c>
      <c r="B598">
        <v>1.418E-3</v>
      </c>
      <c r="C598">
        <v>440</v>
      </c>
      <c r="D598">
        <v>265487</v>
      </c>
      <c r="E598" t="s">
        <v>602</v>
      </c>
      <c r="F598">
        <f>IFERROR(IF(VLOOKUP(E598,'nr_euk-MEM'!$E$2:$E$3707,1,0)= E598,1,0),0)</f>
        <v>1</v>
      </c>
      <c r="H598">
        <f>IF(C598-INDEX('nr_euk-MEM'!$C$2:$C$3707,MATCH(E598,'nr_euk-MEM'!$E$2:$E$3707,0)) &gt; 0,1,0)</f>
        <v>0</v>
      </c>
    </row>
    <row r="599" spans="1:8" x14ac:dyDescent="0.25">
      <c r="A599" t="s">
        <v>5</v>
      </c>
      <c r="B599">
        <v>1.415E-3</v>
      </c>
      <c r="C599">
        <v>439</v>
      </c>
      <c r="D599">
        <v>357</v>
      </c>
      <c r="E599" t="s">
        <v>603</v>
      </c>
      <c r="F599">
        <f>IFERROR(IF(VLOOKUP(E599,'nr_euk-MEM'!$E$2:$E$3707,1,0)= E599,1,0),0)</f>
        <v>1</v>
      </c>
      <c r="H599">
        <f>IF(C599-INDEX('nr_euk-MEM'!$C$2:$C$3707,MATCH(E599,'nr_euk-MEM'!$E$2:$E$3707,0)) &gt; 0,1,0)</f>
        <v>0</v>
      </c>
    </row>
    <row r="600" spans="1:8" x14ac:dyDescent="0.25">
      <c r="A600" t="s">
        <v>5</v>
      </c>
      <c r="B600">
        <v>1.4120000000000001E-3</v>
      </c>
      <c r="C600">
        <v>438</v>
      </c>
      <c r="D600">
        <v>270</v>
      </c>
      <c r="E600" t="s">
        <v>604</v>
      </c>
      <c r="F600">
        <f>IFERROR(IF(VLOOKUP(E600,'nr_euk-MEM'!$E$2:$E$3707,1,0)= E600,1,0),0)</f>
        <v>1</v>
      </c>
      <c r="H600">
        <f>IF(C600-INDEX('nr_euk-MEM'!$C$2:$C$3707,MATCH(E600,'nr_euk-MEM'!$E$2:$E$3707,0)) &gt; 0,1,0)</f>
        <v>0</v>
      </c>
    </row>
    <row r="601" spans="1:8" x14ac:dyDescent="0.25">
      <c r="A601" t="s">
        <v>5</v>
      </c>
      <c r="B601">
        <v>1.408E-3</v>
      </c>
      <c r="C601">
        <v>437</v>
      </c>
      <c r="D601">
        <v>629</v>
      </c>
      <c r="E601" t="s">
        <v>605</v>
      </c>
      <c r="F601">
        <f>IFERROR(IF(VLOOKUP(E601,'nr_euk-MEM'!$E$2:$E$3707,1,0)= E601,1,0),0)</f>
        <v>1</v>
      </c>
      <c r="H601">
        <f>IF(C601-INDEX('nr_euk-MEM'!$C$2:$C$3707,MATCH(E601,'nr_euk-MEM'!$E$2:$E$3707,0)) &gt; 0,1,0)</f>
        <v>0</v>
      </c>
    </row>
    <row r="602" spans="1:8" x14ac:dyDescent="0.25">
      <c r="A602" t="s">
        <v>5</v>
      </c>
      <c r="B602">
        <v>1.405E-3</v>
      </c>
      <c r="C602">
        <v>436</v>
      </c>
      <c r="D602">
        <v>221065</v>
      </c>
      <c r="E602" t="s">
        <v>606</v>
      </c>
      <c r="F602">
        <f>IFERROR(IF(VLOOKUP(E602,'nr_euk-MEM'!$E$2:$E$3707,1,0)= E602,1,0),0)</f>
        <v>1</v>
      </c>
      <c r="H602">
        <f>IF(C602-INDEX('nr_euk-MEM'!$C$2:$C$3707,MATCH(E602,'nr_euk-MEM'!$E$2:$E$3707,0)) &gt; 0,1,0)</f>
        <v>0</v>
      </c>
    </row>
    <row r="603" spans="1:8" x14ac:dyDescent="0.25">
      <c r="A603" t="s">
        <v>5</v>
      </c>
      <c r="B603">
        <v>1.3990000000000001E-3</v>
      </c>
      <c r="C603">
        <v>434</v>
      </c>
      <c r="D603">
        <v>104264</v>
      </c>
      <c r="E603" t="s">
        <v>607</v>
      </c>
      <c r="F603">
        <f>IFERROR(IF(VLOOKUP(E603,'nr_euk-MEM'!$E$2:$E$3707,1,0)= E603,1,0),0)</f>
        <v>1</v>
      </c>
      <c r="H603">
        <f>IF(C603-INDEX('nr_euk-MEM'!$C$2:$C$3707,MATCH(E603,'nr_euk-MEM'!$E$2:$E$3707,0)) &gt; 0,1,0)</f>
        <v>0</v>
      </c>
    </row>
    <row r="604" spans="1:8" x14ac:dyDescent="0.25">
      <c r="A604" t="s">
        <v>5</v>
      </c>
      <c r="B604">
        <v>1.3990000000000001E-3</v>
      </c>
      <c r="C604">
        <v>434</v>
      </c>
      <c r="D604">
        <v>187144</v>
      </c>
      <c r="E604" t="s">
        <v>608</v>
      </c>
      <c r="F604">
        <f>IFERROR(IF(VLOOKUP(E604,'nr_euk-MEM'!$E$2:$E$3707,1,0)= E604,1,0),0)</f>
        <v>1</v>
      </c>
      <c r="H604">
        <f>IF(C604-INDEX('nr_euk-MEM'!$C$2:$C$3707,MATCH(E604,'nr_euk-MEM'!$E$2:$E$3707,0)) &gt; 0,1,0)</f>
        <v>1</v>
      </c>
    </row>
    <row r="605" spans="1:8" x14ac:dyDescent="0.25">
      <c r="A605" t="s">
        <v>5</v>
      </c>
      <c r="B605">
        <v>1.3960000000000001E-3</v>
      </c>
      <c r="C605">
        <v>433</v>
      </c>
      <c r="D605">
        <v>231454</v>
      </c>
      <c r="E605" t="s">
        <v>609</v>
      </c>
      <c r="F605">
        <f>IFERROR(IF(VLOOKUP(E605,'nr_euk-MEM'!$E$2:$E$3707,1,0)= E605,1,0),0)</f>
        <v>1</v>
      </c>
      <c r="H605">
        <f>IF(C605-INDEX('nr_euk-MEM'!$C$2:$C$3707,MATCH(E605,'nr_euk-MEM'!$E$2:$E$3707,0)) &gt; 0,1,0)</f>
        <v>0</v>
      </c>
    </row>
    <row r="606" spans="1:8" x14ac:dyDescent="0.25">
      <c r="A606" t="s">
        <v>5</v>
      </c>
      <c r="B606">
        <v>1.392E-3</v>
      </c>
      <c r="C606">
        <v>432</v>
      </c>
      <c r="D606">
        <v>43773</v>
      </c>
      <c r="E606" t="s">
        <v>610</v>
      </c>
      <c r="F606">
        <f>IFERROR(IF(VLOOKUP(E606,'nr_euk-MEM'!$E$2:$E$3707,1,0)= E606,1,0),0)</f>
        <v>1</v>
      </c>
      <c r="H606">
        <f>IF(C606-INDEX('nr_euk-MEM'!$C$2:$C$3707,MATCH(E606,'nr_euk-MEM'!$E$2:$E$3707,0)) &gt; 0,1,0)</f>
        <v>1</v>
      </c>
    </row>
    <row r="607" spans="1:8" x14ac:dyDescent="0.25">
      <c r="A607" t="s">
        <v>5</v>
      </c>
      <c r="B607">
        <v>1.392E-3</v>
      </c>
      <c r="C607">
        <v>432</v>
      </c>
      <c r="D607">
        <v>456492</v>
      </c>
      <c r="E607" t="s">
        <v>611</v>
      </c>
      <c r="F607">
        <f>IFERROR(IF(VLOOKUP(E607,'nr_euk-MEM'!$E$2:$E$3707,1,0)= E607,1,0),0)</f>
        <v>1</v>
      </c>
      <c r="H607">
        <f>IF(C607-INDEX('nr_euk-MEM'!$C$2:$C$3707,MATCH(E607,'nr_euk-MEM'!$E$2:$E$3707,0)) &gt; 0,1,0)</f>
        <v>0</v>
      </c>
    </row>
    <row r="608" spans="1:8" x14ac:dyDescent="0.25">
      <c r="A608" t="s">
        <v>5</v>
      </c>
      <c r="B608">
        <v>1.389E-3</v>
      </c>
      <c r="C608">
        <v>431</v>
      </c>
      <c r="D608">
        <v>101</v>
      </c>
      <c r="E608" t="s">
        <v>612</v>
      </c>
      <c r="F608">
        <f>IFERROR(IF(VLOOKUP(E608,'nr_euk-MEM'!$E$2:$E$3707,1,0)= E608,1,0),0)</f>
        <v>1</v>
      </c>
      <c r="H608">
        <f>IF(C608-INDEX('nr_euk-MEM'!$C$2:$C$3707,MATCH(E608,'nr_euk-MEM'!$E$2:$E$3707,0)) &gt; 0,1,0)</f>
        <v>1</v>
      </c>
    </row>
    <row r="609" spans="1:8" x14ac:dyDescent="0.25">
      <c r="A609" t="s">
        <v>5</v>
      </c>
      <c r="B609">
        <v>1.389E-3</v>
      </c>
      <c r="C609">
        <v>431</v>
      </c>
      <c r="D609">
        <v>460073</v>
      </c>
      <c r="E609" t="s">
        <v>613</v>
      </c>
      <c r="F609">
        <f>IFERROR(IF(VLOOKUP(E609,'nr_euk-MEM'!$E$2:$E$3707,1,0)= E609,1,0),0)</f>
        <v>1</v>
      </c>
      <c r="H609">
        <f>IF(C609-INDEX('nr_euk-MEM'!$C$2:$C$3707,MATCH(E609,'nr_euk-MEM'!$E$2:$E$3707,0)) &gt; 0,1,0)</f>
        <v>1</v>
      </c>
    </row>
    <row r="610" spans="1:8" x14ac:dyDescent="0.25">
      <c r="A610" t="s">
        <v>5</v>
      </c>
      <c r="B610">
        <v>1.389E-3</v>
      </c>
      <c r="C610">
        <v>431</v>
      </c>
      <c r="D610">
        <v>580024</v>
      </c>
      <c r="E610" t="s">
        <v>614</v>
      </c>
      <c r="F610">
        <f>IFERROR(IF(VLOOKUP(E610,'nr_euk-MEM'!$E$2:$E$3707,1,0)= E610,1,0),0)</f>
        <v>1</v>
      </c>
      <c r="H610">
        <f>IF(C610-INDEX('nr_euk-MEM'!$C$2:$C$3707,MATCH(E610,'nr_euk-MEM'!$E$2:$E$3707,0)) &gt; 0,1,0)</f>
        <v>1</v>
      </c>
    </row>
    <row r="611" spans="1:8" x14ac:dyDescent="0.25">
      <c r="A611" t="s">
        <v>5</v>
      </c>
      <c r="B611">
        <v>1.379E-3</v>
      </c>
      <c r="C611">
        <v>428</v>
      </c>
      <c r="D611">
        <v>198251</v>
      </c>
      <c r="E611" t="s">
        <v>615</v>
      </c>
      <c r="F611">
        <f>IFERROR(IF(VLOOKUP(E611,'nr_euk-MEM'!$E$2:$E$3707,1,0)= E611,1,0),0)</f>
        <v>1</v>
      </c>
      <c r="H611">
        <f>IF(C611-INDEX('nr_euk-MEM'!$C$2:$C$3707,MATCH(E611,'nr_euk-MEM'!$E$2:$E$3707,0)) &gt; 0,1,0)</f>
        <v>0</v>
      </c>
    </row>
    <row r="612" spans="1:8" x14ac:dyDescent="0.25">
      <c r="A612" t="s">
        <v>5</v>
      </c>
      <c r="B612">
        <v>1.3760000000000001E-3</v>
      </c>
      <c r="C612">
        <v>427</v>
      </c>
      <c r="D612">
        <v>1161127</v>
      </c>
      <c r="E612" t="s">
        <v>616</v>
      </c>
      <c r="F612">
        <f>IFERROR(IF(VLOOKUP(E612,'nr_euk-MEM'!$E$2:$E$3707,1,0)= E612,1,0),0)</f>
        <v>1</v>
      </c>
      <c r="H612">
        <f>IF(C612-INDEX('nr_euk-MEM'!$C$2:$C$3707,MATCH(E612,'nr_euk-MEM'!$E$2:$E$3707,0)) &gt; 0,1,0)</f>
        <v>1</v>
      </c>
    </row>
    <row r="613" spans="1:8" x14ac:dyDescent="0.25">
      <c r="A613" t="s">
        <v>5</v>
      </c>
      <c r="B613">
        <v>1.3630000000000001E-3</v>
      </c>
      <c r="C613">
        <v>423</v>
      </c>
      <c r="D613">
        <v>1612157</v>
      </c>
      <c r="E613" t="s">
        <v>617</v>
      </c>
      <c r="F613">
        <f>IFERROR(IF(VLOOKUP(E613,'nr_euk-MEM'!$E$2:$E$3707,1,0)= E613,1,0),0)</f>
        <v>1</v>
      </c>
      <c r="H613">
        <f>IF(C613-INDEX('nr_euk-MEM'!$C$2:$C$3707,MATCH(E613,'nr_euk-MEM'!$E$2:$E$3707,0)) &gt; 0,1,0)</f>
        <v>1</v>
      </c>
    </row>
    <row r="614" spans="1:8" x14ac:dyDescent="0.25">
      <c r="A614" t="s">
        <v>5</v>
      </c>
      <c r="B614">
        <v>1.3600000000000001E-3</v>
      </c>
      <c r="C614">
        <v>422</v>
      </c>
      <c r="D614">
        <v>81</v>
      </c>
      <c r="E614" t="s">
        <v>618</v>
      </c>
      <c r="F614">
        <f>IFERROR(IF(VLOOKUP(E614,'nr_euk-MEM'!$E$2:$E$3707,1,0)= E614,1,0),0)</f>
        <v>1</v>
      </c>
      <c r="H614">
        <f>IF(C614-INDEX('nr_euk-MEM'!$C$2:$C$3707,MATCH(E614,'nr_euk-MEM'!$E$2:$E$3707,0)) &gt; 0,1,0)</f>
        <v>0</v>
      </c>
    </row>
    <row r="615" spans="1:8" x14ac:dyDescent="0.25">
      <c r="A615" t="s">
        <v>5</v>
      </c>
      <c r="B615">
        <v>1.3600000000000001E-3</v>
      </c>
      <c r="C615">
        <v>422</v>
      </c>
      <c r="D615">
        <v>1041</v>
      </c>
      <c r="E615" t="s">
        <v>619</v>
      </c>
      <c r="F615">
        <f>IFERROR(IF(VLOOKUP(E615,'nr_euk-MEM'!$E$2:$E$3707,1,0)= E615,1,0),0)</f>
        <v>1</v>
      </c>
      <c r="H615">
        <f>IF(C615-INDEX('nr_euk-MEM'!$C$2:$C$3707,MATCH(E615,'nr_euk-MEM'!$E$2:$E$3707,0)) &gt; 0,1,0)</f>
        <v>0</v>
      </c>
    </row>
    <row r="616" spans="1:8" x14ac:dyDescent="0.25">
      <c r="A616" t="s">
        <v>5</v>
      </c>
      <c r="B616">
        <v>1.3569999999999999E-3</v>
      </c>
      <c r="C616">
        <v>421</v>
      </c>
      <c r="D616">
        <v>29331</v>
      </c>
      <c r="E616" t="s">
        <v>620</v>
      </c>
      <c r="F616">
        <f>IFERROR(IF(VLOOKUP(E616,'nr_euk-MEM'!$E$2:$E$3707,1,0)= E616,1,0),0)</f>
        <v>1</v>
      </c>
      <c r="H616">
        <f>IF(C616-INDEX('nr_euk-MEM'!$C$2:$C$3707,MATCH(E616,'nr_euk-MEM'!$E$2:$E$3707,0)) &gt; 0,1,0)</f>
        <v>1</v>
      </c>
    </row>
    <row r="617" spans="1:8" x14ac:dyDescent="0.25">
      <c r="A617" t="s">
        <v>5</v>
      </c>
      <c r="B617">
        <v>1.3470000000000001E-3</v>
      </c>
      <c r="C617">
        <v>418</v>
      </c>
      <c r="D617">
        <v>175304</v>
      </c>
      <c r="E617" t="s">
        <v>621</v>
      </c>
      <c r="F617">
        <f>IFERROR(IF(VLOOKUP(E617,'nr_euk-MEM'!$E$2:$E$3707,1,0)= E617,1,0),0)</f>
        <v>1</v>
      </c>
      <c r="H617">
        <f>IF(C617-INDEX('nr_euk-MEM'!$C$2:$C$3707,MATCH(E617,'nr_euk-MEM'!$E$2:$E$3707,0)) &gt; 0,1,0)</f>
        <v>0</v>
      </c>
    </row>
    <row r="618" spans="1:8" x14ac:dyDescent="0.25">
      <c r="A618" t="s">
        <v>5</v>
      </c>
      <c r="B618">
        <v>1.3470000000000001E-3</v>
      </c>
      <c r="C618">
        <v>418</v>
      </c>
      <c r="D618">
        <v>869806</v>
      </c>
      <c r="E618" t="s">
        <v>622</v>
      </c>
      <c r="F618">
        <f>IFERROR(IF(VLOOKUP(E618,'nr_euk-MEM'!$E$2:$E$3707,1,0)= E618,1,0),0)</f>
        <v>1</v>
      </c>
      <c r="H618">
        <f>IF(C618-INDEX('nr_euk-MEM'!$C$2:$C$3707,MATCH(E618,'nr_euk-MEM'!$E$2:$E$3707,0)) &gt; 0,1,0)</f>
        <v>1</v>
      </c>
    </row>
    <row r="619" spans="1:8" x14ac:dyDescent="0.25">
      <c r="A619" t="s">
        <v>5</v>
      </c>
      <c r="B619">
        <v>1.3439999999999999E-3</v>
      </c>
      <c r="C619">
        <v>417</v>
      </c>
      <c r="D619">
        <v>200903</v>
      </c>
      <c r="E619" t="s">
        <v>623</v>
      </c>
      <c r="F619">
        <f>IFERROR(IF(VLOOKUP(E619,'nr_euk-MEM'!$E$2:$E$3707,1,0)= E619,1,0),0)</f>
        <v>1</v>
      </c>
      <c r="H619">
        <f>IF(C619-INDEX('nr_euk-MEM'!$C$2:$C$3707,MATCH(E619,'nr_euk-MEM'!$E$2:$E$3707,0)) &gt; 0,1,0)</f>
        <v>1</v>
      </c>
    </row>
    <row r="620" spans="1:8" x14ac:dyDescent="0.25">
      <c r="A620" t="s">
        <v>5</v>
      </c>
      <c r="B620">
        <v>1.341E-3</v>
      </c>
      <c r="C620">
        <v>416</v>
      </c>
      <c r="D620">
        <v>427925</v>
      </c>
      <c r="E620" t="s">
        <v>624</v>
      </c>
      <c r="F620">
        <f>IFERROR(IF(VLOOKUP(E620,'nr_euk-MEM'!$E$2:$E$3707,1,0)= E620,1,0),0)</f>
        <v>1</v>
      </c>
      <c r="H620">
        <f>IF(C620-INDEX('nr_euk-MEM'!$C$2:$C$3707,MATCH(E620,'nr_euk-MEM'!$E$2:$E$3707,0)) &gt; 0,1,0)</f>
        <v>1</v>
      </c>
    </row>
    <row r="621" spans="1:8" x14ac:dyDescent="0.25">
      <c r="A621" t="s">
        <v>5</v>
      </c>
      <c r="B621">
        <v>1.338E-3</v>
      </c>
      <c r="C621">
        <v>415</v>
      </c>
      <c r="D621">
        <v>51668</v>
      </c>
      <c r="E621" t="s">
        <v>625</v>
      </c>
      <c r="F621">
        <f>IFERROR(IF(VLOOKUP(E621,'nr_euk-MEM'!$E$2:$E$3707,1,0)= E621,1,0),0)</f>
        <v>1</v>
      </c>
      <c r="H621">
        <f>IF(C621-INDEX('nr_euk-MEM'!$C$2:$C$3707,MATCH(E621,'nr_euk-MEM'!$E$2:$E$3707,0)) &gt; 0,1,0)</f>
        <v>0</v>
      </c>
    </row>
    <row r="622" spans="1:8" x14ac:dyDescent="0.25">
      <c r="A622" t="s">
        <v>5</v>
      </c>
      <c r="B622">
        <v>1.338E-3</v>
      </c>
      <c r="C622">
        <v>415</v>
      </c>
      <c r="D622">
        <v>267986</v>
      </c>
      <c r="E622" t="s">
        <v>626</v>
      </c>
      <c r="F622">
        <f>IFERROR(IF(VLOOKUP(E622,'nr_euk-MEM'!$E$2:$E$3707,1,0)= E622,1,0),0)</f>
        <v>1</v>
      </c>
      <c r="H622">
        <f>IF(C622-INDEX('nr_euk-MEM'!$C$2:$C$3707,MATCH(E622,'nr_euk-MEM'!$E$2:$E$3707,0)) &gt; 0,1,0)</f>
        <v>1</v>
      </c>
    </row>
    <row r="623" spans="1:8" x14ac:dyDescent="0.25">
      <c r="A623" t="s">
        <v>5</v>
      </c>
      <c r="B623">
        <v>1.3309999999999999E-3</v>
      </c>
      <c r="C623">
        <v>413</v>
      </c>
      <c r="D623">
        <v>1543703</v>
      </c>
      <c r="E623" t="s">
        <v>627</v>
      </c>
      <c r="F623">
        <f>IFERROR(IF(VLOOKUP(E623,'nr_euk-MEM'!$E$2:$E$3707,1,0)= E623,1,0),0)</f>
        <v>1</v>
      </c>
      <c r="H623">
        <f>IF(C623-INDEX('nr_euk-MEM'!$C$2:$C$3707,MATCH(E623,'nr_euk-MEM'!$E$2:$E$3707,0)) &gt; 0,1,0)</f>
        <v>1</v>
      </c>
    </row>
    <row r="624" spans="1:8" x14ac:dyDescent="0.25">
      <c r="A624" t="s">
        <v>5</v>
      </c>
      <c r="B624">
        <v>1.328E-3</v>
      </c>
      <c r="C624">
        <v>412</v>
      </c>
      <c r="D624">
        <v>75654</v>
      </c>
      <c r="E624" t="s">
        <v>628</v>
      </c>
      <c r="F624">
        <f>IFERROR(IF(VLOOKUP(E624,'nr_euk-MEM'!$E$2:$E$3707,1,0)= E624,1,0),0)</f>
        <v>1</v>
      </c>
      <c r="H624">
        <f>IF(C624-INDEX('nr_euk-MEM'!$C$2:$C$3707,MATCH(E624,'nr_euk-MEM'!$E$2:$E$3707,0)) &gt; 0,1,0)</f>
        <v>0</v>
      </c>
    </row>
    <row r="625" spans="1:8" x14ac:dyDescent="0.25">
      <c r="A625" t="s">
        <v>5</v>
      </c>
      <c r="B625">
        <v>1.325E-3</v>
      </c>
      <c r="C625">
        <v>411</v>
      </c>
      <c r="D625">
        <v>20</v>
      </c>
      <c r="E625" t="s">
        <v>629</v>
      </c>
      <c r="F625">
        <f>IFERROR(IF(VLOOKUP(E625,'nr_euk-MEM'!$E$2:$E$3707,1,0)= E625,1,0),0)</f>
        <v>1</v>
      </c>
      <c r="H625">
        <f>IF(C625-INDEX('nr_euk-MEM'!$C$2:$C$3707,MATCH(E625,'nr_euk-MEM'!$E$2:$E$3707,0)) &gt; 0,1,0)</f>
        <v>0</v>
      </c>
    </row>
    <row r="626" spans="1:8" x14ac:dyDescent="0.25">
      <c r="A626" t="s">
        <v>5</v>
      </c>
      <c r="B626">
        <v>1.325E-3</v>
      </c>
      <c r="C626">
        <v>411</v>
      </c>
      <c r="D626">
        <v>1187078</v>
      </c>
      <c r="E626" t="s">
        <v>630</v>
      </c>
      <c r="F626">
        <f>IFERROR(IF(VLOOKUP(E626,'nr_euk-MEM'!$E$2:$E$3707,1,0)= E626,1,0),0)</f>
        <v>1</v>
      </c>
      <c r="H626">
        <f>IF(C626-INDEX('nr_euk-MEM'!$C$2:$C$3707,MATCH(E626,'nr_euk-MEM'!$E$2:$E$3707,0)) &gt; 0,1,0)</f>
        <v>1</v>
      </c>
    </row>
    <row r="627" spans="1:8" x14ac:dyDescent="0.25">
      <c r="A627" t="s">
        <v>5</v>
      </c>
      <c r="B627">
        <v>1.3209999999999999E-3</v>
      </c>
      <c r="C627">
        <v>410</v>
      </c>
      <c r="D627">
        <v>2289</v>
      </c>
      <c r="E627" t="s">
        <v>631</v>
      </c>
      <c r="F627">
        <f>IFERROR(IF(VLOOKUP(E627,'nr_euk-MEM'!$E$2:$E$3707,1,0)= E627,1,0),0)</f>
        <v>1</v>
      </c>
      <c r="H627">
        <f>IF(C627-INDEX('nr_euk-MEM'!$C$2:$C$3707,MATCH(E627,'nr_euk-MEM'!$E$2:$E$3707,0)) &gt; 0,1,0)</f>
        <v>1</v>
      </c>
    </row>
    <row r="628" spans="1:8" x14ac:dyDescent="0.25">
      <c r="A628" t="s">
        <v>5</v>
      </c>
      <c r="B628">
        <v>1.3209999999999999E-3</v>
      </c>
      <c r="C628">
        <v>410</v>
      </c>
      <c r="D628">
        <v>1930845</v>
      </c>
      <c r="E628" t="s">
        <v>632</v>
      </c>
      <c r="F628">
        <f>IFERROR(IF(VLOOKUP(E628,'nr_euk-MEM'!$E$2:$E$3707,1,0)= E628,1,0),0)</f>
        <v>1</v>
      </c>
      <c r="H628">
        <f>IF(C628-INDEX('nr_euk-MEM'!$C$2:$C$3707,MATCH(E628,'nr_euk-MEM'!$E$2:$E$3707,0)) &gt; 0,1,0)</f>
        <v>1</v>
      </c>
    </row>
    <row r="629" spans="1:8" x14ac:dyDescent="0.25">
      <c r="A629" t="s">
        <v>5</v>
      </c>
      <c r="B629">
        <v>1.3209999999999999E-3</v>
      </c>
      <c r="C629">
        <v>410</v>
      </c>
      <c r="D629">
        <v>2529408</v>
      </c>
      <c r="E629" t="s">
        <v>633</v>
      </c>
      <c r="F629">
        <f>IFERROR(IF(VLOOKUP(E629,'nr_euk-MEM'!$E$2:$E$3707,1,0)= E629,1,0),0)</f>
        <v>1</v>
      </c>
      <c r="H629">
        <f>IF(C629-INDEX('nr_euk-MEM'!$C$2:$C$3707,MATCH(E629,'nr_euk-MEM'!$E$2:$E$3707,0)) &gt; 0,1,0)</f>
        <v>0</v>
      </c>
    </row>
    <row r="630" spans="1:8" x14ac:dyDescent="0.25">
      <c r="A630" t="s">
        <v>5</v>
      </c>
      <c r="B630">
        <v>1.3179999999999999E-3</v>
      </c>
      <c r="C630">
        <v>409</v>
      </c>
      <c r="D630">
        <v>105135</v>
      </c>
      <c r="E630" t="s">
        <v>634</v>
      </c>
      <c r="F630">
        <f>IFERROR(IF(VLOOKUP(E630,'nr_euk-MEM'!$E$2:$E$3707,1,0)= E630,1,0),0)</f>
        <v>1</v>
      </c>
      <c r="H630">
        <f>IF(C630-INDEX('nr_euk-MEM'!$C$2:$C$3707,MATCH(E630,'nr_euk-MEM'!$E$2:$E$3707,0)) &gt; 0,1,0)</f>
        <v>0</v>
      </c>
    </row>
    <row r="631" spans="1:8" x14ac:dyDescent="0.25">
      <c r="A631" t="s">
        <v>5</v>
      </c>
      <c r="B631">
        <v>1.3179999999999999E-3</v>
      </c>
      <c r="C631">
        <v>409</v>
      </c>
      <c r="D631">
        <v>129957</v>
      </c>
      <c r="E631" t="s">
        <v>635</v>
      </c>
      <c r="F631">
        <f>IFERROR(IF(VLOOKUP(E631,'nr_euk-MEM'!$E$2:$E$3707,1,0)= E631,1,0),0)</f>
        <v>1</v>
      </c>
      <c r="H631">
        <f>IF(C631-INDEX('nr_euk-MEM'!$C$2:$C$3707,MATCH(E631,'nr_euk-MEM'!$E$2:$E$3707,0)) &gt; 0,1,0)</f>
        <v>1</v>
      </c>
    </row>
    <row r="632" spans="1:8" x14ac:dyDescent="0.25">
      <c r="A632" t="s">
        <v>5</v>
      </c>
      <c r="B632">
        <v>1.315E-3</v>
      </c>
      <c r="C632">
        <v>408</v>
      </c>
      <c r="D632">
        <v>4756</v>
      </c>
      <c r="E632" t="s">
        <v>636</v>
      </c>
      <c r="F632">
        <f>IFERROR(IF(VLOOKUP(E632,'nr_euk-MEM'!$E$2:$E$3707,1,0)= E632,1,0),0)</f>
        <v>1</v>
      </c>
      <c r="H632">
        <f>IF(C632-INDEX('nr_euk-MEM'!$C$2:$C$3707,MATCH(E632,'nr_euk-MEM'!$E$2:$E$3707,0)) &gt; 0,1,0)</f>
        <v>0</v>
      </c>
    </row>
    <row r="633" spans="1:8" x14ac:dyDescent="0.25">
      <c r="A633" t="s">
        <v>5</v>
      </c>
      <c r="B633">
        <v>1.312E-3</v>
      </c>
      <c r="C633">
        <v>407</v>
      </c>
      <c r="D633">
        <v>2949</v>
      </c>
      <c r="E633" t="s">
        <v>637</v>
      </c>
      <c r="F633">
        <f>IFERROR(IF(VLOOKUP(E633,'nr_euk-MEM'!$E$2:$E$3707,1,0)= E633,1,0),0)</f>
        <v>1</v>
      </c>
      <c r="H633">
        <f>IF(C633-INDEX('nr_euk-MEM'!$C$2:$C$3707,MATCH(E633,'nr_euk-MEM'!$E$2:$E$3707,0)) &gt; 0,1,0)</f>
        <v>0</v>
      </c>
    </row>
    <row r="634" spans="1:8" x14ac:dyDescent="0.25">
      <c r="A634" t="s">
        <v>5</v>
      </c>
      <c r="B634">
        <v>1.3090000000000001E-3</v>
      </c>
      <c r="C634">
        <v>406</v>
      </c>
      <c r="D634">
        <v>1884930</v>
      </c>
      <c r="E634" t="s">
        <v>638</v>
      </c>
      <c r="F634">
        <f>IFERROR(IF(VLOOKUP(E634,'nr_euk-MEM'!$E$2:$E$3707,1,0)= E634,1,0),0)</f>
        <v>1</v>
      </c>
      <c r="H634">
        <f>IF(C634-INDEX('nr_euk-MEM'!$C$2:$C$3707,MATCH(E634,'nr_euk-MEM'!$E$2:$E$3707,0)) &gt; 0,1,0)</f>
        <v>1</v>
      </c>
    </row>
    <row r="635" spans="1:8" x14ac:dyDescent="0.25">
      <c r="A635" t="s">
        <v>5</v>
      </c>
      <c r="B635">
        <v>1.3090000000000001E-3</v>
      </c>
      <c r="C635">
        <v>406</v>
      </c>
      <c r="D635">
        <v>2035811</v>
      </c>
      <c r="E635" t="s">
        <v>639</v>
      </c>
      <c r="F635">
        <f>IFERROR(IF(VLOOKUP(E635,'nr_euk-MEM'!$E$2:$E$3707,1,0)= E635,1,0),0)</f>
        <v>1</v>
      </c>
      <c r="H635">
        <f>IF(C635-INDEX('nr_euk-MEM'!$C$2:$C$3707,MATCH(E635,'nr_euk-MEM'!$E$2:$E$3707,0)) &gt; 0,1,0)</f>
        <v>1</v>
      </c>
    </row>
    <row r="636" spans="1:8" x14ac:dyDescent="0.25">
      <c r="A636" t="s">
        <v>5</v>
      </c>
      <c r="B636">
        <v>1.302E-3</v>
      </c>
      <c r="C636">
        <v>404</v>
      </c>
      <c r="D636">
        <v>2023</v>
      </c>
      <c r="E636" t="s">
        <v>640</v>
      </c>
      <c r="F636">
        <f>IFERROR(IF(VLOOKUP(E636,'nr_euk-MEM'!$E$2:$E$3707,1,0)= E636,1,0),0)</f>
        <v>1</v>
      </c>
      <c r="H636">
        <f>IF(C636-INDEX('nr_euk-MEM'!$C$2:$C$3707,MATCH(E636,'nr_euk-MEM'!$E$2:$E$3707,0)) &gt; 0,1,0)</f>
        <v>1</v>
      </c>
    </row>
    <row r="637" spans="1:8" x14ac:dyDescent="0.25">
      <c r="A637" t="s">
        <v>5</v>
      </c>
      <c r="B637">
        <v>1.302E-3</v>
      </c>
      <c r="C637">
        <v>404</v>
      </c>
      <c r="D637">
        <v>66862</v>
      </c>
      <c r="E637" t="s">
        <v>641</v>
      </c>
      <c r="F637">
        <f>IFERROR(IF(VLOOKUP(E637,'nr_euk-MEM'!$E$2:$E$3707,1,0)= E637,1,0),0)</f>
        <v>1</v>
      </c>
      <c r="H637">
        <f>IF(C637-INDEX('nr_euk-MEM'!$C$2:$C$3707,MATCH(E637,'nr_euk-MEM'!$E$2:$E$3707,0)) &gt; 0,1,0)</f>
        <v>1</v>
      </c>
    </row>
    <row r="638" spans="1:8" x14ac:dyDescent="0.25">
      <c r="A638" t="s">
        <v>5</v>
      </c>
      <c r="B638">
        <v>1.299E-3</v>
      </c>
      <c r="C638">
        <v>403</v>
      </c>
      <c r="D638">
        <v>252306</v>
      </c>
      <c r="E638" t="s">
        <v>642</v>
      </c>
      <c r="F638">
        <f>IFERROR(IF(VLOOKUP(E638,'nr_euk-MEM'!$E$2:$E$3707,1,0)= E638,1,0),0)</f>
        <v>1</v>
      </c>
      <c r="H638">
        <f>IF(C638-INDEX('nr_euk-MEM'!$C$2:$C$3707,MATCH(E638,'nr_euk-MEM'!$E$2:$E$3707,0)) &gt; 0,1,0)</f>
        <v>1</v>
      </c>
    </row>
    <row r="639" spans="1:8" x14ac:dyDescent="0.25">
      <c r="A639" t="s">
        <v>5</v>
      </c>
      <c r="B639">
        <v>1.289E-3</v>
      </c>
      <c r="C639">
        <v>400</v>
      </c>
      <c r="D639">
        <v>1979191</v>
      </c>
      <c r="E639" t="s">
        <v>643</v>
      </c>
      <c r="F639">
        <f>IFERROR(IF(VLOOKUP(E639,'nr_euk-MEM'!$E$2:$E$3707,1,0)= E639,1,0),0)</f>
        <v>1</v>
      </c>
      <c r="H639">
        <f>IF(C639-INDEX('nr_euk-MEM'!$C$2:$C$3707,MATCH(E639,'nr_euk-MEM'!$E$2:$E$3707,0)) &gt; 0,1,0)</f>
        <v>1</v>
      </c>
    </row>
    <row r="640" spans="1:8" x14ac:dyDescent="0.25">
      <c r="A640" t="s">
        <v>5</v>
      </c>
      <c r="B640">
        <v>1.289E-3</v>
      </c>
      <c r="C640">
        <v>400</v>
      </c>
      <c r="D640">
        <v>2282742</v>
      </c>
      <c r="E640" t="s">
        <v>644</v>
      </c>
      <c r="F640">
        <f>IFERROR(IF(VLOOKUP(E640,'nr_euk-MEM'!$E$2:$E$3707,1,0)= E640,1,0),0)</f>
        <v>1</v>
      </c>
      <c r="H640">
        <f>IF(C640-INDEX('nr_euk-MEM'!$C$2:$C$3707,MATCH(E640,'nr_euk-MEM'!$E$2:$E$3707,0)) &gt; 0,1,0)</f>
        <v>1</v>
      </c>
    </row>
    <row r="641" spans="1:8" x14ac:dyDescent="0.25">
      <c r="A641" t="s">
        <v>5</v>
      </c>
      <c r="B641">
        <v>1.2800000000000001E-3</v>
      </c>
      <c r="C641">
        <v>397</v>
      </c>
      <c r="D641">
        <v>551</v>
      </c>
      <c r="E641" t="s">
        <v>645</v>
      </c>
      <c r="F641">
        <f>IFERROR(IF(VLOOKUP(E641,'nr_euk-MEM'!$E$2:$E$3707,1,0)= E641,1,0),0)</f>
        <v>1</v>
      </c>
      <c r="H641">
        <f>IF(C641-INDEX('nr_euk-MEM'!$C$2:$C$3707,MATCH(E641,'nr_euk-MEM'!$E$2:$E$3707,0)) &gt; 0,1,0)</f>
        <v>0</v>
      </c>
    </row>
    <row r="642" spans="1:8" x14ac:dyDescent="0.25">
      <c r="A642" t="s">
        <v>5</v>
      </c>
      <c r="B642">
        <v>1.2800000000000001E-3</v>
      </c>
      <c r="C642">
        <v>397</v>
      </c>
      <c r="D642">
        <v>2740</v>
      </c>
      <c r="E642" t="s">
        <v>646</v>
      </c>
      <c r="F642">
        <f>IFERROR(IF(VLOOKUP(E642,'nr_euk-MEM'!$E$2:$E$3707,1,0)= E642,1,0),0)</f>
        <v>1</v>
      </c>
      <c r="H642">
        <f>IF(C642-INDEX('nr_euk-MEM'!$C$2:$C$3707,MATCH(E642,'nr_euk-MEM'!$E$2:$E$3707,0)) &gt; 0,1,0)</f>
        <v>1</v>
      </c>
    </row>
    <row r="643" spans="1:8" x14ac:dyDescent="0.25">
      <c r="A643" t="s">
        <v>5</v>
      </c>
      <c r="B643">
        <v>1.2800000000000001E-3</v>
      </c>
      <c r="C643">
        <v>397</v>
      </c>
      <c r="D643">
        <v>861914</v>
      </c>
      <c r="E643" t="s">
        <v>647</v>
      </c>
      <c r="F643">
        <f>IFERROR(IF(VLOOKUP(E643,'nr_euk-MEM'!$E$2:$E$3707,1,0)= E643,1,0),0)</f>
        <v>1</v>
      </c>
      <c r="H643">
        <f>IF(C643-INDEX('nr_euk-MEM'!$C$2:$C$3707,MATCH(E643,'nr_euk-MEM'!$E$2:$E$3707,0)) &gt; 0,1,0)</f>
        <v>1</v>
      </c>
    </row>
    <row r="644" spans="1:8" x14ac:dyDescent="0.25">
      <c r="A644" t="s">
        <v>5</v>
      </c>
      <c r="B644">
        <v>1.276E-3</v>
      </c>
      <c r="C644">
        <v>396</v>
      </c>
      <c r="D644">
        <v>1473205</v>
      </c>
      <c r="E644" t="s">
        <v>648</v>
      </c>
      <c r="F644">
        <f>IFERROR(IF(VLOOKUP(E644,'nr_euk-MEM'!$E$2:$E$3707,1,0)= E644,1,0),0)</f>
        <v>1</v>
      </c>
      <c r="H644">
        <f>IF(C644-INDEX('nr_euk-MEM'!$C$2:$C$3707,MATCH(E644,'nr_euk-MEM'!$E$2:$E$3707,0)) &gt; 0,1,0)</f>
        <v>1</v>
      </c>
    </row>
    <row r="645" spans="1:8" x14ac:dyDescent="0.25">
      <c r="A645" t="s">
        <v>5</v>
      </c>
      <c r="B645">
        <v>1.2700000000000001E-3</v>
      </c>
      <c r="C645">
        <v>394</v>
      </c>
      <c r="D645">
        <v>416</v>
      </c>
      <c r="E645" t="s">
        <v>649</v>
      </c>
      <c r="F645">
        <f>IFERROR(IF(VLOOKUP(E645,'nr_euk-MEM'!$E$2:$E$3707,1,0)= E645,1,0),0)</f>
        <v>1</v>
      </c>
      <c r="H645">
        <f>IF(C645-INDEX('nr_euk-MEM'!$C$2:$C$3707,MATCH(E645,'nr_euk-MEM'!$E$2:$E$3707,0)) &gt; 0,1,0)</f>
        <v>0</v>
      </c>
    </row>
    <row r="646" spans="1:8" x14ac:dyDescent="0.25">
      <c r="A646" t="s">
        <v>5</v>
      </c>
      <c r="B646">
        <v>1.2669999999999999E-3</v>
      </c>
      <c r="C646">
        <v>393</v>
      </c>
      <c r="D646">
        <v>84162</v>
      </c>
      <c r="E646" t="s">
        <v>650</v>
      </c>
      <c r="F646">
        <f>IFERROR(IF(VLOOKUP(E646,'nr_euk-MEM'!$E$2:$E$3707,1,0)= E646,1,0),0)</f>
        <v>1</v>
      </c>
      <c r="H646">
        <f>IF(C646-INDEX('nr_euk-MEM'!$C$2:$C$3707,MATCH(E646,'nr_euk-MEM'!$E$2:$E$3707,0)) &gt; 0,1,0)</f>
        <v>1</v>
      </c>
    </row>
    <row r="647" spans="1:8" x14ac:dyDescent="0.25">
      <c r="A647" t="s">
        <v>5</v>
      </c>
      <c r="B647">
        <v>1.2600000000000001E-3</v>
      </c>
      <c r="C647">
        <v>391</v>
      </c>
      <c r="D647">
        <v>57493</v>
      </c>
      <c r="E647" t="s">
        <v>651</v>
      </c>
      <c r="F647">
        <f>IFERROR(IF(VLOOKUP(E647,'nr_euk-MEM'!$E$2:$E$3707,1,0)= E647,1,0),0)</f>
        <v>1</v>
      </c>
      <c r="H647">
        <f>IF(C647-INDEX('nr_euk-MEM'!$C$2:$C$3707,MATCH(E647,'nr_euk-MEM'!$E$2:$E$3707,0)) &gt; 0,1,0)</f>
        <v>0</v>
      </c>
    </row>
    <row r="648" spans="1:8" x14ac:dyDescent="0.25">
      <c r="A648" t="s">
        <v>5</v>
      </c>
      <c r="B648">
        <v>1.2600000000000001E-3</v>
      </c>
      <c r="C648">
        <v>391</v>
      </c>
      <c r="D648">
        <v>85413</v>
      </c>
      <c r="E648" t="s">
        <v>652</v>
      </c>
      <c r="F648">
        <f>IFERROR(IF(VLOOKUP(E648,'nr_euk-MEM'!$E$2:$E$3707,1,0)= E648,1,0),0)</f>
        <v>1</v>
      </c>
      <c r="H648">
        <f>IF(C648-INDEX('nr_euk-MEM'!$C$2:$C$3707,MATCH(E648,'nr_euk-MEM'!$E$2:$E$3707,0)) &gt; 0,1,0)</f>
        <v>0</v>
      </c>
    </row>
    <row r="649" spans="1:8" x14ac:dyDescent="0.25">
      <c r="A649" t="s">
        <v>5</v>
      </c>
      <c r="B649">
        <v>1.2600000000000001E-3</v>
      </c>
      <c r="C649">
        <v>391</v>
      </c>
      <c r="D649">
        <v>244698</v>
      </c>
      <c r="E649" t="s">
        <v>653</v>
      </c>
      <c r="F649">
        <f>IFERROR(IF(VLOOKUP(E649,'nr_euk-MEM'!$E$2:$E$3707,1,0)= E649,1,0),0)</f>
        <v>1</v>
      </c>
      <c r="H649">
        <f>IF(C649-INDEX('nr_euk-MEM'!$C$2:$C$3707,MATCH(E649,'nr_euk-MEM'!$E$2:$E$3707,0)) &gt; 0,1,0)</f>
        <v>1</v>
      </c>
    </row>
    <row r="650" spans="1:8" x14ac:dyDescent="0.25">
      <c r="A650" t="s">
        <v>5</v>
      </c>
      <c r="B650">
        <v>1.2570000000000001E-3</v>
      </c>
      <c r="C650">
        <v>390</v>
      </c>
      <c r="D650">
        <v>393005</v>
      </c>
      <c r="E650" t="s">
        <v>654</v>
      </c>
      <c r="F650">
        <f>IFERROR(IF(VLOOKUP(E650,'nr_euk-MEM'!$E$2:$E$3707,1,0)= E650,1,0),0)</f>
        <v>1</v>
      </c>
      <c r="H650">
        <f>IF(C650-INDEX('nr_euk-MEM'!$C$2:$C$3707,MATCH(E650,'nr_euk-MEM'!$E$2:$E$3707,0)) &gt; 0,1,0)</f>
        <v>1</v>
      </c>
    </row>
    <row r="651" spans="1:8" x14ac:dyDescent="0.25">
      <c r="A651" t="s">
        <v>5</v>
      </c>
      <c r="B651">
        <v>1.2570000000000001E-3</v>
      </c>
      <c r="C651">
        <v>390</v>
      </c>
      <c r="D651">
        <v>1929105</v>
      </c>
      <c r="E651" t="s">
        <v>655</v>
      </c>
      <c r="F651">
        <f>IFERROR(IF(VLOOKUP(E651,'nr_euk-MEM'!$E$2:$E$3707,1,0)= E651,1,0),0)</f>
        <v>1</v>
      </c>
      <c r="H651">
        <f>IF(C651-INDEX('nr_euk-MEM'!$C$2:$C$3707,MATCH(E651,'nr_euk-MEM'!$E$2:$E$3707,0)) &gt; 0,1,0)</f>
        <v>1</v>
      </c>
    </row>
    <row r="652" spans="1:8" x14ac:dyDescent="0.25">
      <c r="A652" t="s">
        <v>5</v>
      </c>
      <c r="B652">
        <v>1.2539999999999999E-3</v>
      </c>
      <c r="C652">
        <v>389</v>
      </c>
      <c r="D652">
        <v>963</v>
      </c>
      <c r="E652" t="s">
        <v>656</v>
      </c>
      <c r="F652">
        <f>IFERROR(IF(VLOOKUP(E652,'nr_euk-MEM'!$E$2:$E$3707,1,0)= E652,1,0),0)</f>
        <v>1</v>
      </c>
      <c r="H652">
        <f>IF(C652-INDEX('nr_euk-MEM'!$C$2:$C$3707,MATCH(E652,'nr_euk-MEM'!$E$2:$E$3707,0)) &gt; 0,1,0)</f>
        <v>0</v>
      </c>
    </row>
    <row r="653" spans="1:8" x14ac:dyDescent="0.25">
      <c r="A653" t="s">
        <v>5</v>
      </c>
      <c r="B653">
        <v>1.2539999999999999E-3</v>
      </c>
      <c r="C653">
        <v>389</v>
      </c>
      <c r="D653">
        <v>419014</v>
      </c>
      <c r="E653" t="s">
        <v>657</v>
      </c>
      <c r="F653">
        <f>IFERROR(IF(VLOOKUP(E653,'nr_euk-MEM'!$E$2:$E$3707,1,0)= E653,1,0),0)</f>
        <v>1</v>
      </c>
      <c r="H653">
        <f>IF(C653-INDEX('nr_euk-MEM'!$C$2:$C$3707,MATCH(E653,'nr_euk-MEM'!$E$2:$E$3707,0)) &gt; 0,1,0)</f>
        <v>1</v>
      </c>
    </row>
    <row r="654" spans="1:8" x14ac:dyDescent="0.25">
      <c r="A654" t="s">
        <v>5</v>
      </c>
      <c r="B654">
        <v>1.2539999999999999E-3</v>
      </c>
      <c r="C654">
        <v>389</v>
      </c>
      <c r="D654">
        <v>1333716</v>
      </c>
      <c r="E654" t="s">
        <v>658</v>
      </c>
      <c r="F654">
        <f>IFERROR(IF(VLOOKUP(E654,'nr_euk-MEM'!$E$2:$E$3707,1,0)= E654,1,0),0)</f>
        <v>1</v>
      </c>
      <c r="H654">
        <f>IF(C654-INDEX('nr_euk-MEM'!$C$2:$C$3707,MATCH(E654,'nr_euk-MEM'!$E$2:$E$3707,0)) &gt; 0,1,0)</f>
        <v>1</v>
      </c>
    </row>
    <row r="655" spans="1:8" x14ac:dyDescent="0.25">
      <c r="A655" t="s">
        <v>5</v>
      </c>
      <c r="B655">
        <v>1.2539999999999999E-3</v>
      </c>
      <c r="C655">
        <v>389</v>
      </c>
      <c r="D655">
        <v>2018663</v>
      </c>
      <c r="E655" t="s">
        <v>659</v>
      </c>
      <c r="F655">
        <f>IFERROR(IF(VLOOKUP(E655,'nr_euk-MEM'!$E$2:$E$3707,1,0)= E655,1,0),0)</f>
        <v>1</v>
      </c>
      <c r="H655">
        <f>IF(C655-INDEX('nr_euk-MEM'!$C$2:$C$3707,MATCH(E655,'nr_euk-MEM'!$E$2:$E$3707,0)) &gt; 0,1,0)</f>
        <v>1</v>
      </c>
    </row>
    <row r="656" spans="1:8" x14ac:dyDescent="0.25">
      <c r="A656" t="s">
        <v>5</v>
      </c>
      <c r="B656">
        <v>1.2509999999999999E-3</v>
      </c>
      <c r="C656">
        <v>388</v>
      </c>
      <c r="D656">
        <v>2063</v>
      </c>
      <c r="E656" t="s">
        <v>660</v>
      </c>
      <c r="F656">
        <f>IFERROR(IF(VLOOKUP(E656,'nr_euk-MEM'!$E$2:$E$3707,1,0)= E656,1,0),0)</f>
        <v>1</v>
      </c>
      <c r="H656">
        <f>IF(C656-INDEX('nr_euk-MEM'!$C$2:$C$3707,MATCH(E656,'nr_euk-MEM'!$E$2:$E$3707,0)) &gt; 0,1,0)</f>
        <v>0</v>
      </c>
    </row>
    <row r="657" spans="1:8" x14ac:dyDescent="0.25">
      <c r="A657" t="s">
        <v>5</v>
      </c>
      <c r="B657">
        <v>1.2509999999999999E-3</v>
      </c>
      <c r="C657">
        <v>388</v>
      </c>
      <c r="D657">
        <v>269258</v>
      </c>
      <c r="E657" t="s">
        <v>661</v>
      </c>
      <c r="F657">
        <f>IFERROR(IF(VLOOKUP(E657,'nr_euk-MEM'!$E$2:$E$3707,1,0)= E657,1,0),0)</f>
        <v>1</v>
      </c>
      <c r="H657">
        <f>IF(C657-INDEX('nr_euk-MEM'!$C$2:$C$3707,MATCH(E657,'nr_euk-MEM'!$E$2:$E$3707,0)) &gt; 0,1,0)</f>
        <v>1</v>
      </c>
    </row>
    <row r="658" spans="1:8" x14ac:dyDescent="0.25">
      <c r="A658" t="s">
        <v>5</v>
      </c>
      <c r="B658">
        <v>1.2470000000000001E-3</v>
      </c>
      <c r="C658">
        <v>387</v>
      </c>
      <c r="D658">
        <v>232115</v>
      </c>
      <c r="E658" t="s">
        <v>662</v>
      </c>
      <c r="F658">
        <f>IFERROR(IF(VLOOKUP(E658,'nr_euk-MEM'!$E$2:$E$3707,1,0)= E658,1,0),0)</f>
        <v>1</v>
      </c>
      <c r="H658">
        <f>IF(C658-INDEX('nr_euk-MEM'!$C$2:$C$3707,MATCH(E658,'nr_euk-MEM'!$E$2:$E$3707,0)) &gt; 0,1,0)</f>
        <v>1</v>
      </c>
    </row>
    <row r="659" spans="1:8" x14ac:dyDescent="0.25">
      <c r="A659" t="s">
        <v>5</v>
      </c>
      <c r="B659">
        <v>1.2470000000000001E-3</v>
      </c>
      <c r="C659">
        <v>387</v>
      </c>
      <c r="D659">
        <v>2507545</v>
      </c>
      <c r="E659" t="s">
        <v>663</v>
      </c>
      <c r="F659">
        <f>IFERROR(IF(VLOOKUP(E659,'nr_euk-MEM'!$E$2:$E$3707,1,0)= E659,1,0),0)</f>
        <v>1</v>
      </c>
      <c r="H659">
        <f>IF(C659-INDEX('nr_euk-MEM'!$C$2:$C$3707,MATCH(E659,'nr_euk-MEM'!$E$2:$E$3707,0)) &gt; 0,1,0)</f>
        <v>1</v>
      </c>
    </row>
    <row r="660" spans="1:8" x14ac:dyDescent="0.25">
      <c r="A660" t="s">
        <v>5</v>
      </c>
      <c r="B660">
        <v>1.2440000000000001E-3</v>
      </c>
      <c r="C660">
        <v>386</v>
      </c>
      <c r="D660">
        <v>561442</v>
      </c>
      <c r="E660" t="s">
        <v>664</v>
      </c>
      <c r="F660">
        <f>IFERROR(IF(VLOOKUP(E660,'nr_euk-MEM'!$E$2:$E$3707,1,0)= E660,1,0),0)</f>
        <v>1</v>
      </c>
      <c r="H660">
        <f>IF(C660-INDEX('nr_euk-MEM'!$C$2:$C$3707,MATCH(E660,'nr_euk-MEM'!$E$2:$E$3707,0)) &gt; 0,1,0)</f>
        <v>1</v>
      </c>
    </row>
    <row r="661" spans="1:8" x14ac:dyDescent="0.25">
      <c r="A661" t="s">
        <v>5</v>
      </c>
      <c r="B661">
        <v>1.2409999999999999E-3</v>
      </c>
      <c r="C661">
        <v>385</v>
      </c>
      <c r="D661">
        <v>2422</v>
      </c>
      <c r="E661" t="s">
        <v>665</v>
      </c>
      <c r="F661">
        <f>IFERROR(IF(VLOOKUP(E661,'nr_euk-MEM'!$E$2:$E$3707,1,0)= E661,1,0),0)</f>
        <v>1</v>
      </c>
      <c r="H661">
        <f>IF(C661-INDEX('nr_euk-MEM'!$C$2:$C$3707,MATCH(E661,'nr_euk-MEM'!$E$2:$E$3707,0)) &gt; 0,1,0)</f>
        <v>0</v>
      </c>
    </row>
    <row r="662" spans="1:8" x14ac:dyDescent="0.25">
      <c r="A662" t="s">
        <v>5</v>
      </c>
      <c r="B662">
        <v>1.2409999999999999E-3</v>
      </c>
      <c r="C662">
        <v>385</v>
      </c>
      <c r="D662">
        <v>178440</v>
      </c>
      <c r="E662" t="s">
        <v>666</v>
      </c>
      <c r="F662">
        <f>IFERROR(IF(VLOOKUP(E662,'nr_euk-MEM'!$E$2:$E$3707,1,0)= E662,1,0),0)</f>
        <v>1</v>
      </c>
      <c r="H662">
        <f>IF(C662-INDEX('nr_euk-MEM'!$C$2:$C$3707,MATCH(E662,'nr_euk-MEM'!$E$2:$E$3707,0)) &gt; 0,1,0)</f>
        <v>0</v>
      </c>
    </row>
    <row r="663" spans="1:8" x14ac:dyDescent="0.25">
      <c r="A663" t="s">
        <v>5</v>
      </c>
      <c r="B663">
        <v>1.2409999999999999E-3</v>
      </c>
      <c r="C663">
        <v>385</v>
      </c>
      <c r="D663">
        <v>2093783</v>
      </c>
      <c r="E663" t="s">
        <v>667</v>
      </c>
      <c r="F663">
        <f>IFERROR(IF(VLOOKUP(E663,'nr_euk-MEM'!$E$2:$E$3707,1,0)= E663,1,0),0)</f>
        <v>1</v>
      </c>
      <c r="H663">
        <f>IF(C663-INDEX('nr_euk-MEM'!$C$2:$C$3707,MATCH(E663,'nr_euk-MEM'!$E$2:$E$3707,0)) &gt; 0,1,0)</f>
        <v>1</v>
      </c>
    </row>
    <row r="664" spans="1:8" x14ac:dyDescent="0.25">
      <c r="A664" t="s">
        <v>5</v>
      </c>
      <c r="B664">
        <v>1.238E-3</v>
      </c>
      <c r="C664">
        <v>384</v>
      </c>
      <c r="D664">
        <v>70992</v>
      </c>
      <c r="E664" t="s">
        <v>668</v>
      </c>
      <c r="F664">
        <f>IFERROR(IF(VLOOKUP(E664,'nr_euk-MEM'!$E$2:$E$3707,1,0)= E664,1,0),0)</f>
        <v>1</v>
      </c>
      <c r="H664">
        <f>IF(C664-INDEX('nr_euk-MEM'!$C$2:$C$3707,MATCH(E664,'nr_euk-MEM'!$E$2:$E$3707,0)) &gt; 0,1,0)</f>
        <v>1</v>
      </c>
    </row>
    <row r="665" spans="1:8" x14ac:dyDescent="0.25">
      <c r="A665" t="s">
        <v>5</v>
      </c>
      <c r="B665">
        <v>1.238E-3</v>
      </c>
      <c r="C665">
        <v>384</v>
      </c>
      <c r="D665">
        <v>236756</v>
      </c>
      <c r="E665" t="s">
        <v>669</v>
      </c>
      <c r="F665">
        <f>IFERROR(IF(VLOOKUP(E665,'nr_euk-MEM'!$E$2:$E$3707,1,0)= E665,1,0),0)</f>
        <v>1</v>
      </c>
      <c r="H665">
        <f>IF(C665-INDEX('nr_euk-MEM'!$C$2:$C$3707,MATCH(E665,'nr_euk-MEM'!$E$2:$E$3707,0)) &gt; 0,1,0)</f>
        <v>0</v>
      </c>
    </row>
    <row r="666" spans="1:8" x14ac:dyDescent="0.25">
      <c r="A666" t="s">
        <v>5</v>
      </c>
      <c r="B666">
        <v>1.238E-3</v>
      </c>
      <c r="C666">
        <v>384</v>
      </c>
      <c r="D666">
        <v>1980689</v>
      </c>
      <c r="E666" t="s">
        <v>670</v>
      </c>
      <c r="F666">
        <f>IFERROR(IF(VLOOKUP(E666,'nr_euk-MEM'!$E$2:$E$3707,1,0)= E666,1,0),0)</f>
        <v>1</v>
      </c>
      <c r="H666">
        <f>IF(C666-INDEX('nr_euk-MEM'!$C$2:$C$3707,MATCH(E666,'nr_euk-MEM'!$E$2:$E$3707,0)) &gt; 0,1,0)</f>
        <v>1</v>
      </c>
    </row>
    <row r="667" spans="1:8" x14ac:dyDescent="0.25">
      <c r="A667" t="s">
        <v>5</v>
      </c>
      <c r="B667">
        <v>1.2340000000000001E-3</v>
      </c>
      <c r="C667">
        <v>383</v>
      </c>
      <c r="D667">
        <v>283</v>
      </c>
      <c r="E667" t="s">
        <v>671</v>
      </c>
      <c r="F667">
        <f>IFERROR(IF(VLOOKUP(E667,'nr_euk-MEM'!$E$2:$E$3707,1,0)= E667,1,0),0)</f>
        <v>1</v>
      </c>
      <c r="H667">
        <f>IF(C667-INDEX('nr_euk-MEM'!$C$2:$C$3707,MATCH(E667,'nr_euk-MEM'!$E$2:$E$3707,0)) &gt; 0,1,0)</f>
        <v>0</v>
      </c>
    </row>
    <row r="668" spans="1:8" x14ac:dyDescent="0.25">
      <c r="A668" t="s">
        <v>5</v>
      </c>
      <c r="B668">
        <v>1.2340000000000001E-3</v>
      </c>
      <c r="C668">
        <v>383</v>
      </c>
      <c r="D668">
        <v>173479</v>
      </c>
      <c r="E668" t="s">
        <v>672</v>
      </c>
      <c r="F668">
        <f>IFERROR(IF(VLOOKUP(E668,'nr_euk-MEM'!$E$2:$E$3707,1,0)= E668,1,0),0)</f>
        <v>1</v>
      </c>
      <c r="H668">
        <f>IF(C668-INDEX('nr_euk-MEM'!$C$2:$C$3707,MATCH(E668,'nr_euk-MEM'!$E$2:$E$3707,0)) &gt; 0,1,0)</f>
        <v>0</v>
      </c>
    </row>
    <row r="669" spans="1:8" x14ac:dyDescent="0.25">
      <c r="A669" t="s">
        <v>5</v>
      </c>
      <c r="B669">
        <v>1.2310000000000001E-3</v>
      </c>
      <c r="C669">
        <v>382</v>
      </c>
      <c r="D669">
        <v>1152</v>
      </c>
      <c r="E669" t="s">
        <v>673</v>
      </c>
      <c r="F669">
        <f>IFERROR(IF(VLOOKUP(E669,'nr_euk-MEM'!$E$2:$E$3707,1,0)= E669,1,0),0)</f>
        <v>1</v>
      </c>
      <c r="H669">
        <f>IF(C669-INDEX('nr_euk-MEM'!$C$2:$C$3707,MATCH(E669,'nr_euk-MEM'!$E$2:$E$3707,0)) &gt; 0,1,0)</f>
        <v>0</v>
      </c>
    </row>
    <row r="670" spans="1:8" x14ac:dyDescent="0.25">
      <c r="A670" t="s">
        <v>5</v>
      </c>
      <c r="B670">
        <v>1.2310000000000001E-3</v>
      </c>
      <c r="C670">
        <v>382</v>
      </c>
      <c r="D670">
        <v>2349</v>
      </c>
      <c r="E670" t="s">
        <v>674</v>
      </c>
      <c r="F670">
        <f>IFERROR(IF(VLOOKUP(E670,'nr_euk-MEM'!$E$2:$E$3707,1,0)= E670,1,0),0)</f>
        <v>1</v>
      </c>
      <c r="H670">
        <f>IF(C670-INDEX('nr_euk-MEM'!$C$2:$C$3707,MATCH(E670,'nr_euk-MEM'!$E$2:$E$3707,0)) &gt; 0,1,0)</f>
        <v>1</v>
      </c>
    </row>
    <row r="671" spans="1:8" x14ac:dyDescent="0.25">
      <c r="A671" t="s">
        <v>5</v>
      </c>
      <c r="B671">
        <v>1.2279999999999999E-3</v>
      </c>
      <c r="C671">
        <v>381</v>
      </c>
      <c r="D671">
        <v>160798</v>
      </c>
      <c r="E671" t="s">
        <v>675</v>
      </c>
      <c r="F671">
        <f>IFERROR(IF(VLOOKUP(E671,'nr_euk-MEM'!$E$2:$E$3707,1,0)= E671,1,0),0)</f>
        <v>1</v>
      </c>
      <c r="H671">
        <f>IF(C671-INDEX('nr_euk-MEM'!$C$2:$C$3707,MATCH(E671,'nr_euk-MEM'!$E$2:$E$3707,0)) &gt; 0,1,0)</f>
        <v>0</v>
      </c>
    </row>
    <row r="672" spans="1:8" x14ac:dyDescent="0.25">
      <c r="A672" t="s">
        <v>5</v>
      </c>
      <c r="B672">
        <v>1.2279999999999999E-3</v>
      </c>
      <c r="C672">
        <v>381</v>
      </c>
      <c r="D672">
        <v>1522128</v>
      </c>
      <c r="E672" t="s">
        <v>676</v>
      </c>
      <c r="F672">
        <f>IFERROR(IF(VLOOKUP(E672,'nr_euk-MEM'!$E$2:$E$3707,1,0)= E672,1,0),0)</f>
        <v>1</v>
      </c>
      <c r="H672">
        <f>IF(C672-INDEX('nr_euk-MEM'!$C$2:$C$3707,MATCH(E672,'nr_euk-MEM'!$E$2:$E$3707,0)) &gt; 0,1,0)</f>
        <v>1</v>
      </c>
    </row>
    <row r="673" spans="1:8" x14ac:dyDescent="0.25">
      <c r="A673" t="s">
        <v>5</v>
      </c>
      <c r="B673">
        <v>1.225E-3</v>
      </c>
      <c r="C673">
        <v>380</v>
      </c>
      <c r="D673">
        <v>1101</v>
      </c>
      <c r="E673" t="s">
        <v>677</v>
      </c>
      <c r="F673">
        <f>IFERROR(IF(VLOOKUP(E673,'nr_euk-MEM'!$E$2:$E$3707,1,0)= E673,1,0),0)</f>
        <v>1</v>
      </c>
      <c r="H673">
        <f>IF(C673-INDEX('nr_euk-MEM'!$C$2:$C$3707,MATCH(E673,'nr_euk-MEM'!$E$2:$E$3707,0)) &gt; 0,1,0)</f>
        <v>0</v>
      </c>
    </row>
    <row r="674" spans="1:8" x14ac:dyDescent="0.25">
      <c r="A674" t="s">
        <v>5</v>
      </c>
      <c r="B674">
        <v>1.2179999999999999E-3</v>
      </c>
      <c r="C674">
        <v>378</v>
      </c>
      <c r="D674">
        <v>1470540</v>
      </c>
      <c r="E674" t="s">
        <v>678</v>
      </c>
      <c r="F674">
        <f>IFERROR(IF(VLOOKUP(E674,'nr_euk-MEM'!$E$2:$E$3707,1,0)= E674,1,0),0)</f>
        <v>1</v>
      </c>
      <c r="H674">
        <f>IF(C674-INDEX('nr_euk-MEM'!$C$2:$C$3707,MATCH(E674,'nr_euk-MEM'!$E$2:$E$3707,0)) &gt; 0,1,0)</f>
        <v>1</v>
      </c>
    </row>
    <row r="675" spans="1:8" x14ac:dyDescent="0.25">
      <c r="A675" t="s">
        <v>5</v>
      </c>
      <c r="B675">
        <v>1.2149999999999999E-3</v>
      </c>
      <c r="C675">
        <v>377</v>
      </c>
      <c r="D675">
        <v>51196</v>
      </c>
      <c r="E675" t="s">
        <v>679</v>
      </c>
      <c r="F675">
        <f>IFERROR(IF(VLOOKUP(E675,'nr_euk-MEM'!$E$2:$E$3707,1,0)= E675,1,0),0)</f>
        <v>1</v>
      </c>
      <c r="H675">
        <f>IF(C675-INDEX('nr_euk-MEM'!$C$2:$C$3707,MATCH(E675,'nr_euk-MEM'!$E$2:$E$3707,0)) &gt; 0,1,0)</f>
        <v>1</v>
      </c>
    </row>
    <row r="676" spans="1:8" x14ac:dyDescent="0.25">
      <c r="A676" t="s">
        <v>5</v>
      </c>
      <c r="B676">
        <v>1.2149999999999999E-3</v>
      </c>
      <c r="C676">
        <v>377</v>
      </c>
      <c r="D676">
        <v>1211036</v>
      </c>
      <c r="E676" t="s">
        <v>680</v>
      </c>
      <c r="F676">
        <f>IFERROR(IF(VLOOKUP(E676,'nr_euk-MEM'!$E$2:$E$3707,1,0)= E676,1,0),0)</f>
        <v>1</v>
      </c>
      <c r="H676">
        <f>IF(C676-INDEX('nr_euk-MEM'!$C$2:$C$3707,MATCH(E676,'nr_euk-MEM'!$E$2:$E$3707,0)) &gt; 0,1,0)</f>
        <v>1</v>
      </c>
    </row>
    <row r="677" spans="1:8" x14ac:dyDescent="0.25">
      <c r="A677" t="s">
        <v>5</v>
      </c>
      <c r="B677">
        <v>1.209E-3</v>
      </c>
      <c r="C677">
        <v>375</v>
      </c>
      <c r="D677">
        <v>843</v>
      </c>
      <c r="E677" t="s">
        <v>681</v>
      </c>
      <c r="F677">
        <f>IFERROR(IF(VLOOKUP(E677,'nr_euk-MEM'!$E$2:$E$3707,1,0)= E677,1,0),0)</f>
        <v>1</v>
      </c>
      <c r="H677">
        <f>IF(C677-INDEX('nr_euk-MEM'!$C$2:$C$3707,MATCH(E677,'nr_euk-MEM'!$E$2:$E$3707,0)) &gt; 0,1,0)</f>
        <v>1</v>
      </c>
    </row>
    <row r="678" spans="1:8" x14ac:dyDescent="0.25">
      <c r="A678" t="s">
        <v>5</v>
      </c>
      <c r="B678">
        <v>1.209E-3</v>
      </c>
      <c r="C678">
        <v>375</v>
      </c>
      <c r="D678">
        <v>48073</v>
      </c>
      <c r="E678" t="s">
        <v>682</v>
      </c>
      <c r="F678">
        <f>IFERROR(IF(VLOOKUP(E678,'nr_euk-MEM'!$E$2:$E$3707,1,0)= E678,1,0),0)</f>
        <v>1</v>
      </c>
      <c r="H678">
        <f>IF(C678-INDEX('nr_euk-MEM'!$C$2:$C$3707,MATCH(E678,'nr_euk-MEM'!$E$2:$E$3707,0)) &gt; 0,1,0)</f>
        <v>0</v>
      </c>
    </row>
    <row r="679" spans="1:8" x14ac:dyDescent="0.25">
      <c r="A679" t="s">
        <v>5</v>
      </c>
      <c r="B679">
        <v>1.209E-3</v>
      </c>
      <c r="C679">
        <v>375</v>
      </c>
      <c r="D679">
        <v>82202</v>
      </c>
      <c r="E679" t="s">
        <v>683</v>
      </c>
      <c r="F679">
        <f>IFERROR(IF(VLOOKUP(E679,'nr_euk-MEM'!$E$2:$E$3707,1,0)= E679,1,0),0)</f>
        <v>1</v>
      </c>
      <c r="H679">
        <f>IF(C679-INDEX('nr_euk-MEM'!$C$2:$C$3707,MATCH(E679,'nr_euk-MEM'!$E$2:$E$3707,0)) &gt; 0,1,0)</f>
        <v>1</v>
      </c>
    </row>
    <row r="680" spans="1:8" x14ac:dyDescent="0.25">
      <c r="A680" t="s">
        <v>5</v>
      </c>
      <c r="B680">
        <v>1.2019999999999999E-3</v>
      </c>
      <c r="C680">
        <v>373</v>
      </c>
      <c r="D680">
        <v>1218</v>
      </c>
      <c r="E680" t="s">
        <v>684</v>
      </c>
      <c r="F680">
        <f>IFERROR(IF(VLOOKUP(E680,'nr_euk-MEM'!$E$2:$E$3707,1,0)= E680,1,0),0)</f>
        <v>1</v>
      </c>
      <c r="H680">
        <f>IF(C680-INDEX('nr_euk-MEM'!$C$2:$C$3707,MATCH(E680,'nr_euk-MEM'!$E$2:$E$3707,0)) &gt; 0,1,0)</f>
        <v>0</v>
      </c>
    </row>
    <row r="681" spans="1:8" x14ac:dyDescent="0.25">
      <c r="A681" t="s">
        <v>5</v>
      </c>
      <c r="B681">
        <v>1.2019999999999999E-3</v>
      </c>
      <c r="C681">
        <v>373</v>
      </c>
      <c r="D681">
        <v>5296</v>
      </c>
      <c r="E681" t="s">
        <v>685</v>
      </c>
      <c r="F681">
        <f>IFERROR(IF(VLOOKUP(E681,'nr_euk-MEM'!$E$2:$E$3707,1,0)= E681,1,0),0)</f>
        <v>1</v>
      </c>
      <c r="H681">
        <f>IF(C681-INDEX('nr_euk-MEM'!$C$2:$C$3707,MATCH(E681,'nr_euk-MEM'!$E$2:$E$3707,0)) &gt; 0,1,0)</f>
        <v>0</v>
      </c>
    </row>
    <row r="682" spans="1:8" x14ac:dyDescent="0.25">
      <c r="A682" t="s">
        <v>5</v>
      </c>
      <c r="B682">
        <v>1.2019999999999999E-3</v>
      </c>
      <c r="C682">
        <v>373</v>
      </c>
      <c r="D682">
        <v>49279</v>
      </c>
      <c r="E682" t="s">
        <v>686</v>
      </c>
      <c r="F682">
        <f>IFERROR(IF(VLOOKUP(E682,'nr_euk-MEM'!$E$2:$E$3707,1,0)= E682,1,0),0)</f>
        <v>1</v>
      </c>
      <c r="H682">
        <f>IF(C682-INDEX('nr_euk-MEM'!$C$2:$C$3707,MATCH(E682,'nr_euk-MEM'!$E$2:$E$3707,0)) &gt; 0,1,0)</f>
        <v>0</v>
      </c>
    </row>
    <row r="683" spans="1:8" x14ac:dyDescent="0.25">
      <c r="A683" t="s">
        <v>5</v>
      </c>
      <c r="B683">
        <v>1.2019999999999999E-3</v>
      </c>
      <c r="C683">
        <v>373</v>
      </c>
      <c r="D683">
        <v>504481</v>
      </c>
      <c r="E683" t="s">
        <v>687</v>
      </c>
      <c r="F683">
        <f>IFERROR(IF(VLOOKUP(E683,'nr_euk-MEM'!$E$2:$E$3707,1,0)= E683,1,0),0)</f>
        <v>1</v>
      </c>
      <c r="H683">
        <f>IF(C683-INDEX('nr_euk-MEM'!$C$2:$C$3707,MATCH(E683,'nr_euk-MEM'!$E$2:$E$3707,0)) &gt; 0,1,0)</f>
        <v>0</v>
      </c>
    </row>
    <row r="684" spans="1:8" x14ac:dyDescent="0.25">
      <c r="A684" t="s">
        <v>5</v>
      </c>
      <c r="B684">
        <v>1.199E-3</v>
      </c>
      <c r="C684">
        <v>372</v>
      </c>
      <c r="D684">
        <v>1849822</v>
      </c>
      <c r="E684" t="s">
        <v>688</v>
      </c>
      <c r="F684">
        <f>IFERROR(IF(VLOOKUP(E684,'nr_euk-MEM'!$E$2:$E$3707,1,0)= E684,1,0),0)</f>
        <v>1</v>
      </c>
      <c r="H684">
        <f>IF(C684-INDEX('nr_euk-MEM'!$C$2:$C$3707,MATCH(E684,'nr_euk-MEM'!$E$2:$E$3707,0)) &gt; 0,1,0)</f>
        <v>1</v>
      </c>
    </row>
    <row r="685" spans="1:8" x14ac:dyDescent="0.25">
      <c r="A685" t="s">
        <v>5</v>
      </c>
      <c r="B685">
        <v>1.193E-3</v>
      </c>
      <c r="C685">
        <v>370</v>
      </c>
      <c r="D685">
        <v>1924062</v>
      </c>
      <c r="E685" t="s">
        <v>689</v>
      </c>
      <c r="F685">
        <f>IFERROR(IF(VLOOKUP(E685,'nr_euk-MEM'!$E$2:$E$3707,1,0)= E685,1,0),0)</f>
        <v>1</v>
      </c>
      <c r="H685">
        <f>IF(C685-INDEX('nr_euk-MEM'!$C$2:$C$3707,MATCH(E685,'nr_euk-MEM'!$E$2:$E$3707,0)) &gt; 0,1,0)</f>
        <v>1</v>
      </c>
    </row>
    <row r="686" spans="1:8" x14ac:dyDescent="0.25">
      <c r="A686" t="s">
        <v>5</v>
      </c>
      <c r="B686">
        <v>1.189E-3</v>
      </c>
      <c r="C686">
        <v>369</v>
      </c>
      <c r="D686">
        <v>326319</v>
      </c>
      <c r="E686" t="s">
        <v>690</v>
      </c>
      <c r="F686">
        <f>IFERROR(IF(VLOOKUP(E686,'nr_euk-MEM'!$E$2:$E$3707,1,0)= E686,1,0),0)</f>
        <v>1</v>
      </c>
      <c r="H686">
        <f>IF(C686-INDEX('nr_euk-MEM'!$C$2:$C$3707,MATCH(E686,'nr_euk-MEM'!$E$2:$E$3707,0)) &gt; 0,1,0)</f>
        <v>0</v>
      </c>
    </row>
    <row r="687" spans="1:8" x14ac:dyDescent="0.25">
      <c r="A687" t="s">
        <v>5</v>
      </c>
      <c r="B687">
        <v>1.189E-3</v>
      </c>
      <c r="C687">
        <v>369</v>
      </c>
      <c r="D687">
        <v>1427376</v>
      </c>
      <c r="E687" t="s">
        <v>691</v>
      </c>
      <c r="F687">
        <f>IFERROR(IF(VLOOKUP(E687,'nr_euk-MEM'!$E$2:$E$3707,1,0)= E687,1,0),0)</f>
        <v>1</v>
      </c>
      <c r="H687">
        <f>IF(C687-INDEX('nr_euk-MEM'!$C$2:$C$3707,MATCH(E687,'nr_euk-MEM'!$E$2:$E$3707,0)) &gt; 0,1,0)</f>
        <v>1</v>
      </c>
    </row>
    <row r="688" spans="1:8" x14ac:dyDescent="0.25">
      <c r="A688" t="s">
        <v>5</v>
      </c>
      <c r="B688">
        <v>1.186E-3</v>
      </c>
      <c r="C688">
        <v>368</v>
      </c>
      <c r="D688">
        <v>1403538</v>
      </c>
      <c r="E688" t="s">
        <v>692</v>
      </c>
      <c r="F688">
        <f>IFERROR(IF(VLOOKUP(E688,'nr_euk-MEM'!$E$2:$E$3707,1,0)= E688,1,0),0)</f>
        <v>1</v>
      </c>
      <c r="H688">
        <f>IF(C688-INDEX('nr_euk-MEM'!$C$2:$C$3707,MATCH(E688,'nr_euk-MEM'!$E$2:$E$3707,0)) &gt; 0,1,0)</f>
        <v>1</v>
      </c>
    </row>
    <row r="689" spans="1:8" x14ac:dyDescent="0.25">
      <c r="A689" t="s">
        <v>5</v>
      </c>
      <c r="B689">
        <v>1.1800000000000001E-3</v>
      </c>
      <c r="C689">
        <v>366</v>
      </c>
      <c r="D689">
        <v>4783</v>
      </c>
      <c r="E689" t="s">
        <v>693</v>
      </c>
      <c r="F689">
        <f>IFERROR(IF(VLOOKUP(E689,'nr_euk-MEM'!$E$2:$E$3707,1,0)= E689,1,0),0)</f>
        <v>1</v>
      </c>
      <c r="H689">
        <f>IF(C689-INDEX('nr_euk-MEM'!$C$2:$C$3707,MATCH(E689,'nr_euk-MEM'!$E$2:$E$3707,0)) &gt; 0,1,0)</f>
        <v>0</v>
      </c>
    </row>
    <row r="690" spans="1:8" x14ac:dyDescent="0.25">
      <c r="A690" t="s">
        <v>5</v>
      </c>
      <c r="B690">
        <v>1.1800000000000001E-3</v>
      </c>
      <c r="C690">
        <v>366</v>
      </c>
      <c r="D690">
        <v>429014</v>
      </c>
      <c r="E690" t="s">
        <v>694</v>
      </c>
      <c r="F690">
        <f>IFERROR(IF(VLOOKUP(E690,'nr_euk-MEM'!$E$2:$E$3707,1,0)= E690,1,0),0)</f>
        <v>1</v>
      </c>
      <c r="H690">
        <f>IF(C690-INDEX('nr_euk-MEM'!$C$2:$C$3707,MATCH(E690,'nr_euk-MEM'!$E$2:$E$3707,0)) &gt; 0,1,0)</f>
        <v>0</v>
      </c>
    </row>
    <row r="691" spans="1:8" x14ac:dyDescent="0.25">
      <c r="A691" t="s">
        <v>5</v>
      </c>
      <c r="B691">
        <v>1.17E-3</v>
      </c>
      <c r="C691">
        <v>363</v>
      </c>
      <c r="D691">
        <v>3052</v>
      </c>
      <c r="E691" t="s">
        <v>695</v>
      </c>
      <c r="F691">
        <f>IFERROR(IF(VLOOKUP(E691,'nr_euk-MEM'!$E$2:$E$3707,1,0)= E691,1,0),0)</f>
        <v>1</v>
      </c>
      <c r="H691">
        <f>IF(C691-INDEX('nr_euk-MEM'!$C$2:$C$3707,MATCH(E691,'nr_euk-MEM'!$E$2:$E$3707,0)) &gt; 0,1,0)</f>
        <v>0</v>
      </c>
    </row>
    <row r="692" spans="1:8" x14ac:dyDescent="0.25">
      <c r="A692" t="s">
        <v>5</v>
      </c>
      <c r="B692">
        <v>1.17E-3</v>
      </c>
      <c r="C692">
        <v>363</v>
      </c>
      <c r="D692">
        <v>5073</v>
      </c>
      <c r="E692" t="s">
        <v>696</v>
      </c>
      <c r="F692">
        <f>IFERROR(IF(VLOOKUP(E692,'nr_euk-MEM'!$E$2:$E$3707,1,0)= E692,1,0),0)</f>
        <v>1</v>
      </c>
      <c r="H692">
        <f>IF(C692-INDEX('nr_euk-MEM'!$C$2:$C$3707,MATCH(E692,'nr_euk-MEM'!$E$2:$E$3707,0)) &gt; 0,1,0)</f>
        <v>0</v>
      </c>
    </row>
    <row r="693" spans="1:8" x14ac:dyDescent="0.25">
      <c r="A693" t="s">
        <v>5</v>
      </c>
      <c r="B693">
        <v>1.16E-3</v>
      </c>
      <c r="C693">
        <v>360</v>
      </c>
      <c r="D693">
        <v>119977</v>
      </c>
      <c r="E693" t="s">
        <v>697</v>
      </c>
      <c r="F693">
        <f>IFERROR(IF(VLOOKUP(E693,'nr_euk-MEM'!$E$2:$E$3707,1,0)= E693,1,0),0)</f>
        <v>1</v>
      </c>
      <c r="H693">
        <f>IF(C693-INDEX('nr_euk-MEM'!$C$2:$C$3707,MATCH(E693,'nr_euk-MEM'!$E$2:$E$3707,0)) &gt; 0,1,0)</f>
        <v>0</v>
      </c>
    </row>
    <row r="694" spans="1:8" x14ac:dyDescent="0.25">
      <c r="A694" t="s">
        <v>5</v>
      </c>
      <c r="B694">
        <v>1.157E-3</v>
      </c>
      <c r="C694">
        <v>359</v>
      </c>
      <c r="D694">
        <v>2071</v>
      </c>
      <c r="E694" t="s">
        <v>698</v>
      </c>
      <c r="F694">
        <f>IFERROR(IF(VLOOKUP(E694,'nr_euk-MEM'!$E$2:$E$3707,1,0)= E694,1,0),0)</f>
        <v>1</v>
      </c>
      <c r="H694">
        <f>IF(C694-INDEX('nr_euk-MEM'!$C$2:$C$3707,MATCH(E694,'nr_euk-MEM'!$E$2:$E$3707,0)) &gt; 0,1,0)</f>
        <v>0</v>
      </c>
    </row>
    <row r="695" spans="1:8" x14ac:dyDescent="0.25">
      <c r="A695" t="s">
        <v>5</v>
      </c>
      <c r="B695">
        <v>1.1540000000000001E-3</v>
      </c>
      <c r="C695">
        <v>358</v>
      </c>
      <c r="D695">
        <v>1505660</v>
      </c>
      <c r="E695" t="s">
        <v>699</v>
      </c>
      <c r="F695">
        <f>IFERROR(IF(VLOOKUP(E695,'nr_euk-MEM'!$E$2:$E$3707,1,0)= E695,1,0),0)</f>
        <v>1</v>
      </c>
      <c r="H695">
        <f>IF(C695-INDEX('nr_euk-MEM'!$C$2:$C$3707,MATCH(E695,'nr_euk-MEM'!$E$2:$E$3707,0)) &gt; 0,1,0)</f>
        <v>1</v>
      </c>
    </row>
    <row r="696" spans="1:8" x14ac:dyDescent="0.25">
      <c r="A696" t="s">
        <v>5</v>
      </c>
      <c r="B696">
        <v>1.1509999999999999E-3</v>
      </c>
      <c r="C696">
        <v>357</v>
      </c>
      <c r="D696">
        <v>2420</v>
      </c>
      <c r="E696" t="s">
        <v>700</v>
      </c>
      <c r="F696">
        <f>IFERROR(IF(VLOOKUP(E696,'nr_euk-MEM'!$E$2:$E$3707,1,0)= E696,1,0),0)</f>
        <v>1</v>
      </c>
      <c r="H696">
        <f>IF(C696-INDEX('nr_euk-MEM'!$C$2:$C$3707,MATCH(E696,'nr_euk-MEM'!$E$2:$E$3707,0)) &gt; 0,1,0)</f>
        <v>0</v>
      </c>
    </row>
    <row r="697" spans="1:8" x14ac:dyDescent="0.25">
      <c r="A697" t="s">
        <v>5</v>
      </c>
      <c r="B697">
        <v>1.1509999999999999E-3</v>
      </c>
      <c r="C697">
        <v>357</v>
      </c>
      <c r="D697">
        <v>1434004</v>
      </c>
      <c r="E697" t="s">
        <v>701</v>
      </c>
      <c r="F697">
        <f>IFERROR(IF(VLOOKUP(E697,'nr_euk-MEM'!$E$2:$E$3707,1,0)= E697,1,0),0)</f>
        <v>1</v>
      </c>
      <c r="H697">
        <f>IF(C697-INDEX('nr_euk-MEM'!$C$2:$C$3707,MATCH(E697,'nr_euk-MEM'!$E$2:$E$3707,0)) &gt; 0,1,0)</f>
        <v>1</v>
      </c>
    </row>
    <row r="698" spans="1:8" x14ac:dyDescent="0.25">
      <c r="A698" t="s">
        <v>5</v>
      </c>
      <c r="B698">
        <v>1.147E-3</v>
      </c>
      <c r="C698">
        <v>356</v>
      </c>
      <c r="D698">
        <v>79603</v>
      </c>
      <c r="E698" t="s">
        <v>702</v>
      </c>
      <c r="F698">
        <f>IFERROR(IF(VLOOKUP(E698,'nr_euk-MEM'!$E$2:$E$3707,1,0)= E698,1,0),0)</f>
        <v>1</v>
      </c>
      <c r="H698">
        <f>IF(C698-INDEX('nr_euk-MEM'!$C$2:$C$3707,MATCH(E698,'nr_euk-MEM'!$E$2:$E$3707,0)) &gt; 0,1,0)</f>
        <v>1</v>
      </c>
    </row>
    <row r="699" spans="1:8" x14ac:dyDescent="0.25">
      <c r="A699" t="s">
        <v>5</v>
      </c>
      <c r="B699">
        <v>1.1379999999999999E-3</v>
      </c>
      <c r="C699">
        <v>353</v>
      </c>
      <c r="D699">
        <v>97050</v>
      </c>
      <c r="E699" t="s">
        <v>703</v>
      </c>
      <c r="F699">
        <f>IFERROR(IF(VLOOKUP(E699,'nr_euk-MEM'!$E$2:$E$3707,1,0)= E699,1,0),0)</f>
        <v>1</v>
      </c>
      <c r="H699">
        <f>IF(C699-INDEX('nr_euk-MEM'!$C$2:$C$3707,MATCH(E699,'nr_euk-MEM'!$E$2:$E$3707,0)) &gt; 0,1,0)</f>
        <v>0</v>
      </c>
    </row>
    <row r="700" spans="1:8" x14ac:dyDescent="0.25">
      <c r="A700" t="s">
        <v>5</v>
      </c>
      <c r="B700">
        <v>1.1379999999999999E-3</v>
      </c>
      <c r="C700">
        <v>353</v>
      </c>
      <c r="D700">
        <v>274470</v>
      </c>
      <c r="E700" t="s">
        <v>704</v>
      </c>
      <c r="F700">
        <f>IFERROR(IF(VLOOKUP(E700,'nr_euk-MEM'!$E$2:$E$3707,1,0)= E700,1,0),0)</f>
        <v>1</v>
      </c>
      <c r="H700">
        <f>IF(C700-INDEX('nr_euk-MEM'!$C$2:$C$3707,MATCH(E700,'nr_euk-MEM'!$E$2:$E$3707,0)) &gt; 0,1,0)</f>
        <v>1</v>
      </c>
    </row>
    <row r="701" spans="1:8" x14ac:dyDescent="0.25">
      <c r="A701" t="s">
        <v>5</v>
      </c>
      <c r="B701">
        <v>1.134E-3</v>
      </c>
      <c r="C701">
        <v>352</v>
      </c>
      <c r="D701">
        <v>992</v>
      </c>
      <c r="E701" t="s">
        <v>705</v>
      </c>
      <c r="F701">
        <f>IFERROR(IF(VLOOKUP(E701,'nr_euk-MEM'!$E$2:$E$3707,1,0)= E701,1,0),0)</f>
        <v>1</v>
      </c>
      <c r="H701">
        <f>IF(C701-INDEX('nr_euk-MEM'!$C$2:$C$3707,MATCH(E701,'nr_euk-MEM'!$E$2:$E$3707,0)) &gt; 0,1,0)</f>
        <v>1</v>
      </c>
    </row>
    <row r="702" spans="1:8" x14ac:dyDescent="0.25">
      <c r="A702" t="s">
        <v>5</v>
      </c>
      <c r="B702">
        <v>1.134E-3</v>
      </c>
      <c r="C702">
        <v>352</v>
      </c>
      <c r="D702">
        <v>361177</v>
      </c>
      <c r="E702" t="s">
        <v>706</v>
      </c>
      <c r="F702">
        <f>IFERROR(IF(VLOOKUP(E702,'nr_euk-MEM'!$E$2:$E$3707,1,0)= E702,1,0),0)</f>
        <v>1</v>
      </c>
      <c r="H702">
        <f>IF(C702-INDEX('nr_euk-MEM'!$C$2:$C$3707,MATCH(E702,'nr_euk-MEM'!$E$2:$E$3707,0)) &gt; 0,1,0)</f>
        <v>0</v>
      </c>
    </row>
    <row r="703" spans="1:8" x14ac:dyDescent="0.25">
      <c r="A703" t="s">
        <v>5</v>
      </c>
      <c r="B703">
        <v>1.1310000000000001E-3</v>
      </c>
      <c r="C703">
        <v>351</v>
      </c>
      <c r="D703">
        <v>289201</v>
      </c>
      <c r="E703" t="s">
        <v>707</v>
      </c>
      <c r="F703">
        <f>IFERROR(IF(VLOOKUP(E703,'nr_euk-MEM'!$E$2:$E$3707,1,0)= E703,1,0),0)</f>
        <v>1</v>
      </c>
      <c r="H703">
        <f>IF(C703-INDEX('nr_euk-MEM'!$C$2:$C$3707,MATCH(E703,'nr_euk-MEM'!$E$2:$E$3707,0)) &gt; 0,1,0)</f>
        <v>0</v>
      </c>
    </row>
    <row r="704" spans="1:8" x14ac:dyDescent="0.25">
      <c r="A704" t="s">
        <v>5</v>
      </c>
      <c r="B704">
        <v>1.1280000000000001E-3</v>
      </c>
      <c r="C704">
        <v>350</v>
      </c>
      <c r="D704">
        <v>1860</v>
      </c>
      <c r="E704" t="s">
        <v>708</v>
      </c>
      <c r="F704">
        <f>IFERROR(IF(VLOOKUP(E704,'nr_euk-MEM'!$E$2:$E$3707,1,0)= E704,1,0),0)</f>
        <v>1</v>
      </c>
      <c r="H704">
        <f>IF(C704-INDEX('nr_euk-MEM'!$C$2:$C$3707,MATCH(E704,'nr_euk-MEM'!$E$2:$E$3707,0)) &gt; 0,1,0)</f>
        <v>0</v>
      </c>
    </row>
    <row r="705" spans="1:8" x14ac:dyDescent="0.25">
      <c r="A705" t="s">
        <v>5</v>
      </c>
      <c r="B705">
        <v>1.1280000000000001E-3</v>
      </c>
      <c r="C705">
        <v>350</v>
      </c>
      <c r="D705">
        <v>471824</v>
      </c>
      <c r="E705" t="s">
        <v>709</v>
      </c>
      <c r="F705">
        <f>IFERROR(IF(VLOOKUP(E705,'nr_euk-MEM'!$E$2:$E$3707,1,0)= E705,1,0),0)</f>
        <v>1</v>
      </c>
      <c r="H705">
        <f>IF(C705-INDEX('nr_euk-MEM'!$C$2:$C$3707,MATCH(E705,'nr_euk-MEM'!$E$2:$E$3707,0)) &gt; 0,1,0)</f>
        <v>1</v>
      </c>
    </row>
    <row r="706" spans="1:8" x14ac:dyDescent="0.25">
      <c r="A706" t="s">
        <v>5</v>
      </c>
      <c r="B706">
        <v>1.1249999999999999E-3</v>
      </c>
      <c r="C706">
        <v>349</v>
      </c>
      <c r="D706">
        <v>651660</v>
      </c>
      <c r="E706" t="s">
        <v>710</v>
      </c>
      <c r="F706">
        <f>IFERROR(IF(VLOOKUP(E706,'nr_euk-MEM'!$E$2:$E$3707,1,0)= E706,1,0),0)</f>
        <v>1</v>
      </c>
      <c r="H706">
        <f>IF(C706-INDEX('nr_euk-MEM'!$C$2:$C$3707,MATCH(E706,'nr_euk-MEM'!$E$2:$E$3707,0)) &gt; 0,1,0)</f>
        <v>1</v>
      </c>
    </row>
    <row r="707" spans="1:8" x14ac:dyDescent="0.25">
      <c r="A707" t="s">
        <v>5</v>
      </c>
      <c r="B707">
        <v>1.1180000000000001E-3</v>
      </c>
      <c r="C707">
        <v>347</v>
      </c>
      <c r="D707">
        <v>55968</v>
      </c>
      <c r="E707" t="s">
        <v>711</v>
      </c>
      <c r="F707">
        <f>IFERROR(IF(VLOOKUP(E707,'nr_euk-MEM'!$E$2:$E$3707,1,0)= E707,1,0),0)</f>
        <v>1</v>
      </c>
      <c r="H707">
        <f>IF(C707-INDEX('nr_euk-MEM'!$C$2:$C$3707,MATCH(E707,'nr_euk-MEM'!$E$2:$E$3707,0)) &gt; 0,1,0)</f>
        <v>0</v>
      </c>
    </row>
    <row r="708" spans="1:8" x14ac:dyDescent="0.25">
      <c r="A708" t="s">
        <v>5</v>
      </c>
      <c r="B708">
        <v>1.1180000000000001E-3</v>
      </c>
      <c r="C708">
        <v>347</v>
      </c>
      <c r="D708">
        <v>83660</v>
      </c>
      <c r="E708" t="s">
        <v>712</v>
      </c>
      <c r="F708">
        <f>IFERROR(IF(VLOOKUP(E708,'nr_euk-MEM'!$E$2:$E$3707,1,0)= E708,1,0),0)</f>
        <v>1</v>
      </c>
      <c r="H708">
        <f>IF(C708-INDEX('nr_euk-MEM'!$C$2:$C$3707,MATCH(E708,'nr_euk-MEM'!$E$2:$E$3707,0)) &gt; 0,1,0)</f>
        <v>1</v>
      </c>
    </row>
    <row r="709" spans="1:8" x14ac:dyDescent="0.25">
      <c r="A709" t="s">
        <v>5</v>
      </c>
      <c r="B709">
        <v>1.1180000000000001E-3</v>
      </c>
      <c r="C709">
        <v>347</v>
      </c>
      <c r="D709">
        <v>161492</v>
      </c>
      <c r="E709" t="s">
        <v>713</v>
      </c>
      <c r="F709">
        <f>IFERROR(IF(VLOOKUP(E709,'nr_euk-MEM'!$E$2:$E$3707,1,0)= E709,1,0),0)</f>
        <v>1</v>
      </c>
      <c r="H709">
        <f>IF(C709-INDEX('nr_euk-MEM'!$C$2:$C$3707,MATCH(E709,'nr_euk-MEM'!$E$2:$E$3707,0)) &gt; 0,1,0)</f>
        <v>0</v>
      </c>
    </row>
    <row r="710" spans="1:8" x14ac:dyDescent="0.25">
      <c r="A710" t="s">
        <v>5</v>
      </c>
      <c r="B710">
        <v>1.1150000000000001E-3</v>
      </c>
      <c r="C710">
        <v>346</v>
      </c>
      <c r="D710">
        <v>745</v>
      </c>
      <c r="E710" t="s">
        <v>714</v>
      </c>
      <c r="F710">
        <f>IFERROR(IF(VLOOKUP(E710,'nr_euk-MEM'!$E$2:$E$3707,1,0)= E710,1,0),0)</f>
        <v>1</v>
      </c>
      <c r="H710">
        <f>IF(C710-INDEX('nr_euk-MEM'!$C$2:$C$3707,MATCH(E710,'nr_euk-MEM'!$E$2:$E$3707,0)) &gt; 0,1,0)</f>
        <v>0</v>
      </c>
    </row>
    <row r="711" spans="1:8" x14ac:dyDescent="0.25">
      <c r="A711" t="s">
        <v>5</v>
      </c>
      <c r="B711">
        <v>1.1150000000000001E-3</v>
      </c>
      <c r="C711">
        <v>346</v>
      </c>
      <c r="D711">
        <v>44013</v>
      </c>
      <c r="E711" t="s">
        <v>715</v>
      </c>
      <c r="F711">
        <f>IFERROR(IF(VLOOKUP(E711,'nr_euk-MEM'!$E$2:$E$3707,1,0)= E711,1,0),0)</f>
        <v>1</v>
      </c>
      <c r="H711">
        <f>IF(C711-INDEX('nr_euk-MEM'!$C$2:$C$3707,MATCH(E711,'nr_euk-MEM'!$E$2:$E$3707,0)) &gt; 0,1,0)</f>
        <v>0</v>
      </c>
    </row>
    <row r="712" spans="1:8" x14ac:dyDescent="0.25">
      <c r="A712" t="s">
        <v>5</v>
      </c>
      <c r="B712">
        <v>1.1150000000000001E-3</v>
      </c>
      <c r="C712">
        <v>346</v>
      </c>
      <c r="D712">
        <v>2126548</v>
      </c>
      <c r="E712" t="s">
        <v>716</v>
      </c>
      <c r="F712">
        <f>IFERROR(IF(VLOOKUP(E712,'nr_euk-MEM'!$E$2:$E$3707,1,0)= E712,1,0),0)</f>
        <v>1</v>
      </c>
      <c r="H712">
        <f>IF(C712-INDEX('nr_euk-MEM'!$C$2:$C$3707,MATCH(E712,'nr_euk-MEM'!$E$2:$E$3707,0)) &gt; 0,1,0)</f>
        <v>1</v>
      </c>
    </row>
    <row r="713" spans="1:8" x14ac:dyDescent="0.25">
      <c r="A713" t="s">
        <v>5</v>
      </c>
      <c r="B713">
        <v>1.1119999999999999E-3</v>
      </c>
      <c r="C713">
        <v>345</v>
      </c>
      <c r="D713">
        <v>48736</v>
      </c>
      <c r="E713" t="s">
        <v>717</v>
      </c>
      <c r="F713">
        <f>IFERROR(IF(VLOOKUP(E713,'nr_euk-MEM'!$E$2:$E$3707,1,0)= E713,1,0),0)</f>
        <v>1</v>
      </c>
      <c r="H713">
        <f>IF(C713-INDEX('nr_euk-MEM'!$C$2:$C$3707,MATCH(E713,'nr_euk-MEM'!$E$2:$E$3707,0)) &gt; 0,1,0)</f>
        <v>0</v>
      </c>
    </row>
    <row r="714" spans="1:8" x14ac:dyDescent="0.25">
      <c r="A714" t="s">
        <v>5</v>
      </c>
      <c r="B714">
        <v>1.109E-3</v>
      </c>
      <c r="C714">
        <v>344</v>
      </c>
      <c r="D714">
        <v>5800</v>
      </c>
      <c r="E714" t="s">
        <v>718</v>
      </c>
      <c r="F714">
        <f>IFERROR(IF(VLOOKUP(E714,'nr_euk-MEM'!$E$2:$E$3707,1,0)= E714,1,0),0)</f>
        <v>1</v>
      </c>
      <c r="H714">
        <f>IF(C714-INDEX('nr_euk-MEM'!$C$2:$C$3707,MATCH(E714,'nr_euk-MEM'!$E$2:$E$3707,0)) &gt; 0,1,0)</f>
        <v>0</v>
      </c>
    </row>
    <row r="715" spans="1:8" x14ac:dyDescent="0.25">
      <c r="A715" t="s">
        <v>5</v>
      </c>
      <c r="B715">
        <v>1.109E-3</v>
      </c>
      <c r="C715">
        <v>344</v>
      </c>
      <c r="D715">
        <v>46254</v>
      </c>
      <c r="E715" t="s">
        <v>719</v>
      </c>
      <c r="F715">
        <f>IFERROR(IF(VLOOKUP(E715,'nr_euk-MEM'!$E$2:$E$3707,1,0)= E715,1,0),0)</f>
        <v>1</v>
      </c>
      <c r="H715">
        <f>IF(C715-INDEX('nr_euk-MEM'!$C$2:$C$3707,MATCH(E715,'nr_euk-MEM'!$E$2:$E$3707,0)) &gt; 0,1,0)</f>
        <v>0</v>
      </c>
    </row>
    <row r="716" spans="1:8" x14ac:dyDescent="0.25">
      <c r="A716" t="s">
        <v>5</v>
      </c>
      <c r="B716">
        <v>1.1050000000000001E-3</v>
      </c>
      <c r="C716">
        <v>343</v>
      </c>
      <c r="D716">
        <v>2282741</v>
      </c>
      <c r="E716" t="s">
        <v>720</v>
      </c>
      <c r="F716">
        <f>IFERROR(IF(VLOOKUP(E716,'nr_euk-MEM'!$E$2:$E$3707,1,0)= E716,1,0),0)</f>
        <v>1</v>
      </c>
      <c r="H716">
        <f>IF(C716-INDEX('nr_euk-MEM'!$C$2:$C$3707,MATCH(E716,'nr_euk-MEM'!$E$2:$E$3707,0)) &gt; 0,1,0)</f>
        <v>1</v>
      </c>
    </row>
    <row r="717" spans="1:8" x14ac:dyDescent="0.25">
      <c r="A717" t="s">
        <v>5</v>
      </c>
      <c r="B717">
        <v>1.1019999999999999E-3</v>
      </c>
      <c r="C717">
        <v>342</v>
      </c>
      <c r="D717">
        <v>455358</v>
      </c>
      <c r="E717" t="s">
        <v>721</v>
      </c>
      <c r="F717">
        <f>IFERROR(IF(VLOOKUP(E717,'nr_euk-MEM'!$E$2:$E$3707,1,0)= E717,1,0),0)</f>
        <v>1</v>
      </c>
      <c r="H717">
        <f>IF(C717-INDEX('nr_euk-MEM'!$C$2:$C$3707,MATCH(E717,'nr_euk-MEM'!$E$2:$E$3707,0)) &gt; 0,1,0)</f>
        <v>1</v>
      </c>
    </row>
    <row r="718" spans="1:8" x14ac:dyDescent="0.25">
      <c r="A718" t="s">
        <v>5</v>
      </c>
      <c r="B718">
        <v>1.0989999999999999E-3</v>
      </c>
      <c r="C718">
        <v>341</v>
      </c>
      <c r="D718">
        <v>28263</v>
      </c>
      <c r="E718" t="s">
        <v>722</v>
      </c>
      <c r="F718">
        <f>IFERROR(IF(VLOOKUP(E718,'nr_euk-MEM'!$E$2:$E$3707,1,0)= E718,1,0),0)</f>
        <v>1</v>
      </c>
      <c r="H718">
        <f>IF(C718-INDEX('nr_euk-MEM'!$C$2:$C$3707,MATCH(E718,'nr_euk-MEM'!$E$2:$E$3707,0)) &gt; 0,1,0)</f>
        <v>1</v>
      </c>
    </row>
    <row r="719" spans="1:8" x14ac:dyDescent="0.25">
      <c r="A719" t="s">
        <v>5</v>
      </c>
      <c r="B719">
        <v>1.0989999999999999E-3</v>
      </c>
      <c r="C719">
        <v>341</v>
      </c>
      <c r="D719">
        <v>417127</v>
      </c>
      <c r="E719" t="s">
        <v>723</v>
      </c>
      <c r="F719">
        <f>IFERROR(IF(VLOOKUP(E719,'nr_euk-MEM'!$E$2:$E$3707,1,0)= E719,1,0),0)</f>
        <v>1</v>
      </c>
      <c r="H719">
        <f>IF(C719-INDEX('nr_euk-MEM'!$C$2:$C$3707,MATCH(E719,'nr_euk-MEM'!$E$2:$E$3707,0)) &gt; 0,1,0)</f>
        <v>1</v>
      </c>
    </row>
    <row r="720" spans="1:8" x14ac:dyDescent="0.25">
      <c r="A720" t="s">
        <v>5</v>
      </c>
      <c r="B720">
        <v>1.0989999999999999E-3</v>
      </c>
      <c r="C720">
        <v>341</v>
      </c>
      <c r="D720">
        <v>1302778</v>
      </c>
      <c r="E720" t="s">
        <v>724</v>
      </c>
      <c r="F720">
        <f>IFERROR(IF(VLOOKUP(E720,'nr_euk-MEM'!$E$2:$E$3707,1,0)= E720,1,0),0)</f>
        <v>1</v>
      </c>
      <c r="H720">
        <f>IF(C720-INDEX('nr_euk-MEM'!$C$2:$C$3707,MATCH(E720,'nr_euk-MEM'!$E$2:$E$3707,0)) &gt; 0,1,0)</f>
        <v>1</v>
      </c>
    </row>
    <row r="721" spans="1:8" x14ac:dyDescent="0.25">
      <c r="A721" t="s">
        <v>5</v>
      </c>
      <c r="B721">
        <v>1.096E-3</v>
      </c>
      <c r="C721">
        <v>340</v>
      </c>
      <c r="D721">
        <v>561367</v>
      </c>
      <c r="E721" t="s">
        <v>725</v>
      </c>
      <c r="F721">
        <f>IFERROR(IF(VLOOKUP(E721,'nr_euk-MEM'!$E$2:$E$3707,1,0)= E721,1,0),0)</f>
        <v>1</v>
      </c>
      <c r="H721">
        <f>IF(C721-INDEX('nr_euk-MEM'!$C$2:$C$3707,MATCH(E721,'nr_euk-MEM'!$E$2:$E$3707,0)) &gt; 0,1,0)</f>
        <v>0</v>
      </c>
    </row>
    <row r="722" spans="1:8" x14ac:dyDescent="0.25">
      <c r="A722" t="s">
        <v>5</v>
      </c>
      <c r="B722">
        <v>1.096E-3</v>
      </c>
      <c r="C722">
        <v>340</v>
      </c>
      <c r="D722">
        <v>1397107</v>
      </c>
      <c r="E722" t="s">
        <v>726</v>
      </c>
      <c r="F722">
        <f>IFERROR(IF(VLOOKUP(E722,'nr_euk-MEM'!$E$2:$E$3707,1,0)= E722,1,0),0)</f>
        <v>1</v>
      </c>
      <c r="H722">
        <f>IF(C722-INDEX('nr_euk-MEM'!$C$2:$C$3707,MATCH(E722,'nr_euk-MEM'!$E$2:$E$3707,0)) &gt; 0,1,0)</f>
        <v>1</v>
      </c>
    </row>
    <row r="723" spans="1:8" x14ac:dyDescent="0.25">
      <c r="A723" t="s">
        <v>5</v>
      </c>
      <c r="B723">
        <v>1.093E-3</v>
      </c>
      <c r="C723">
        <v>339</v>
      </c>
      <c r="D723">
        <v>32012</v>
      </c>
      <c r="E723" t="s">
        <v>727</v>
      </c>
      <c r="F723">
        <f>IFERROR(IF(VLOOKUP(E723,'nr_euk-MEM'!$E$2:$E$3707,1,0)= E723,1,0),0)</f>
        <v>1</v>
      </c>
      <c r="H723">
        <f>IF(C723-INDEX('nr_euk-MEM'!$C$2:$C$3707,MATCH(E723,'nr_euk-MEM'!$E$2:$E$3707,0)) &gt; 0,1,0)</f>
        <v>0</v>
      </c>
    </row>
    <row r="724" spans="1:8" x14ac:dyDescent="0.25">
      <c r="A724" t="s">
        <v>5</v>
      </c>
      <c r="B724">
        <v>1.093E-3</v>
      </c>
      <c r="C724">
        <v>339</v>
      </c>
      <c r="D724">
        <v>1773450</v>
      </c>
      <c r="E724" t="s">
        <v>728</v>
      </c>
      <c r="F724">
        <f>IFERROR(IF(VLOOKUP(E724,'nr_euk-MEM'!$E$2:$E$3707,1,0)= E724,1,0),0)</f>
        <v>1</v>
      </c>
      <c r="H724">
        <f>IF(C724-INDEX('nr_euk-MEM'!$C$2:$C$3707,MATCH(E724,'nr_euk-MEM'!$E$2:$E$3707,0)) &gt; 0,1,0)</f>
        <v>1</v>
      </c>
    </row>
    <row r="725" spans="1:8" x14ac:dyDescent="0.25">
      <c r="A725" t="s">
        <v>5</v>
      </c>
      <c r="B725">
        <v>1.0889999999999999E-3</v>
      </c>
      <c r="C725">
        <v>338</v>
      </c>
      <c r="D725">
        <v>456826</v>
      </c>
      <c r="E725" t="s">
        <v>729</v>
      </c>
      <c r="F725">
        <f>IFERROR(IF(VLOOKUP(E725,'nr_euk-MEM'!$E$2:$E$3707,1,0)= E725,1,0),0)</f>
        <v>1</v>
      </c>
      <c r="H725">
        <f>IF(C725-INDEX('nr_euk-MEM'!$C$2:$C$3707,MATCH(E725,'nr_euk-MEM'!$E$2:$E$3707,0)) &gt; 0,1,0)</f>
        <v>0</v>
      </c>
    </row>
    <row r="726" spans="1:8" x14ac:dyDescent="0.25">
      <c r="A726" t="s">
        <v>5</v>
      </c>
      <c r="B726">
        <v>1.0889999999999999E-3</v>
      </c>
      <c r="C726">
        <v>338</v>
      </c>
      <c r="D726">
        <v>643701</v>
      </c>
      <c r="E726" t="s">
        <v>730</v>
      </c>
      <c r="F726">
        <f>IFERROR(IF(VLOOKUP(E726,'nr_euk-MEM'!$E$2:$E$3707,1,0)= E726,1,0),0)</f>
        <v>1</v>
      </c>
      <c r="H726">
        <f>IF(C726-INDEX('nr_euk-MEM'!$C$2:$C$3707,MATCH(E726,'nr_euk-MEM'!$E$2:$E$3707,0)) &gt; 0,1,0)</f>
        <v>1</v>
      </c>
    </row>
    <row r="727" spans="1:8" x14ac:dyDescent="0.25">
      <c r="A727" t="s">
        <v>5</v>
      </c>
      <c r="B727">
        <v>1.0889999999999999E-3</v>
      </c>
      <c r="C727">
        <v>338</v>
      </c>
      <c r="D727">
        <v>1518147</v>
      </c>
      <c r="E727" t="s">
        <v>731</v>
      </c>
      <c r="F727">
        <f>IFERROR(IF(VLOOKUP(E727,'nr_euk-MEM'!$E$2:$E$3707,1,0)= E727,1,0),0)</f>
        <v>1</v>
      </c>
      <c r="H727">
        <f>IF(C727-INDEX('nr_euk-MEM'!$C$2:$C$3707,MATCH(E727,'nr_euk-MEM'!$E$2:$E$3707,0)) &gt; 0,1,0)</f>
        <v>1</v>
      </c>
    </row>
    <row r="728" spans="1:8" x14ac:dyDescent="0.25">
      <c r="A728" t="s">
        <v>5</v>
      </c>
      <c r="B728">
        <v>1.0859999999999999E-3</v>
      </c>
      <c r="C728">
        <v>337</v>
      </c>
      <c r="D728">
        <v>649462</v>
      </c>
      <c r="E728" t="s">
        <v>732</v>
      </c>
      <c r="F728">
        <f>IFERROR(IF(VLOOKUP(E728,'nr_euk-MEM'!$E$2:$E$3707,1,0)= E728,1,0),0)</f>
        <v>1</v>
      </c>
      <c r="H728">
        <f>IF(C728-INDEX('nr_euk-MEM'!$C$2:$C$3707,MATCH(E728,'nr_euk-MEM'!$E$2:$E$3707,0)) &gt; 0,1,0)</f>
        <v>1</v>
      </c>
    </row>
    <row r="729" spans="1:8" x14ac:dyDescent="0.25">
      <c r="A729" t="s">
        <v>5</v>
      </c>
      <c r="B729">
        <v>1.08E-3</v>
      </c>
      <c r="C729">
        <v>335</v>
      </c>
      <c r="D729">
        <v>38501</v>
      </c>
      <c r="E729" t="s">
        <v>733</v>
      </c>
      <c r="F729">
        <f>IFERROR(IF(VLOOKUP(E729,'nr_euk-MEM'!$E$2:$E$3707,1,0)= E729,1,0),0)</f>
        <v>1</v>
      </c>
      <c r="H729">
        <f>IF(C729-INDEX('nr_euk-MEM'!$C$2:$C$3707,MATCH(E729,'nr_euk-MEM'!$E$2:$E$3707,0)) &gt; 0,1,0)</f>
        <v>0</v>
      </c>
    </row>
    <row r="730" spans="1:8" x14ac:dyDescent="0.25">
      <c r="A730" t="s">
        <v>5</v>
      </c>
      <c r="B730">
        <v>1.08E-3</v>
      </c>
      <c r="C730">
        <v>335</v>
      </c>
      <c r="D730">
        <v>285105</v>
      </c>
      <c r="E730" t="s">
        <v>734</v>
      </c>
      <c r="F730">
        <f>IFERROR(IF(VLOOKUP(E730,'nr_euk-MEM'!$E$2:$E$3707,1,0)= E730,1,0),0)</f>
        <v>1</v>
      </c>
      <c r="H730">
        <f>IF(C730-INDEX('nr_euk-MEM'!$C$2:$C$3707,MATCH(E730,'nr_euk-MEM'!$E$2:$E$3707,0)) &gt; 0,1,0)</f>
        <v>1</v>
      </c>
    </row>
    <row r="731" spans="1:8" x14ac:dyDescent="0.25">
      <c r="A731" t="s">
        <v>5</v>
      </c>
      <c r="B731">
        <v>1.0759999999999999E-3</v>
      </c>
      <c r="C731">
        <v>334</v>
      </c>
      <c r="D731">
        <v>44259</v>
      </c>
      <c r="E731" t="s">
        <v>735</v>
      </c>
      <c r="F731">
        <f>IFERROR(IF(VLOOKUP(E731,'nr_euk-MEM'!$E$2:$E$3707,1,0)= E731,1,0),0)</f>
        <v>1</v>
      </c>
      <c r="H731">
        <f>IF(C731-INDEX('nr_euk-MEM'!$C$2:$C$3707,MATCH(E731,'nr_euk-MEM'!$E$2:$E$3707,0)) &gt; 0,1,0)</f>
        <v>1</v>
      </c>
    </row>
    <row r="732" spans="1:8" x14ac:dyDescent="0.25">
      <c r="A732" t="s">
        <v>5</v>
      </c>
      <c r="B732">
        <v>1.0759999999999999E-3</v>
      </c>
      <c r="C732">
        <v>334</v>
      </c>
      <c r="D732">
        <v>47054</v>
      </c>
      <c r="E732" t="s">
        <v>736</v>
      </c>
      <c r="F732">
        <f>IFERROR(IF(VLOOKUP(E732,'nr_euk-MEM'!$E$2:$E$3707,1,0)= E732,1,0),0)</f>
        <v>1</v>
      </c>
      <c r="H732">
        <f>IF(C732-INDEX('nr_euk-MEM'!$C$2:$C$3707,MATCH(E732,'nr_euk-MEM'!$E$2:$E$3707,0)) &gt; 0,1,0)</f>
        <v>0</v>
      </c>
    </row>
    <row r="733" spans="1:8" x14ac:dyDescent="0.25">
      <c r="A733" t="s">
        <v>5</v>
      </c>
      <c r="B733">
        <v>1.0759999999999999E-3</v>
      </c>
      <c r="C733">
        <v>334</v>
      </c>
      <c r="D733">
        <v>72763</v>
      </c>
      <c r="E733" t="s">
        <v>737</v>
      </c>
      <c r="F733">
        <f>IFERROR(IF(VLOOKUP(E733,'nr_euk-MEM'!$E$2:$E$3707,1,0)= E733,1,0),0)</f>
        <v>1</v>
      </c>
      <c r="H733">
        <f>IF(C733-INDEX('nr_euk-MEM'!$C$2:$C$3707,MATCH(E733,'nr_euk-MEM'!$E$2:$E$3707,0)) &gt; 0,1,0)</f>
        <v>0</v>
      </c>
    </row>
    <row r="734" spans="1:8" x14ac:dyDescent="0.25">
      <c r="A734" t="s">
        <v>5</v>
      </c>
      <c r="B734">
        <v>1.073E-3</v>
      </c>
      <c r="C734">
        <v>333</v>
      </c>
      <c r="D734">
        <v>33926</v>
      </c>
      <c r="E734" t="s">
        <v>738</v>
      </c>
      <c r="F734">
        <f>IFERROR(IF(VLOOKUP(E734,'nr_euk-MEM'!$E$2:$E$3707,1,0)= E734,1,0),0)</f>
        <v>1</v>
      </c>
      <c r="H734">
        <f>IF(C734-INDEX('nr_euk-MEM'!$C$2:$C$3707,MATCH(E734,'nr_euk-MEM'!$E$2:$E$3707,0)) &gt; 0,1,0)</f>
        <v>1</v>
      </c>
    </row>
    <row r="735" spans="1:8" x14ac:dyDescent="0.25">
      <c r="A735" t="s">
        <v>5</v>
      </c>
      <c r="B735">
        <v>1.073E-3</v>
      </c>
      <c r="C735">
        <v>333</v>
      </c>
      <c r="D735">
        <v>48075</v>
      </c>
      <c r="E735" t="s">
        <v>739</v>
      </c>
      <c r="F735">
        <f>IFERROR(IF(VLOOKUP(E735,'nr_euk-MEM'!$E$2:$E$3707,1,0)= E735,1,0),0)</f>
        <v>1</v>
      </c>
      <c r="H735">
        <f>IF(C735-INDEX('nr_euk-MEM'!$C$2:$C$3707,MATCH(E735,'nr_euk-MEM'!$E$2:$E$3707,0)) &gt; 0,1,0)</f>
        <v>0</v>
      </c>
    </row>
    <row r="736" spans="1:8" x14ac:dyDescent="0.25">
      <c r="A736" t="s">
        <v>5</v>
      </c>
      <c r="B736">
        <v>1.073E-3</v>
      </c>
      <c r="C736">
        <v>333</v>
      </c>
      <c r="D736">
        <v>64159</v>
      </c>
      <c r="E736" t="s">
        <v>740</v>
      </c>
      <c r="F736">
        <f>IFERROR(IF(VLOOKUP(E736,'nr_euk-MEM'!$E$2:$E$3707,1,0)= E736,1,0),0)</f>
        <v>1</v>
      </c>
      <c r="H736">
        <f>IF(C736-INDEX('nr_euk-MEM'!$C$2:$C$3707,MATCH(E736,'nr_euk-MEM'!$E$2:$E$3707,0)) &gt; 0,1,0)</f>
        <v>1</v>
      </c>
    </row>
    <row r="737" spans="1:8" x14ac:dyDescent="0.25">
      <c r="A737" t="s">
        <v>5</v>
      </c>
      <c r="B737">
        <v>1.073E-3</v>
      </c>
      <c r="C737">
        <v>333</v>
      </c>
      <c r="D737">
        <v>146784</v>
      </c>
      <c r="E737" t="s">
        <v>741</v>
      </c>
      <c r="F737">
        <f>IFERROR(IF(VLOOKUP(E737,'nr_euk-MEM'!$E$2:$E$3707,1,0)= E737,1,0),0)</f>
        <v>1</v>
      </c>
      <c r="H737">
        <f>IF(C737-INDEX('nr_euk-MEM'!$C$2:$C$3707,MATCH(E737,'nr_euk-MEM'!$E$2:$E$3707,0)) &gt; 0,1,0)</f>
        <v>0</v>
      </c>
    </row>
    <row r="738" spans="1:8" x14ac:dyDescent="0.25">
      <c r="A738" t="s">
        <v>5</v>
      </c>
      <c r="B738">
        <v>1.073E-3</v>
      </c>
      <c r="C738">
        <v>333</v>
      </c>
      <c r="D738">
        <v>227979</v>
      </c>
      <c r="E738" t="s">
        <v>742</v>
      </c>
      <c r="F738">
        <f>IFERROR(IF(VLOOKUP(E738,'nr_euk-MEM'!$E$2:$E$3707,1,0)= E738,1,0),0)</f>
        <v>1</v>
      </c>
      <c r="H738">
        <f>IF(C738-INDEX('nr_euk-MEM'!$C$2:$C$3707,MATCH(E738,'nr_euk-MEM'!$E$2:$E$3707,0)) &gt; 0,1,0)</f>
        <v>1</v>
      </c>
    </row>
    <row r="739" spans="1:8" x14ac:dyDescent="0.25">
      <c r="A739" t="s">
        <v>5</v>
      </c>
      <c r="B739">
        <v>1.073E-3</v>
      </c>
      <c r="C739">
        <v>333</v>
      </c>
      <c r="D739">
        <v>1884934</v>
      </c>
      <c r="E739" t="s">
        <v>743</v>
      </c>
      <c r="F739">
        <f>IFERROR(IF(VLOOKUP(E739,'nr_euk-MEM'!$E$2:$E$3707,1,0)= E739,1,0),0)</f>
        <v>1</v>
      </c>
      <c r="H739">
        <f>IF(C739-INDEX('nr_euk-MEM'!$C$2:$C$3707,MATCH(E739,'nr_euk-MEM'!$E$2:$E$3707,0)) &gt; 0,1,0)</f>
        <v>1</v>
      </c>
    </row>
    <row r="740" spans="1:8" x14ac:dyDescent="0.25">
      <c r="A740" t="s">
        <v>5</v>
      </c>
      <c r="B740">
        <v>1.07E-3</v>
      </c>
      <c r="C740">
        <v>332</v>
      </c>
      <c r="D740">
        <v>940557</v>
      </c>
      <c r="E740" t="s">
        <v>744</v>
      </c>
      <c r="F740">
        <f>IFERROR(IF(VLOOKUP(E740,'nr_euk-MEM'!$E$2:$E$3707,1,0)= E740,1,0),0)</f>
        <v>1</v>
      </c>
      <c r="H740">
        <f>IF(C740-INDEX('nr_euk-MEM'!$C$2:$C$3707,MATCH(E740,'nr_euk-MEM'!$E$2:$E$3707,0)) &gt; 0,1,0)</f>
        <v>0</v>
      </c>
    </row>
    <row r="741" spans="1:8" x14ac:dyDescent="0.25">
      <c r="A741" t="s">
        <v>5</v>
      </c>
      <c r="B741">
        <v>1.07E-3</v>
      </c>
      <c r="C741">
        <v>332</v>
      </c>
      <c r="D741">
        <v>1940855</v>
      </c>
      <c r="E741" t="s">
        <v>745</v>
      </c>
      <c r="F741">
        <f>IFERROR(IF(VLOOKUP(E741,'nr_euk-MEM'!$E$2:$E$3707,1,0)= E741,1,0),0)</f>
        <v>1</v>
      </c>
      <c r="H741">
        <f>IF(C741-INDEX('nr_euk-MEM'!$C$2:$C$3707,MATCH(E741,'nr_euk-MEM'!$E$2:$E$3707,0)) &gt; 0,1,0)</f>
        <v>1</v>
      </c>
    </row>
    <row r="742" spans="1:8" x14ac:dyDescent="0.25">
      <c r="A742" t="s">
        <v>5</v>
      </c>
      <c r="B742">
        <v>1.067E-3</v>
      </c>
      <c r="C742">
        <v>331</v>
      </c>
      <c r="D742">
        <v>2784</v>
      </c>
      <c r="E742" t="s">
        <v>746</v>
      </c>
      <c r="F742">
        <f>IFERROR(IF(VLOOKUP(E742,'nr_euk-MEM'!$E$2:$E$3707,1,0)= E742,1,0),0)</f>
        <v>1</v>
      </c>
      <c r="H742">
        <f>IF(C742-INDEX('nr_euk-MEM'!$C$2:$C$3707,MATCH(E742,'nr_euk-MEM'!$E$2:$E$3707,0)) &gt; 0,1,0)</f>
        <v>0</v>
      </c>
    </row>
    <row r="743" spans="1:8" x14ac:dyDescent="0.25">
      <c r="A743" t="s">
        <v>5</v>
      </c>
      <c r="B743">
        <v>1.067E-3</v>
      </c>
      <c r="C743">
        <v>331</v>
      </c>
      <c r="D743">
        <v>66848</v>
      </c>
      <c r="E743" t="s">
        <v>747</v>
      </c>
      <c r="F743">
        <f>IFERROR(IF(VLOOKUP(E743,'nr_euk-MEM'!$E$2:$E$3707,1,0)= E743,1,0),0)</f>
        <v>1</v>
      </c>
      <c r="H743">
        <f>IF(C743-INDEX('nr_euk-MEM'!$C$2:$C$3707,MATCH(E743,'nr_euk-MEM'!$E$2:$E$3707,0)) &gt; 0,1,0)</f>
        <v>0</v>
      </c>
    </row>
    <row r="744" spans="1:8" x14ac:dyDescent="0.25">
      <c r="A744" t="s">
        <v>5</v>
      </c>
      <c r="B744">
        <v>1.0640000000000001E-3</v>
      </c>
      <c r="C744">
        <v>330</v>
      </c>
      <c r="D744">
        <v>33057</v>
      </c>
      <c r="E744" t="s">
        <v>748</v>
      </c>
      <c r="F744">
        <f>IFERROR(IF(VLOOKUP(E744,'nr_euk-MEM'!$E$2:$E$3707,1,0)= E744,1,0),0)</f>
        <v>1</v>
      </c>
      <c r="H744">
        <f>IF(C744-INDEX('nr_euk-MEM'!$C$2:$C$3707,MATCH(E744,'nr_euk-MEM'!$E$2:$E$3707,0)) &gt; 0,1,0)</f>
        <v>0</v>
      </c>
    </row>
    <row r="745" spans="1:8" x14ac:dyDescent="0.25">
      <c r="A745" t="s">
        <v>5</v>
      </c>
      <c r="B745">
        <v>1.0640000000000001E-3</v>
      </c>
      <c r="C745">
        <v>330</v>
      </c>
      <c r="D745">
        <v>263510</v>
      </c>
      <c r="E745" t="s">
        <v>749</v>
      </c>
      <c r="F745">
        <f>IFERROR(IF(VLOOKUP(E745,'nr_euk-MEM'!$E$2:$E$3707,1,0)= E745,1,0),0)</f>
        <v>1</v>
      </c>
      <c r="H745">
        <f>IF(C745-INDEX('nr_euk-MEM'!$C$2:$C$3707,MATCH(E745,'nr_euk-MEM'!$E$2:$E$3707,0)) &gt; 0,1,0)</f>
        <v>1</v>
      </c>
    </row>
    <row r="746" spans="1:8" x14ac:dyDescent="0.25">
      <c r="A746" t="s">
        <v>5</v>
      </c>
      <c r="B746">
        <v>1.057E-3</v>
      </c>
      <c r="C746">
        <v>328</v>
      </c>
      <c r="D746">
        <v>10</v>
      </c>
      <c r="E746" t="s">
        <v>750</v>
      </c>
      <c r="F746">
        <f>IFERROR(IF(VLOOKUP(E746,'nr_euk-MEM'!$E$2:$E$3707,1,0)= E746,1,0),0)</f>
        <v>1</v>
      </c>
      <c r="H746">
        <f>IF(C746-INDEX('nr_euk-MEM'!$C$2:$C$3707,MATCH(E746,'nr_euk-MEM'!$E$2:$E$3707,0)) &gt; 0,1,0)</f>
        <v>0</v>
      </c>
    </row>
    <row r="747" spans="1:8" x14ac:dyDescent="0.25">
      <c r="A747" t="s">
        <v>5</v>
      </c>
      <c r="B747">
        <v>1.057E-3</v>
      </c>
      <c r="C747">
        <v>328</v>
      </c>
      <c r="D747">
        <v>586</v>
      </c>
      <c r="E747" t="s">
        <v>751</v>
      </c>
      <c r="F747">
        <f>IFERROR(IF(VLOOKUP(E747,'nr_euk-MEM'!$E$2:$E$3707,1,0)= E747,1,0),0)</f>
        <v>1</v>
      </c>
      <c r="H747">
        <f>IF(C747-INDEX('nr_euk-MEM'!$C$2:$C$3707,MATCH(E747,'nr_euk-MEM'!$E$2:$E$3707,0)) &gt; 0,1,0)</f>
        <v>0</v>
      </c>
    </row>
    <row r="748" spans="1:8" x14ac:dyDescent="0.25">
      <c r="A748" t="s">
        <v>5</v>
      </c>
      <c r="B748">
        <v>1.0510000000000001E-3</v>
      </c>
      <c r="C748">
        <v>326</v>
      </c>
      <c r="D748">
        <v>898</v>
      </c>
      <c r="E748" t="s">
        <v>752</v>
      </c>
      <c r="F748">
        <f>IFERROR(IF(VLOOKUP(E748,'nr_euk-MEM'!$E$2:$E$3707,1,0)= E748,1,0),0)</f>
        <v>1</v>
      </c>
      <c r="H748">
        <f>IF(C748-INDEX('nr_euk-MEM'!$C$2:$C$3707,MATCH(E748,'nr_euk-MEM'!$E$2:$E$3707,0)) &gt; 0,1,0)</f>
        <v>1</v>
      </c>
    </row>
    <row r="749" spans="1:8" x14ac:dyDescent="0.25">
      <c r="A749" t="s">
        <v>5</v>
      </c>
      <c r="B749">
        <v>1.0510000000000001E-3</v>
      </c>
      <c r="C749">
        <v>326</v>
      </c>
      <c r="D749">
        <v>33877</v>
      </c>
      <c r="E749" t="s">
        <v>753</v>
      </c>
      <c r="F749">
        <f>IFERROR(IF(VLOOKUP(E749,'nr_euk-MEM'!$E$2:$E$3707,1,0)= E749,1,0),0)</f>
        <v>1</v>
      </c>
      <c r="H749">
        <f>IF(C749-INDEX('nr_euk-MEM'!$C$2:$C$3707,MATCH(E749,'nr_euk-MEM'!$E$2:$E$3707,0)) &gt; 0,1,0)</f>
        <v>0</v>
      </c>
    </row>
    <row r="750" spans="1:8" x14ac:dyDescent="0.25">
      <c r="A750" t="s">
        <v>5</v>
      </c>
      <c r="B750">
        <v>1.047E-3</v>
      </c>
      <c r="C750">
        <v>325</v>
      </c>
      <c r="D750">
        <v>535</v>
      </c>
      <c r="E750" t="s">
        <v>754</v>
      </c>
      <c r="F750">
        <f>IFERROR(IF(VLOOKUP(E750,'nr_euk-MEM'!$E$2:$E$3707,1,0)= E750,1,0),0)</f>
        <v>1</v>
      </c>
      <c r="H750">
        <f>IF(C750-INDEX('nr_euk-MEM'!$C$2:$C$3707,MATCH(E750,'nr_euk-MEM'!$E$2:$E$3707,0)) &gt; 0,1,0)</f>
        <v>0</v>
      </c>
    </row>
    <row r="751" spans="1:8" x14ac:dyDescent="0.25">
      <c r="A751" t="s">
        <v>5</v>
      </c>
      <c r="B751">
        <v>1.047E-3</v>
      </c>
      <c r="C751">
        <v>325</v>
      </c>
      <c r="D751">
        <v>1030</v>
      </c>
      <c r="E751" t="s">
        <v>755</v>
      </c>
      <c r="F751">
        <f>IFERROR(IF(VLOOKUP(E751,'nr_euk-MEM'!$E$2:$E$3707,1,0)= E751,1,0),0)</f>
        <v>1</v>
      </c>
      <c r="H751">
        <f>IF(C751-INDEX('nr_euk-MEM'!$C$2:$C$3707,MATCH(E751,'nr_euk-MEM'!$E$2:$E$3707,0)) &gt; 0,1,0)</f>
        <v>0</v>
      </c>
    </row>
    <row r="752" spans="1:8" x14ac:dyDescent="0.25">
      <c r="A752" t="s">
        <v>5</v>
      </c>
      <c r="B752">
        <v>1.047E-3</v>
      </c>
      <c r="C752">
        <v>325</v>
      </c>
      <c r="D752">
        <v>67575</v>
      </c>
      <c r="E752" t="s">
        <v>756</v>
      </c>
      <c r="F752">
        <f>IFERROR(IF(VLOOKUP(E752,'nr_euk-MEM'!$E$2:$E$3707,1,0)= E752,1,0),0)</f>
        <v>1</v>
      </c>
      <c r="H752">
        <f>IF(C752-INDEX('nr_euk-MEM'!$C$2:$C$3707,MATCH(E752,'nr_euk-MEM'!$E$2:$E$3707,0)) &gt; 0,1,0)</f>
        <v>0</v>
      </c>
    </row>
    <row r="753" spans="1:8" x14ac:dyDescent="0.25">
      <c r="A753" t="s">
        <v>5</v>
      </c>
      <c r="B753">
        <v>1.044E-3</v>
      </c>
      <c r="C753">
        <v>324</v>
      </c>
      <c r="D753">
        <v>28261</v>
      </c>
      <c r="E753" t="s">
        <v>757</v>
      </c>
      <c r="F753">
        <f>IFERROR(IF(VLOOKUP(E753,'nr_euk-MEM'!$E$2:$E$3707,1,0)= E753,1,0),0)</f>
        <v>1</v>
      </c>
      <c r="H753">
        <f>IF(C753-INDEX('nr_euk-MEM'!$C$2:$C$3707,MATCH(E753,'nr_euk-MEM'!$E$2:$E$3707,0)) &gt; 0,1,0)</f>
        <v>0</v>
      </c>
    </row>
    <row r="754" spans="1:8" x14ac:dyDescent="0.25">
      <c r="A754" t="s">
        <v>5</v>
      </c>
      <c r="B754">
        <v>1.041E-3</v>
      </c>
      <c r="C754">
        <v>323</v>
      </c>
      <c r="D754">
        <v>237444</v>
      </c>
      <c r="E754" t="s">
        <v>758</v>
      </c>
      <c r="F754">
        <f>IFERROR(IF(VLOOKUP(E754,'nr_euk-MEM'!$E$2:$E$3707,1,0)= E754,1,0),0)</f>
        <v>1</v>
      </c>
      <c r="H754">
        <f>IF(C754-INDEX('nr_euk-MEM'!$C$2:$C$3707,MATCH(E754,'nr_euk-MEM'!$E$2:$E$3707,0)) &gt; 0,1,0)</f>
        <v>1</v>
      </c>
    </row>
    <row r="755" spans="1:8" x14ac:dyDescent="0.25">
      <c r="A755" t="s">
        <v>5</v>
      </c>
      <c r="B755">
        <v>1.0380000000000001E-3</v>
      </c>
      <c r="C755">
        <v>322</v>
      </c>
      <c r="D755">
        <v>291183</v>
      </c>
      <c r="E755" t="s">
        <v>759</v>
      </c>
      <c r="F755">
        <f>IFERROR(IF(VLOOKUP(E755,'nr_euk-MEM'!$E$2:$E$3707,1,0)= E755,1,0),0)</f>
        <v>1</v>
      </c>
      <c r="H755">
        <f>IF(C755-INDEX('nr_euk-MEM'!$C$2:$C$3707,MATCH(E755,'nr_euk-MEM'!$E$2:$E$3707,0)) &gt; 0,1,0)</f>
        <v>0</v>
      </c>
    </row>
    <row r="756" spans="1:8" x14ac:dyDescent="0.25">
      <c r="A756" t="s">
        <v>5</v>
      </c>
      <c r="B756">
        <v>1.0380000000000001E-3</v>
      </c>
      <c r="C756">
        <v>322</v>
      </c>
      <c r="D756">
        <v>319458</v>
      </c>
      <c r="E756" t="s">
        <v>760</v>
      </c>
      <c r="F756">
        <f>IFERROR(IF(VLOOKUP(E756,'nr_euk-MEM'!$E$2:$E$3707,1,0)= E756,1,0),0)</f>
        <v>1</v>
      </c>
      <c r="H756">
        <f>IF(C756-INDEX('nr_euk-MEM'!$C$2:$C$3707,MATCH(E756,'nr_euk-MEM'!$E$2:$E$3707,0)) &gt; 0,1,0)</f>
        <v>1</v>
      </c>
    </row>
    <row r="757" spans="1:8" x14ac:dyDescent="0.25">
      <c r="A757" t="s">
        <v>5</v>
      </c>
      <c r="B757">
        <v>1.0349999999999999E-3</v>
      </c>
      <c r="C757">
        <v>321</v>
      </c>
      <c r="D757">
        <v>862071</v>
      </c>
      <c r="E757" t="s">
        <v>761</v>
      </c>
      <c r="F757">
        <f>IFERROR(IF(VLOOKUP(E757,'nr_euk-MEM'!$E$2:$E$3707,1,0)= E757,1,0),0)</f>
        <v>1</v>
      </c>
      <c r="H757">
        <f>IF(C757-INDEX('nr_euk-MEM'!$C$2:$C$3707,MATCH(E757,'nr_euk-MEM'!$E$2:$E$3707,0)) &gt; 0,1,0)</f>
        <v>1</v>
      </c>
    </row>
    <row r="758" spans="1:8" x14ac:dyDescent="0.25">
      <c r="A758" t="s">
        <v>5</v>
      </c>
      <c r="B758">
        <v>1.0349999999999999E-3</v>
      </c>
      <c r="C758">
        <v>321</v>
      </c>
      <c r="D758">
        <v>1616789</v>
      </c>
      <c r="E758" t="s">
        <v>762</v>
      </c>
      <c r="F758">
        <f>IFERROR(IF(VLOOKUP(E758,'nr_euk-MEM'!$E$2:$E$3707,1,0)= E758,1,0),0)</f>
        <v>1</v>
      </c>
      <c r="H758">
        <f>IF(C758-INDEX('nr_euk-MEM'!$C$2:$C$3707,MATCH(E758,'nr_euk-MEM'!$E$2:$E$3707,0)) &gt; 0,1,0)</f>
        <v>0</v>
      </c>
    </row>
    <row r="759" spans="1:8" x14ac:dyDescent="0.25">
      <c r="A759" t="s">
        <v>5</v>
      </c>
      <c r="B759">
        <v>1.0349999999999999E-3</v>
      </c>
      <c r="C759">
        <v>321</v>
      </c>
      <c r="D759">
        <v>1884792</v>
      </c>
      <c r="E759" t="s">
        <v>763</v>
      </c>
      <c r="F759">
        <f>IFERROR(IF(VLOOKUP(E759,'nr_euk-MEM'!$E$2:$E$3707,1,0)= E759,1,0),0)</f>
        <v>1</v>
      </c>
      <c r="H759">
        <f>IF(C759-INDEX('nr_euk-MEM'!$C$2:$C$3707,MATCH(E759,'nr_euk-MEM'!$E$2:$E$3707,0)) &gt; 0,1,0)</f>
        <v>0</v>
      </c>
    </row>
    <row r="760" spans="1:8" x14ac:dyDescent="0.25">
      <c r="A760" t="s">
        <v>5</v>
      </c>
      <c r="B760">
        <v>1.0349999999999999E-3</v>
      </c>
      <c r="C760">
        <v>321</v>
      </c>
      <c r="D760">
        <v>2316020</v>
      </c>
      <c r="E760" t="s">
        <v>764</v>
      </c>
      <c r="F760">
        <f>IFERROR(IF(VLOOKUP(E760,'nr_euk-MEM'!$E$2:$E$3707,1,0)= E760,1,0),0)</f>
        <v>1</v>
      </c>
      <c r="H760">
        <f>IF(C760-INDEX('nr_euk-MEM'!$C$2:$C$3707,MATCH(E760,'nr_euk-MEM'!$E$2:$E$3707,0)) &gt; 0,1,0)</f>
        <v>1</v>
      </c>
    </row>
    <row r="761" spans="1:8" x14ac:dyDescent="0.25">
      <c r="A761" t="s">
        <v>5</v>
      </c>
      <c r="B761">
        <v>1.031E-3</v>
      </c>
      <c r="C761">
        <v>320</v>
      </c>
      <c r="D761">
        <v>1011</v>
      </c>
      <c r="E761" t="s">
        <v>765</v>
      </c>
      <c r="F761">
        <f>IFERROR(IF(VLOOKUP(E761,'nr_euk-MEM'!$E$2:$E$3707,1,0)= E761,1,0),0)</f>
        <v>1</v>
      </c>
      <c r="H761">
        <f>IF(C761-INDEX('nr_euk-MEM'!$C$2:$C$3707,MATCH(E761,'nr_euk-MEM'!$E$2:$E$3707,0)) &gt; 0,1,0)</f>
        <v>1</v>
      </c>
    </row>
    <row r="762" spans="1:8" x14ac:dyDescent="0.25">
      <c r="A762" t="s">
        <v>5</v>
      </c>
      <c r="B762">
        <v>1.031E-3</v>
      </c>
      <c r="C762">
        <v>320</v>
      </c>
      <c r="D762">
        <v>665874</v>
      </c>
      <c r="E762" t="s">
        <v>766</v>
      </c>
      <c r="F762">
        <f>IFERROR(IF(VLOOKUP(E762,'nr_euk-MEM'!$E$2:$E$3707,1,0)= E762,1,0),0)</f>
        <v>1</v>
      </c>
      <c r="H762">
        <f>IF(C762-INDEX('nr_euk-MEM'!$C$2:$C$3707,MATCH(E762,'nr_euk-MEM'!$E$2:$E$3707,0)) &gt; 0,1,0)</f>
        <v>0</v>
      </c>
    </row>
    <row r="763" spans="1:8" x14ac:dyDescent="0.25">
      <c r="A763" t="s">
        <v>5</v>
      </c>
      <c r="B763">
        <v>1.0280000000000001E-3</v>
      </c>
      <c r="C763">
        <v>319</v>
      </c>
      <c r="D763">
        <v>32068</v>
      </c>
      <c r="E763" t="s">
        <v>767</v>
      </c>
      <c r="F763">
        <f>IFERROR(IF(VLOOKUP(E763,'nr_euk-MEM'!$E$2:$E$3707,1,0)= E763,1,0),0)</f>
        <v>1</v>
      </c>
      <c r="H763">
        <f>IF(C763-INDEX('nr_euk-MEM'!$C$2:$C$3707,MATCH(E763,'nr_euk-MEM'!$E$2:$E$3707,0)) &gt; 0,1,0)</f>
        <v>1</v>
      </c>
    </row>
    <row r="764" spans="1:8" x14ac:dyDescent="0.25">
      <c r="A764" t="s">
        <v>5</v>
      </c>
      <c r="B764">
        <v>1.0280000000000001E-3</v>
      </c>
      <c r="C764">
        <v>319</v>
      </c>
      <c r="D764">
        <v>89404</v>
      </c>
      <c r="E764" t="s">
        <v>768</v>
      </c>
      <c r="F764">
        <f>IFERROR(IF(VLOOKUP(E764,'nr_euk-MEM'!$E$2:$E$3707,1,0)= E764,1,0),0)</f>
        <v>1</v>
      </c>
      <c r="H764">
        <f>IF(C764-INDEX('nr_euk-MEM'!$C$2:$C$3707,MATCH(E764,'nr_euk-MEM'!$E$2:$E$3707,0)) &gt; 0,1,0)</f>
        <v>0</v>
      </c>
    </row>
    <row r="765" spans="1:8" x14ac:dyDescent="0.25">
      <c r="A765" t="s">
        <v>5</v>
      </c>
      <c r="B765">
        <v>1.0250000000000001E-3</v>
      </c>
      <c r="C765">
        <v>318</v>
      </c>
      <c r="D765">
        <v>18</v>
      </c>
      <c r="E765" t="s">
        <v>769</v>
      </c>
      <c r="F765">
        <f>IFERROR(IF(VLOOKUP(E765,'nr_euk-MEM'!$E$2:$E$3707,1,0)= E765,1,0),0)</f>
        <v>1</v>
      </c>
      <c r="H765">
        <f>IF(C765-INDEX('nr_euk-MEM'!$C$2:$C$3707,MATCH(E765,'nr_euk-MEM'!$E$2:$E$3707,0)) &gt; 0,1,0)</f>
        <v>1</v>
      </c>
    </row>
    <row r="766" spans="1:8" x14ac:dyDescent="0.25">
      <c r="A766" t="s">
        <v>5</v>
      </c>
      <c r="B766">
        <v>1.0250000000000001E-3</v>
      </c>
      <c r="C766">
        <v>318</v>
      </c>
      <c r="D766">
        <v>228398</v>
      </c>
      <c r="E766" t="s">
        <v>770</v>
      </c>
      <c r="F766">
        <f>IFERROR(IF(VLOOKUP(E766,'nr_euk-MEM'!$E$2:$E$3707,1,0)= E766,1,0),0)</f>
        <v>1</v>
      </c>
      <c r="H766">
        <f>IF(C766-INDEX('nr_euk-MEM'!$C$2:$C$3707,MATCH(E766,'nr_euk-MEM'!$E$2:$E$3707,0)) &gt; 0,1,0)</f>
        <v>0</v>
      </c>
    </row>
    <row r="767" spans="1:8" x14ac:dyDescent="0.25">
      <c r="A767" t="s">
        <v>5</v>
      </c>
      <c r="B767">
        <v>1.0250000000000001E-3</v>
      </c>
      <c r="C767">
        <v>318</v>
      </c>
      <c r="D767">
        <v>1884449</v>
      </c>
      <c r="E767" t="s">
        <v>771</v>
      </c>
      <c r="F767">
        <f>IFERROR(IF(VLOOKUP(E767,'nr_euk-MEM'!$E$2:$E$3707,1,0)= E767,1,0),0)</f>
        <v>1</v>
      </c>
      <c r="H767">
        <f>IF(C767-INDEX('nr_euk-MEM'!$C$2:$C$3707,MATCH(E767,'nr_euk-MEM'!$E$2:$E$3707,0)) &gt; 0,1,0)</f>
        <v>0</v>
      </c>
    </row>
    <row r="768" spans="1:8" x14ac:dyDescent="0.25">
      <c r="A768" t="s">
        <v>5</v>
      </c>
      <c r="B768">
        <v>1.018E-3</v>
      </c>
      <c r="C768">
        <v>316</v>
      </c>
      <c r="D768">
        <v>5884</v>
      </c>
      <c r="E768" t="s">
        <v>772</v>
      </c>
      <c r="F768">
        <f>IFERROR(IF(VLOOKUP(E768,'nr_euk-MEM'!$E$2:$E$3707,1,0)= E768,1,0),0)</f>
        <v>1</v>
      </c>
      <c r="H768">
        <f>IF(C768-INDEX('nr_euk-MEM'!$C$2:$C$3707,MATCH(E768,'nr_euk-MEM'!$E$2:$E$3707,0)) &gt; 0,1,0)</f>
        <v>0</v>
      </c>
    </row>
    <row r="769" spans="1:8" x14ac:dyDescent="0.25">
      <c r="A769" t="s">
        <v>5</v>
      </c>
      <c r="B769">
        <v>1.018E-3</v>
      </c>
      <c r="C769">
        <v>316</v>
      </c>
      <c r="D769">
        <v>5962</v>
      </c>
      <c r="E769" t="s">
        <v>773</v>
      </c>
      <c r="F769">
        <f>IFERROR(IF(VLOOKUP(E769,'nr_euk-MEM'!$E$2:$E$3707,1,0)= E769,1,0),0)</f>
        <v>1</v>
      </c>
      <c r="H769">
        <f>IF(C769-INDEX('nr_euk-MEM'!$C$2:$C$3707,MATCH(E769,'nr_euk-MEM'!$E$2:$E$3707,0)) &gt; 0,1,0)</f>
        <v>0</v>
      </c>
    </row>
    <row r="770" spans="1:8" x14ac:dyDescent="0.25">
      <c r="A770" t="s">
        <v>5</v>
      </c>
      <c r="B770">
        <v>1.0150000000000001E-3</v>
      </c>
      <c r="C770">
        <v>315</v>
      </c>
      <c r="D770">
        <v>35127</v>
      </c>
      <c r="E770" t="s">
        <v>774</v>
      </c>
      <c r="F770">
        <f>IFERROR(IF(VLOOKUP(E770,'nr_euk-MEM'!$E$2:$E$3707,1,0)= E770,1,0),0)</f>
        <v>1</v>
      </c>
      <c r="H770">
        <f>IF(C770-INDEX('nr_euk-MEM'!$C$2:$C$3707,MATCH(E770,'nr_euk-MEM'!$E$2:$E$3707,0)) &gt; 0,1,0)</f>
        <v>0</v>
      </c>
    </row>
    <row r="771" spans="1:8" x14ac:dyDescent="0.25">
      <c r="A771" t="s">
        <v>5</v>
      </c>
      <c r="B771">
        <v>1.0150000000000001E-3</v>
      </c>
      <c r="C771">
        <v>315</v>
      </c>
      <c r="D771">
        <v>1924097</v>
      </c>
      <c r="E771" t="s">
        <v>775</v>
      </c>
      <c r="F771">
        <f>IFERROR(IF(VLOOKUP(E771,'nr_euk-MEM'!$E$2:$E$3707,1,0)= E771,1,0),0)</f>
        <v>1</v>
      </c>
      <c r="H771">
        <f>IF(C771-INDEX('nr_euk-MEM'!$C$2:$C$3707,MATCH(E771,'nr_euk-MEM'!$E$2:$E$3707,0)) &gt; 0,1,0)</f>
        <v>1</v>
      </c>
    </row>
    <row r="772" spans="1:8" x14ac:dyDescent="0.25">
      <c r="A772" t="s">
        <v>5</v>
      </c>
      <c r="B772">
        <v>1.0089999999999999E-3</v>
      </c>
      <c r="C772">
        <v>313</v>
      </c>
      <c r="D772">
        <v>13</v>
      </c>
      <c r="E772" t="s">
        <v>776</v>
      </c>
      <c r="F772">
        <f>IFERROR(IF(VLOOKUP(E772,'nr_euk-MEM'!$E$2:$E$3707,1,0)= E772,1,0),0)</f>
        <v>1</v>
      </c>
      <c r="H772">
        <f>IF(C772-INDEX('nr_euk-MEM'!$C$2:$C$3707,MATCH(E772,'nr_euk-MEM'!$E$2:$E$3707,0)) &gt; 0,1,0)</f>
        <v>1</v>
      </c>
    </row>
    <row r="773" spans="1:8" x14ac:dyDescent="0.25">
      <c r="A773" t="s">
        <v>5</v>
      </c>
      <c r="B773">
        <v>1.0089999999999999E-3</v>
      </c>
      <c r="C773">
        <v>313</v>
      </c>
      <c r="D773">
        <v>40222</v>
      </c>
      <c r="E773" t="s">
        <v>777</v>
      </c>
      <c r="F773">
        <f>IFERROR(IF(VLOOKUP(E773,'nr_euk-MEM'!$E$2:$E$3707,1,0)= E773,1,0),0)</f>
        <v>1</v>
      </c>
      <c r="H773">
        <f>IF(C773-INDEX('nr_euk-MEM'!$C$2:$C$3707,MATCH(E773,'nr_euk-MEM'!$E$2:$E$3707,0)) &gt; 0,1,0)</f>
        <v>0</v>
      </c>
    </row>
    <row r="774" spans="1:8" x14ac:dyDescent="0.25">
      <c r="A774" t="s">
        <v>5</v>
      </c>
      <c r="B774">
        <v>1.0089999999999999E-3</v>
      </c>
      <c r="C774">
        <v>313</v>
      </c>
      <c r="D774">
        <v>375928</v>
      </c>
      <c r="E774" t="s">
        <v>778</v>
      </c>
      <c r="F774">
        <f>IFERROR(IF(VLOOKUP(E774,'nr_euk-MEM'!$E$2:$E$3707,1,0)= E774,1,0),0)</f>
        <v>1</v>
      </c>
      <c r="H774">
        <f>IF(C774-INDEX('nr_euk-MEM'!$C$2:$C$3707,MATCH(E774,'nr_euk-MEM'!$E$2:$E$3707,0)) &gt; 0,1,0)</f>
        <v>1</v>
      </c>
    </row>
    <row r="775" spans="1:8" x14ac:dyDescent="0.25">
      <c r="A775" t="s">
        <v>5</v>
      </c>
      <c r="B775">
        <v>1.0059999999999999E-3</v>
      </c>
      <c r="C775">
        <v>312</v>
      </c>
      <c r="D775">
        <v>478070</v>
      </c>
      <c r="E775" t="s">
        <v>779</v>
      </c>
      <c r="F775">
        <f>IFERROR(IF(VLOOKUP(E775,'nr_euk-MEM'!$E$2:$E$3707,1,0)= E775,1,0),0)</f>
        <v>1</v>
      </c>
      <c r="H775">
        <f>IF(C775-INDEX('nr_euk-MEM'!$C$2:$C$3707,MATCH(E775,'nr_euk-MEM'!$E$2:$E$3707,0)) &gt; 0,1,0)</f>
        <v>0</v>
      </c>
    </row>
    <row r="776" spans="1:8" x14ac:dyDescent="0.25">
      <c r="A776" t="s">
        <v>5</v>
      </c>
      <c r="B776">
        <v>1.0059999999999999E-3</v>
      </c>
      <c r="C776">
        <v>312</v>
      </c>
      <c r="D776">
        <v>1652133</v>
      </c>
      <c r="E776" t="s">
        <v>780</v>
      </c>
      <c r="F776">
        <f>IFERROR(IF(VLOOKUP(E776,'nr_euk-MEM'!$E$2:$E$3707,1,0)= E776,1,0),0)</f>
        <v>1</v>
      </c>
      <c r="H776">
        <f>IF(C776-INDEX('nr_euk-MEM'!$C$2:$C$3707,MATCH(E776,'nr_euk-MEM'!$E$2:$E$3707,0)) &gt; 0,1,0)</f>
        <v>0</v>
      </c>
    </row>
    <row r="777" spans="1:8" x14ac:dyDescent="0.25">
      <c r="A777" t="s">
        <v>5</v>
      </c>
      <c r="B777">
        <v>1.0020000000000001E-3</v>
      </c>
      <c r="C777">
        <v>311</v>
      </c>
      <c r="D777">
        <v>2042899</v>
      </c>
      <c r="E777" t="s">
        <v>781</v>
      </c>
      <c r="F777">
        <f>IFERROR(IF(VLOOKUP(E777,'nr_euk-MEM'!$E$2:$E$3707,1,0)= E777,1,0),0)</f>
        <v>1</v>
      </c>
      <c r="H777">
        <f>IF(C777-INDEX('nr_euk-MEM'!$C$2:$C$3707,MATCH(E777,'nr_euk-MEM'!$E$2:$E$3707,0)) &gt; 0,1,0)</f>
        <v>1</v>
      </c>
    </row>
    <row r="778" spans="1:8" x14ac:dyDescent="0.25">
      <c r="A778" t="s">
        <v>5</v>
      </c>
      <c r="B778">
        <v>9.990000000000001E-4</v>
      </c>
      <c r="C778">
        <v>310</v>
      </c>
      <c r="D778">
        <v>12960</v>
      </c>
      <c r="E778" t="s">
        <v>782</v>
      </c>
      <c r="F778">
        <f>IFERROR(IF(VLOOKUP(E778,'nr_euk-MEM'!$E$2:$E$3707,1,0)= E778,1,0),0)</f>
        <v>1</v>
      </c>
      <c r="H778">
        <f>IF(C778-INDEX('nr_euk-MEM'!$C$2:$C$3707,MATCH(E778,'nr_euk-MEM'!$E$2:$E$3707,0)) &gt; 0,1,0)</f>
        <v>0</v>
      </c>
    </row>
    <row r="779" spans="1:8" x14ac:dyDescent="0.25">
      <c r="A779" t="s">
        <v>5</v>
      </c>
      <c r="B779">
        <v>9.990000000000001E-4</v>
      </c>
      <c r="C779">
        <v>310</v>
      </c>
      <c r="D779">
        <v>623282</v>
      </c>
      <c r="E779" t="s">
        <v>783</v>
      </c>
      <c r="F779">
        <f>IFERROR(IF(VLOOKUP(E779,'nr_euk-MEM'!$E$2:$E$3707,1,0)= E779,1,0),0)</f>
        <v>1</v>
      </c>
      <c r="H779">
        <f>IF(C779-INDEX('nr_euk-MEM'!$C$2:$C$3707,MATCH(E779,'nr_euk-MEM'!$E$2:$E$3707,0)) &gt; 0,1,0)</f>
        <v>1</v>
      </c>
    </row>
    <row r="780" spans="1:8" x14ac:dyDescent="0.25">
      <c r="A780" t="s">
        <v>5</v>
      </c>
      <c r="B780">
        <v>9.990000000000001E-4</v>
      </c>
      <c r="C780">
        <v>310</v>
      </c>
      <c r="D780">
        <v>1795363</v>
      </c>
      <c r="E780" t="s">
        <v>784</v>
      </c>
      <c r="F780">
        <f>IFERROR(IF(VLOOKUP(E780,'nr_euk-MEM'!$E$2:$E$3707,1,0)= E780,1,0),0)</f>
        <v>1</v>
      </c>
      <c r="H780">
        <f>IF(C780-INDEX('nr_euk-MEM'!$C$2:$C$3707,MATCH(E780,'nr_euk-MEM'!$E$2:$E$3707,0)) &gt; 0,1,0)</f>
        <v>1</v>
      </c>
    </row>
    <row r="781" spans="1:8" x14ac:dyDescent="0.25">
      <c r="A781" t="s">
        <v>5</v>
      </c>
      <c r="B781">
        <v>9.990000000000001E-4</v>
      </c>
      <c r="C781">
        <v>310</v>
      </c>
      <c r="D781">
        <v>1960084</v>
      </c>
      <c r="E781" t="s">
        <v>785</v>
      </c>
      <c r="F781">
        <f>IFERROR(IF(VLOOKUP(E781,'nr_euk-MEM'!$E$2:$E$3707,1,0)= E781,1,0),0)</f>
        <v>1</v>
      </c>
      <c r="H781">
        <f>IF(C781-INDEX('nr_euk-MEM'!$C$2:$C$3707,MATCH(E781,'nr_euk-MEM'!$E$2:$E$3707,0)) &gt; 0,1,0)</f>
        <v>1</v>
      </c>
    </row>
    <row r="782" spans="1:8" x14ac:dyDescent="0.25">
      <c r="A782" t="s">
        <v>5</v>
      </c>
      <c r="B782">
        <v>9.9599999999999992E-4</v>
      </c>
      <c r="C782">
        <v>309</v>
      </c>
      <c r="D782">
        <v>1890059</v>
      </c>
      <c r="E782" t="s">
        <v>786</v>
      </c>
      <c r="F782">
        <f>IFERROR(IF(VLOOKUP(E782,'nr_euk-MEM'!$E$2:$E$3707,1,0)= E782,1,0),0)</f>
        <v>1</v>
      </c>
      <c r="H782">
        <f>IF(C782-INDEX('nr_euk-MEM'!$C$2:$C$3707,MATCH(E782,'nr_euk-MEM'!$E$2:$E$3707,0)) &gt; 0,1,0)</f>
        <v>1</v>
      </c>
    </row>
    <row r="783" spans="1:8" x14ac:dyDescent="0.25">
      <c r="A783" t="s">
        <v>5</v>
      </c>
      <c r="B783">
        <v>9.9299999999999996E-4</v>
      </c>
      <c r="C783">
        <v>308</v>
      </c>
      <c r="D783">
        <v>117999</v>
      </c>
      <c r="E783" t="s">
        <v>787</v>
      </c>
      <c r="F783">
        <f>IFERROR(IF(VLOOKUP(E783,'nr_euk-MEM'!$E$2:$E$3707,1,0)= E783,1,0),0)</f>
        <v>1</v>
      </c>
      <c r="H783">
        <f>IF(C783-INDEX('nr_euk-MEM'!$C$2:$C$3707,MATCH(E783,'nr_euk-MEM'!$E$2:$E$3707,0)) &gt; 0,1,0)</f>
        <v>0</v>
      </c>
    </row>
    <row r="784" spans="1:8" x14ac:dyDescent="0.25">
      <c r="A784" t="s">
        <v>5</v>
      </c>
      <c r="B784">
        <v>9.859999999999999E-4</v>
      </c>
      <c r="C784">
        <v>306</v>
      </c>
      <c r="D784">
        <v>2263</v>
      </c>
      <c r="E784" t="s">
        <v>788</v>
      </c>
      <c r="F784">
        <f>IFERROR(IF(VLOOKUP(E784,'nr_euk-MEM'!$E$2:$E$3707,1,0)= E784,1,0),0)</f>
        <v>1</v>
      </c>
      <c r="H784">
        <f>IF(C784-INDEX('nr_euk-MEM'!$C$2:$C$3707,MATCH(E784,'nr_euk-MEM'!$E$2:$E$3707,0)) &gt; 0,1,0)</f>
        <v>0</v>
      </c>
    </row>
    <row r="785" spans="1:8" x14ac:dyDescent="0.25">
      <c r="A785" t="s">
        <v>5</v>
      </c>
      <c r="B785">
        <v>9.859999999999999E-4</v>
      </c>
      <c r="C785">
        <v>306</v>
      </c>
      <c r="D785">
        <v>168808</v>
      </c>
      <c r="E785" t="s">
        <v>789</v>
      </c>
      <c r="F785">
        <f>IFERROR(IF(VLOOKUP(E785,'nr_euk-MEM'!$E$2:$E$3707,1,0)= E785,1,0),0)</f>
        <v>1</v>
      </c>
      <c r="H785">
        <f>IF(C785-INDEX('nr_euk-MEM'!$C$2:$C$3707,MATCH(E785,'nr_euk-MEM'!$E$2:$E$3707,0)) &gt; 0,1,0)</f>
        <v>1</v>
      </c>
    </row>
    <row r="786" spans="1:8" x14ac:dyDescent="0.25">
      <c r="A786" t="s">
        <v>5</v>
      </c>
      <c r="B786">
        <v>9.859999999999999E-4</v>
      </c>
      <c r="C786">
        <v>306</v>
      </c>
      <c r="D786">
        <v>191769</v>
      </c>
      <c r="E786" t="s">
        <v>790</v>
      </c>
      <c r="F786">
        <f>IFERROR(IF(VLOOKUP(E786,'nr_euk-MEM'!$E$2:$E$3707,1,0)= E786,1,0),0)</f>
        <v>1</v>
      </c>
      <c r="H786">
        <f>IF(C786-INDEX('nr_euk-MEM'!$C$2:$C$3707,MATCH(E786,'nr_euk-MEM'!$E$2:$E$3707,0)) &gt; 0,1,0)</f>
        <v>1</v>
      </c>
    </row>
    <row r="787" spans="1:8" x14ac:dyDescent="0.25">
      <c r="A787" t="s">
        <v>5</v>
      </c>
      <c r="B787">
        <v>9.859999999999999E-4</v>
      </c>
      <c r="C787">
        <v>306</v>
      </c>
      <c r="D787">
        <v>241192</v>
      </c>
      <c r="E787" t="s">
        <v>791</v>
      </c>
      <c r="F787">
        <f>IFERROR(IF(VLOOKUP(E787,'nr_euk-MEM'!$E$2:$E$3707,1,0)= E787,1,0),0)</f>
        <v>1</v>
      </c>
      <c r="H787">
        <f>IF(C787-INDEX('nr_euk-MEM'!$C$2:$C$3707,MATCH(E787,'nr_euk-MEM'!$E$2:$E$3707,0)) &gt; 0,1,0)</f>
        <v>1</v>
      </c>
    </row>
    <row r="788" spans="1:8" x14ac:dyDescent="0.25">
      <c r="A788" t="s">
        <v>5</v>
      </c>
      <c r="B788">
        <v>9.859999999999999E-4</v>
      </c>
      <c r="C788">
        <v>306</v>
      </c>
      <c r="D788">
        <v>516086</v>
      </c>
      <c r="E788" t="s">
        <v>792</v>
      </c>
      <c r="F788">
        <f>IFERROR(IF(VLOOKUP(E788,'nr_euk-MEM'!$E$2:$E$3707,1,0)= E788,1,0),0)</f>
        <v>1</v>
      </c>
      <c r="H788">
        <f>IF(C788-INDEX('nr_euk-MEM'!$C$2:$C$3707,MATCH(E788,'nr_euk-MEM'!$E$2:$E$3707,0)) &gt; 0,1,0)</f>
        <v>1</v>
      </c>
    </row>
    <row r="789" spans="1:8" x14ac:dyDescent="0.25">
      <c r="A789" t="s">
        <v>5</v>
      </c>
      <c r="B789">
        <v>9.8299999999999993E-4</v>
      </c>
      <c r="C789">
        <v>305</v>
      </c>
      <c r="D789">
        <v>1013</v>
      </c>
      <c r="E789" t="s">
        <v>793</v>
      </c>
      <c r="F789">
        <f>IFERROR(IF(VLOOKUP(E789,'nr_euk-MEM'!$E$2:$E$3707,1,0)= E789,1,0),0)</f>
        <v>1</v>
      </c>
      <c r="H789">
        <f>IF(C789-INDEX('nr_euk-MEM'!$C$2:$C$3707,MATCH(E789,'nr_euk-MEM'!$E$2:$E$3707,0)) &gt; 0,1,0)</f>
        <v>1</v>
      </c>
    </row>
    <row r="790" spans="1:8" x14ac:dyDescent="0.25">
      <c r="A790" t="s">
        <v>5</v>
      </c>
      <c r="B790">
        <v>9.8299999999999993E-4</v>
      </c>
      <c r="C790">
        <v>305</v>
      </c>
      <c r="D790">
        <v>162291</v>
      </c>
      <c r="E790" t="s">
        <v>794</v>
      </c>
      <c r="F790">
        <f>IFERROR(IF(VLOOKUP(E790,'nr_euk-MEM'!$E$2:$E$3707,1,0)= E790,1,0),0)</f>
        <v>1</v>
      </c>
      <c r="H790">
        <f>IF(C790-INDEX('nr_euk-MEM'!$C$2:$C$3707,MATCH(E790,'nr_euk-MEM'!$E$2:$E$3707,0)) &gt; 0,1,0)</f>
        <v>0</v>
      </c>
    </row>
    <row r="791" spans="1:8" x14ac:dyDescent="0.25">
      <c r="A791" t="s">
        <v>5</v>
      </c>
      <c r="B791">
        <v>9.7999999999999997E-4</v>
      </c>
      <c r="C791">
        <v>304</v>
      </c>
      <c r="D791">
        <v>896</v>
      </c>
      <c r="E791" t="s">
        <v>795</v>
      </c>
      <c r="F791">
        <f>IFERROR(IF(VLOOKUP(E791,'nr_euk-MEM'!$E$2:$E$3707,1,0)= E791,1,0),0)</f>
        <v>1</v>
      </c>
      <c r="H791">
        <f>IF(C791-INDEX('nr_euk-MEM'!$C$2:$C$3707,MATCH(E791,'nr_euk-MEM'!$E$2:$E$3707,0)) &gt; 0,1,0)</f>
        <v>1</v>
      </c>
    </row>
    <row r="792" spans="1:8" x14ac:dyDescent="0.25">
      <c r="A792" t="s">
        <v>5</v>
      </c>
      <c r="B792">
        <v>9.7999999999999997E-4</v>
      </c>
      <c r="C792">
        <v>304</v>
      </c>
      <c r="D792">
        <v>206664</v>
      </c>
      <c r="E792" t="s">
        <v>796</v>
      </c>
      <c r="F792">
        <f>IFERROR(IF(VLOOKUP(E792,'nr_euk-MEM'!$E$2:$E$3707,1,0)= E792,1,0),0)</f>
        <v>1</v>
      </c>
      <c r="H792">
        <f>IF(C792-INDEX('nr_euk-MEM'!$C$2:$C$3707,MATCH(E792,'nr_euk-MEM'!$E$2:$E$3707,0)) &gt; 0,1,0)</f>
        <v>0</v>
      </c>
    </row>
    <row r="793" spans="1:8" x14ac:dyDescent="0.25">
      <c r="A793" t="s">
        <v>5</v>
      </c>
      <c r="B793">
        <v>9.7999999999999997E-4</v>
      </c>
      <c r="C793">
        <v>304</v>
      </c>
      <c r="D793">
        <v>1210119</v>
      </c>
      <c r="E793" t="s">
        <v>797</v>
      </c>
      <c r="F793">
        <f>IFERROR(IF(VLOOKUP(E793,'nr_euk-MEM'!$E$2:$E$3707,1,0)= E793,1,0),0)</f>
        <v>1</v>
      </c>
      <c r="H793">
        <f>IF(C793-INDEX('nr_euk-MEM'!$C$2:$C$3707,MATCH(E793,'nr_euk-MEM'!$E$2:$E$3707,0)) &gt; 0,1,0)</f>
        <v>1</v>
      </c>
    </row>
    <row r="794" spans="1:8" x14ac:dyDescent="0.25">
      <c r="A794" t="s">
        <v>5</v>
      </c>
      <c r="B794">
        <v>9.7999999999999997E-4</v>
      </c>
      <c r="C794">
        <v>304</v>
      </c>
      <c r="D794">
        <v>1981050</v>
      </c>
      <c r="E794" t="s">
        <v>798</v>
      </c>
      <c r="F794">
        <f>IFERROR(IF(VLOOKUP(E794,'nr_euk-MEM'!$E$2:$E$3707,1,0)= E794,1,0),0)</f>
        <v>1</v>
      </c>
      <c r="H794">
        <f>IF(C794-INDEX('nr_euk-MEM'!$C$2:$C$3707,MATCH(E794,'nr_euk-MEM'!$E$2:$E$3707,0)) &gt; 0,1,0)</f>
        <v>1</v>
      </c>
    </row>
    <row r="795" spans="1:8" x14ac:dyDescent="0.25">
      <c r="A795" t="s">
        <v>5</v>
      </c>
      <c r="B795">
        <v>9.7999999999999997E-4</v>
      </c>
      <c r="C795">
        <v>304</v>
      </c>
      <c r="D795">
        <v>2483368</v>
      </c>
      <c r="E795" t="s">
        <v>799</v>
      </c>
      <c r="F795">
        <f>IFERROR(IF(VLOOKUP(E795,'nr_euk-MEM'!$E$2:$E$3707,1,0)= E795,1,0),0)</f>
        <v>1</v>
      </c>
      <c r="H795">
        <f>IF(C795-INDEX('nr_euk-MEM'!$C$2:$C$3707,MATCH(E795,'nr_euk-MEM'!$E$2:$E$3707,0)) &gt; 0,1,0)</f>
        <v>1</v>
      </c>
    </row>
    <row r="796" spans="1:8" x14ac:dyDescent="0.25">
      <c r="A796" t="s">
        <v>5</v>
      </c>
      <c r="B796">
        <v>9.77E-4</v>
      </c>
      <c r="C796">
        <v>303</v>
      </c>
      <c r="D796">
        <v>46239</v>
      </c>
      <c r="E796" t="s">
        <v>800</v>
      </c>
      <c r="F796">
        <f>IFERROR(IF(VLOOKUP(E796,'nr_euk-MEM'!$E$2:$E$3707,1,0)= E796,1,0),0)</f>
        <v>1</v>
      </c>
      <c r="H796">
        <f>IF(C796-INDEX('nr_euk-MEM'!$C$2:$C$3707,MATCH(E796,'nr_euk-MEM'!$E$2:$E$3707,0)) &gt; 0,1,0)</f>
        <v>1</v>
      </c>
    </row>
    <row r="797" spans="1:8" x14ac:dyDescent="0.25">
      <c r="A797" t="s">
        <v>5</v>
      </c>
      <c r="B797">
        <v>9.7300000000000002E-4</v>
      </c>
      <c r="C797">
        <v>302</v>
      </c>
      <c r="D797">
        <v>2735</v>
      </c>
      <c r="E797" t="s">
        <v>801</v>
      </c>
      <c r="F797">
        <f>IFERROR(IF(VLOOKUP(E797,'nr_euk-MEM'!$E$2:$E$3707,1,0)= E797,1,0),0)</f>
        <v>1</v>
      </c>
      <c r="H797">
        <f>IF(C797-INDEX('nr_euk-MEM'!$C$2:$C$3707,MATCH(E797,'nr_euk-MEM'!$E$2:$E$3707,0)) &gt; 0,1,0)</f>
        <v>0</v>
      </c>
    </row>
    <row r="798" spans="1:8" x14ac:dyDescent="0.25">
      <c r="A798" t="s">
        <v>5</v>
      </c>
      <c r="B798">
        <v>9.7300000000000002E-4</v>
      </c>
      <c r="C798">
        <v>302</v>
      </c>
      <c r="D798">
        <v>146937</v>
      </c>
      <c r="E798" t="s">
        <v>802</v>
      </c>
      <c r="F798">
        <f>IFERROR(IF(VLOOKUP(E798,'nr_euk-MEM'!$E$2:$E$3707,1,0)= E798,1,0),0)</f>
        <v>1</v>
      </c>
      <c r="H798">
        <f>IF(C798-INDEX('nr_euk-MEM'!$C$2:$C$3707,MATCH(E798,'nr_euk-MEM'!$E$2:$E$3707,0)) &gt; 0,1,0)</f>
        <v>1</v>
      </c>
    </row>
    <row r="799" spans="1:8" x14ac:dyDescent="0.25">
      <c r="A799" t="s">
        <v>5</v>
      </c>
      <c r="B799">
        <v>9.6699999999999998E-4</v>
      </c>
      <c r="C799">
        <v>300</v>
      </c>
      <c r="D799">
        <v>34008</v>
      </c>
      <c r="E799" t="s">
        <v>803</v>
      </c>
      <c r="F799">
        <f>IFERROR(IF(VLOOKUP(E799,'nr_euk-MEM'!$E$2:$E$3707,1,0)= E799,1,0),0)</f>
        <v>1</v>
      </c>
      <c r="H799">
        <f>IF(C799-INDEX('nr_euk-MEM'!$C$2:$C$3707,MATCH(E799,'nr_euk-MEM'!$E$2:$E$3707,0)) &gt; 0,1,0)</f>
        <v>0</v>
      </c>
    </row>
    <row r="800" spans="1:8" x14ac:dyDescent="0.25">
      <c r="A800" t="s">
        <v>5</v>
      </c>
      <c r="B800">
        <v>9.6400000000000001E-4</v>
      </c>
      <c r="C800">
        <v>299</v>
      </c>
      <c r="D800">
        <v>1354809</v>
      </c>
      <c r="E800" t="s">
        <v>804</v>
      </c>
      <c r="F800">
        <f>IFERROR(IF(VLOOKUP(E800,'nr_euk-MEM'!$E$2:$E$3707,1,0)= E800,1,0),0)</f>
        <v>1</v>
      </c>
      <c r="H800">
        <f>IF(C800-INDEX('nr_euk-MEM'!$C$2:$C$3707,MATCH(E800,'nr_euk-MEM'!$E$2:$E$3707,0)) &gt; 0,1,0)</f>
        <v>1</v>
      </c>
    </row>
    <row r="801" spans="1:8" x14ac:dyDescent="0.25">
      <c r="A801" t="s">
        <v>5</v>
      </c>
      <c r="B801">
        <v>9.6000000000000002E-4</v>
      </c>
      <c r="C801">
        <v>298</v>
      </c>
      <c r="D801">
        <v>28067</v>
      </c>
      <c r="E801" t="s">
        <v>805</v>
      </c>
      <c r="F801">
        <f>IFERROR(IF(VLOOKUP(E801,'nr_euk-MEM'!$E$2:$E$3707,1,0)= E801,1,0),0)</f>
        <v>1</v>
      </c>
      <c r="H801">
        <f>IF(C801-INDEX('nr_euk-MEM'!$C$2:$C$3707,MATCH(E801,'nr_euk-MEM'!$E$2:$E$3707,0)) &gt; 0,1,0)</f>
        <v>0</v>
      </c>
    </row>
    <row r="802" spans="1:8" x14ac:dyDescent="0.25">
      <c r="A802" t="s">
        <v>5</v>
      </c>
      <c r="B802">
        <v>9.6000000000000002E-4</v>
      </c>
      <c r="C802">
        <v>298</v>
      </c>
      <c r="D802">
        <v>1854458</v>
      </c>
      <c r="E802" t="s">
        <v>806</v>
      </c>
      <c r="F802">
        <f>IFERROR(IF(VLOOKUP(E802,'nr_euk-MEM'!$E$2:$E$3707,1,0)= E802,1,0),0)</f>
        <v>1</v>
      </c>
      <c r="H802">
        <f>IF(C802-INDEX('nr_euk-MEM'!$C$2:$C$3707,MATCH(E802,'nr_euk-MEM'!$E$2:$E$3707,0)) &gt; 0,1,0)</f>
        <v>1</v>
      </c>
    </row>
    <row r="803" spans="1:8" x14ac:dyDescent="0.25">
      <c r="A803" t="s">
        <v>5</v>
      </c>
      <c r="B803">
        <v>9.5699999999999995E-4</v>
      </c>
      <c r="C803">
        <v>297</v>
      </c>
      <c r="D803">
        <v>1518149</v>
      </c>
      <c r="E803" t="s">
        <v>807</v>
      </c>
      <c r="F803">
        <f>IFERROR(IF(VLOOKUP(E803,'nr_euk-MEM'!$E$2:$E$3707,1,0)= E803,1,0),0)</f>
        <v>1</v>
      </c>
      <c r="H803">
        <f>IF(C803-INDEX('nr_euk-MEM'!$C$2:$C$3707,MATCH(E803,'nr_euk-MEM'!$E$2:$E$3707,0)) &gt; 0,1,0)</f>
        <v>0</v>
      </c>
    </row>
    <row r="804" spans="1:8" x14ac:dyDescent="0.25">
      <c r="A804" t="s">
        <v>5</v>
      </c>
      <c r="B804">
        <v>9.5100000000000002E-4</v>
      </c>
      <c r="C804">
        <v>295</v>
      </c>
      <c r="D804">
        <v>2902</v>
      </c>
      <c r="E804" t="s">
        <v>808</v>
      </c>
      <c r="F804">
        <f>IFERROR(IF(VLOOKUP(E804,'nr_euk-MEM'!$E$2:$E$3707,1,0)= E804,1,0),0)</f>
        <v>1</v>
      </c>
      <c r="H804">
        <f>IF(C804-INDEX('nr_euk-MEM'!$C$2:$C$3707,MATCH(E804,'nr_euk-MEM'!$E$2:$E$3707,0)) &gt; 0,1,0)</f>
        <v>0</v>
      </c>
    </row>
    <row r="805" spans="1:8" x14ac:dyDescent="0.25">
      <c r="A805" t="s">
        <v>5</v>
      </c>
      <c r="B805">
        <v>9.5100000000000002E-4</v>
      </c>
      <c r="C805">
        <v>295</v>
      </c>
      <c r="D805">
        <v>166484</v>
      </c>
      <c r="E805" t="s">
        <v>809</v>
      </c>
      <c r="F805">
        <f>IFERROR(IF(VLOOKUP(E805,'nr_euk-MEM'!$E$2:$E$3707,1,0)= E805,1,0),0)</f>
        <v>1</v>
      </c>
      <c r="H805">
        <f>IF(C805-INDEX('nr_euk-MEM'!$C$2:$C$3707,MATCH(E805,'nr_euk-MEM'!$E$2:$E$3707,0)) &gt; 0,1,0)</f>
        <v>1</v>
      </c>
    </row>
    <row r="806" spans="1:8" x14ac:dyDescent="0.25">
      <c r="A806" t="s">
        <v>5</v>
      </c>
      <c r="B806">
        <v>9.4799999999999995E-4</v>
      </c>
      <c r="C806">
        <v>294</v>
      </c>
      <c r="D806">
        <v>167639</v>
      </c>
      <c r="E806" t="s">
        <v>810</v>
      </c>
      <c r="F806">
        <f>IFERROR(IF(VLOOKUP(E806,'nr_euk-MEM'!$E$2:$E$3707,1,0)= E806,1,0),0)</f>
        <v>1</v>
      </c>
      <c r="H806">
        <f>IF(C806-INDEX('nr_euk-MEM'!$C$2:$C$3707,MATCH(E806,'nr_euk-MEM'!$E$2:$E$3707,0)) &gt; 0,1,0)</f>
        <v>1</v>
      </c>
    </row>
    <row r="807" spans="1:8" x14ac:dyDescent="0.25">
      <c r="A807" t="s">
        <v>5</v>
      </c>
      <c r="B807">
        <v>9.4799999999999995E-4</v>
      </c>
      <c r="C807">
        <v>294</v>
      </c>
      <c r="D807">
        <v>280472</v>
      </c>
      <c r="E807" t="s">
        <v>811</v>
      </c>
      <c r="F807">
        <f>IFERROR(IF(VLOOKUP(E807,'nr_euk-MEM'!$E$2:$E$3707,1,0)= E807,1,0),0)</f>
        <v>1</v>
      </c>
      <c r="H807">
        <f>IF(C807-INDEX('nr_euk-MEM'!$C$2:$C$3707,MATCH(E807,'nr_euk-MEM'!$E$2:$E$3707,0)) &gt; 0,1,0)</f>
        <v>1</v>
      </c>
    </row>
    <row r="808" spans="1:8" x14ac:dyDescent="0.25">
      <c r="A808" t="s">
        <v>5</v>
      </c>
      <c r="B808">
        <v>9.4799999999999995E-4</v>
      </c>
      <c r="C808">
        <v>294</v>
      </c>
      <c r="D808">
        <v>1502725</v>
      </c>
      <c r="E808" t="s">
        <v>812</v>
      </c>
      <c r="F808">
        <f>IFERROR(IF(VLOOKUP(E808,'nr_euk-MEM'!$E$2:$E$3707,1,0)= E808,1,0),0)</f>
        <v>1</v>
      </c>
      <c r="H808">
        <f>IF(C808-INDEX('nr_euk-MEM'!$C$2:$C$3707,MATCH(E808,'nr_euk-MEM'!$E$2:$E$3707,0)) &gt; 0,1,0)</f>
        <v>1</v>
      </c>
    </row>
    <row r="809" spans="1:8" x14ac:dyDescent="0.25">
      <c r="A809" t="s">
        <v>5</v>
      </c>
      <c r="B809">
        <v>9.4399999999999996E-4</v>
      </c>
      <c r="C809">
        <v>293</v>
      </c>
      <c r="D809">
        <v>58113</v>
      </c>
      <c r="E809" t="s">
        <v>813</v>
      </c>
      <c r="F809">
        <f>IFERROR(IF(VLOOKUP(E809,'nr_euk-MEM'!$E$2:$E$3707,1,0)= E809,1,0),0)</f>
        <v>1</v>
      </c>
      <c r="H809">
        <f>IF(C809-INDEX('nr_euk-MEM'!$C$2:$C$3707,MATCH(E809,'nr_euk-MEM'!$E$2:$E$3707,0)) &gt; 0,1,0)</f>
        <v>0</v>
      </c>
    </row>
    <row r="810" spans="1:8" x14ac:dyDescent="0.25">
      <c r="A810" t="s">
        <v>5</v>
      </c>
      <c r="B810">
        <v>9.41E-4</v>
      </c>
      <c r="C810">
        <v>292</v>
      </c>
      <c r="D810">
        <v>5890</v>
      </c>
      <c r="E810" t="s">
        <v>814</v>
      </c>
      <c r="F810">
        <f>IFERROR(IF(VLOOKUP(E810,'nr_euk-MEM'!$E$2:$E$3707,1,0)= E810,1,0),0)</f>
        <v>1</v>
      </c>
      <c r="H810">
        <f>IF(C810-INDEX('nr_euk-MEM'!$C$2:$C$3707,MATCH(E810,'nr_euk-MEM'!$E$2:$E$3707,0)) &gt; 0,1,0)</f>
        <v>0</v>
      </c>
    </row>
    <row r="811" spans="1:8" x14ac:dyDescent="0.25">
      <c r="A811" t="s">
        <v>5</v>
      </c>
      <c r="B811">
        <v>9.41E-4</v>
      </c>
      <c r="C811">
        <v>292</v>
      </c>
      <c r="D811">
        <v>361050</v>
      </c>
      <c r="E811" t="s">
        <v>815</v>
      </c>
      <c r="F811">
        <f>IFERROR(IF(VLOOKUP(E811,'nr_euk-MEM'!$E$2:$E$3707,1,0)= E811,1,0),0)</f>
        <v>1</v>
      </c>
      <c r="H811">
        <f>IF(C811-INDEX('nr_euk-MEM'!$C$2:$C$3707,MATCH(E811,'nr_euk-MEM'!$E$2:$E$3707,0)) &gt; 0,1,0)</f>
        <v>1</v>
      </c>
    </row>
    <row r="812" spans="1:8" x14ac:dyDescent="0.25">
      <c r="A812" t="s">
        <v>5</v>
      </c>
      <c r="B812">
        <v>9.41E-4</v>
      </c>
      <c r="C812">
        <v>292</v>
      </c>
      <c r="D812">
        <v>1933048</v>
      </c>
      <c r="E812" t="s">
        <v>816</v>
      </c>
      <c r="F812">
        <f>IFERROR(IF(VLOOKUP(E812,'nr_euk-MEM'!$E$2:$E$3707,1,0)= E812,1,0),0)</f>
        <v>1</v>
      </c>
      <c r="H812">
        <f>IF(C812-INDEX('nr_euk-MEM'!$C$2:$C$3707,MATCH(E812,'nr_euk-MEM'!$E$2:$E$3707,0)) &gt; 0,1,0)</f>
        <v>1</v>
      </c>
    </row>
    <row r="813" spans="1:8" x14ac:dyDescent="0.25">
      <c r="A813" t="s">
        <v>5</v>
      </c>
      <c r="B813">
        <v>9.3800000000000003E-4</v>
      </c>
      <c r="C813">
        <v>291</v>
      </c>
      <c r="D813">
        <v>1434024</v>
      </c>
      <c r="E813" t="s">
        <v>817</v>
      </c>
      <c r="F813">
        <f>IFERROR(IF(VLOOKUP(E813,'nr_euk-MEM'!$E$2:$E$3707,1,0)= E813,1,0),0)</f>
        <v>1</v>
      </c>
      <c r="H813">
        <f>IF(C813-INDEX('nr_euk-MEM'!$C$2:$C$3707,MATCH(E813,'nr_euk-MEM'!$E$2:$E$3707,0)) &gt; 0,1,0)</f>
        <v>1</v>
      </c>
    </row>
    <row r="814" spans="1:8" x14ac:dyDescent="0.25">
      <c r="A814" t="s">
        <v>5</v>
      </c>
      <c r="B814">
        <v>9.3800000000000003E-4</v>
      </c>
      <c r="C814">
        <v>291</v>
      </c>
      <c r="D814">
        <v>1640153</v>
      </c>
      <c r="E814" t="s">
        <v>818</v>
      </c>
      <c r="F814">
        <f>IFERROR(IF(VLOOKUP(E814,'nr_euk-MEM'!$E$2:$E$3707,1,0)= E814,1,0),0)</f>
        <v>1</v>
      </c>
      <c r="H814">
        <f>IF(C814-INDEX('nr_euk-MEM'!$C$2:$C$3707,MATCH(E814,'nr_euk-MEM'!$E$2:$E$3707,0)) &gt; 0,1,0)</f>
        <v>1</v>
      </c>
    </row>
    <row r="815" spans="1:8" x14ac:dyDescent="0.25">
      <c r="A815" t="s">
        <v>5</v>
      </c>
      <c r="B815">
        <v>9.3499999999999996E-4</v>
      </c>
      <c r="C815">
        <v>290</v>
      </c>
      <c r="D815">
        <v>1073</v>
      </c>
      <c r="E815" t="s">
        <v>819</v>
      </c>
      <c r="F815">
        <f>IFERROR(IF(VLOOKUP(E815,'nr_euk-MEM'!$E$2:$E$3707,1,0)= E815,1,0),0)</f>
        <v>1</v>
      </c>
      <c r="H815">
        <f>IF(C815-INDEX('nr_euk-MEM'!$C$2:$C$3707,MATCH(E815,'nr_euk-MEM'!$E$2:$E$3707,0)) &gt; 0,1,0)</f>
        <v>0</v>
      </c>
    </row>
    <row r="816" spans="1:8" x14ac:dyDescent="0.25">
      <c r="A816" t="s">
        <v>5</v>
      </c>
      <c r="B816">
        <v>9.3499999999999996E-4</v>
      </c>
      <c r="C816">
        <v>290</v>
      </c>
      <c r="D816">
        <v>249529</v>
      </c>
      <c r="E816" t="s">
        <v>820</v>
      </c>
      <c r="F816">
        <f>IFERROR(IF(VLOOKUP(E816,'nr_euk-MEM'!$E$2:$E$3707,1,0)= E816,1,0),0)</f>
        <v>1</v>
      </c>
      <c r="H816">
        <f>IF(C816-INDEX('nr_euk-MEM'!$C$2:$C$3707,MATCH(E816,'nr_euk-MEM'!$E$2:$E$3707,0)) &gt; 0,1,0)</f>
        <v>1</v>
      </c>
    </row>
    <row r="817" spans="1:8" x14ac:dyDescent="0.25">
      <c r="A817" t="s">
        <v>5</v>
      </c>
      <c r="B817">
        <v>9.3499999999999996E-4</v>
      </c>
      <c r="C817">
        <v>290</v>
      </c>
      <c r="D817">
        <v>1494427</v>
      </c>
      <c r="E817" t="s">
        <v>821</v>
      </c>
      <c r="F817">
        <f>IFERROR(IF(VLOOKUP(E817,'nr_euk-MEM'!$E$2:$E$3707,1,0)= E817,1,0),0)</f>
        <v>1</v>
      </c>
      <c r="H817">
        <f>IF(C817-INDEX('nr_euk-MEM'!$C$2:$C$3707,MATCH(E817,'nr_euk-MEM'!$E$2:$E$3707,0)) &gt; 0,1,0)</f>
        <v>1</v>
      </c>
    </row>
    <row r="818" spans="1:8" x14ac:dyDescent="0.25">
      <c r="A818" t="s">
        <v>5</v>
      </c>
      <c r="B818">
        <v>9.2800000000000001E-4</v>
      </c>
      <c r="C818">
        <v>288</v>
      </c>
      <c r="D818">
        <v>482629</v>
      </c>
      <c r="E818" t="s">
        <v>822</v>
      </c>
      <c r="F818">
        <f>IFERROR(IF(VLOOKUP(E818,'nr_euk-MEM'!$E$2:$E$3707,1,0)= E818,1,0),0)</f>
        <v>1</v>
      </c>
      <c r="H818">
        <f>IF(C818-INDEX('nr_euk-MEM'!$C$2:$C$3707,MATCH(E818,'nr_euk-MEM'!$E$2:$E$3707,0)) &gt; 0,1,0)</f>
        <v>1</v>
      </c>
    </row>
    <row r="819" spans="1:8" x14ac:dyDescent="0.25">
      <c r="A819" t="s">
        <v>5</v>
      </c>
      <c r="B819">
        <v>9.2500000000000004E-4</v>
      </c>
      <c r="C819">
        <v>287</v>
      </c>
      <c r="D819">
        <v>85</v>
      </c>
      <c r="E819" t="s">
        <v>823</v>
      </c>
      <c r="F819">
        <f>IFERROR(IF(VLOOKUP(E819,'nr_euk-MEM'!$E$2:$E$3707,1,0)= E819,1,0),0)</f>
        <v>1</v>
      </c>
      <c r="H819">
        <f>IF(C819-INDEX('nr_euk-MEM'!$C$2:$C$3707,MATCH(E819,'nr_euk-MEM'!$E$2:$E$3707,0)) &gt; 0,1,0)</f>
        <v>0</v>
      </c>
    </row>
    <row r="820" spans="1:8" x14ac:dyDescent="0.25">
      <c r="A820" t="s">
        <v>5</v>
      </c>
      <c r="B820">
        <v>9.2500000000000004E-4</v>
      </c>
      <c r="C820">
        <v>287</v>
      </c>
      <c r="D820">
        <v>1007</v>
      </c>
      <c r="E820" t="s">
        <v>824</v>
      </c>
      <c r="F820">
        <f>IFERROR(IF(VLOOKUP(E820,'nr_euk-MEM'!$E$2:$E$3707,1,0)= E820,1,0),0)</f>
        <v>1</v>
      </c>
      <c r="H820">
        <f>IF(C820-INDEX('nr_euk-MEM'!$C$2:$C$3707,MATCH(E820,'nr_euk-MEM'!$E$2:$E$3707,0)) &gt; 0,1,0)</f>
        <v>1</v>
      </c>
    </row>
    <row r="821" spans="1:8" x14ac:dyDescent="0.25">
      <c r="A821" t="s">
        <v>5</v>
      </c>
      <c r="B821">
        <v>9.2500000000000004E-4</v>
      </c>
      <c r="C821">
        <v>287</v>
      </c>
      <c r="D821">
        <v>28194</v>
      </c>
      <c r="E821" t="s">
        <v>825</v>
      </c>
      <c r="F821">
        <f>IFERROR(IF(VLOOKUP(E821,'nr_euk-MEM'!$E$2:$E$3707,1,0)= E821,1,0),0)</f>
        <v>1</v>
      </c>
      <c r="H821">
        <f>IF(C821-INDEX('nr_euk-MEM'!$C$2:$C$3707,MATCH(E821,'nr_euk-MEM'!$E$2:$E$3707,0)) &gt; 0,1,0)</f>
        <v>1</v>
      </c>
    </row>
    <row r="822" spans="1:8" x14ac:dyDescent="0.25">
      <c r="A822" t="s">
        <v>5</v>
      </c>
      <c r="B822">
        <v>9.2500000000000004E-4</v>
      </c>
      <c r="C822">
        <v>287</v>
      </c>
      <c r="D822">
        <v>42837</v>
      </c>
      <c r="E822" t="s">
        <v>826</v>
      </c>
      <c r="F822">
        <f>IFERROR(IF(VLOOKUP(E822,'nr_euk-MEM'!$E$2:$E$3707,1,0)= E822,1,0),0)</f>
        <v>1</v>
      </c>
      <c r="H822">
        <f>IF(C822-INDEX('nr_euk-MEM'!$C$2:$C$3707,MATCH(E822,'nr_euk-MEM'!$E$2:$E$3707,0)) &gt; 0,1,0)</f>
        <v>1</v>
      </c>
    </row>
    <row r="823" spans="1:8" x14ac:dyDescent="0.25">
      <c r="A823" t="s">
        <v>5</v>
      </c>
      <c r="B823">
        <v>9.2500000000000004E-4</v>
      </c>
      <c r="C823">
        <v>287</v>
      </c>
      <c r="D823">
        <v>1945592</v>
      </c>
      <c r="E823" t="s">
        <v>827</v>
      </c>
      <c r="F823">
        <f>IFERROR(IF(VLOOKUP(E823,'nr_euk-MEM'!$E$2:$E$3707,1,0)= E823,1,0),0)</f>
        <v>1</v>
      </c>
      <c r="H823">
        <f>IF(C823-INDEX('nr_euk-MEM'!$C$2:$C$3707,MATCH(E823,'nr_euk-MEM'!$E$2:$E$3707,0)) &gt; 0,1,0)</f>
        <v>1</v>
      </c>
    </row>
    <row r="824" spans="1:8" x14ac:dyDescent="0.25">
      <c r="A824" t="s">
        <v>5</v>
      </c>
      <c r="B824">
        <v>9.2199999999999997E-4</v>
      </c>
      <c r="C824">
        <v>286</v>
      </c>
      <c r="D824">
        <v>780</v>
      </c>
      <c r="E824" t="s">
        <v>828</v>
      </c>
      <c r="F824">
        <f>IFERROR(IF(VLOOKUP(E824,'nr_euk-MEM'!$E$2:$E$3707,1,0)= E824,1,0),0)</f>
        <v>1</v>
      </c>
      <c r="H824">
        <f>IF(C824-INDEX('nr_euk-MEM'!$C$2:$C$3707,MATCH(E824,'nr_euk-MEM'!$E$2:$E$3707,0)) &gt; 0,1,0)</f>
        <v>0</v>
      </c>
    </row>
    <row r="825" spans="1:8" x14ac:dyDescent="0.25">
      <c r="A825" t="s">
        <v>5</v>
      </c>
      <c r="B825">
        <v>9.2199999999999997E-4</v>
      </c>
      <c r="C825">
        <v>286</v>
      </c>
      <c r="D825">
        <v>43988</v>
      </c>
      <c r="E825" t="s">
        <v>829</v>
      </c>
      <c r="F825">
        <f>IFERROR(IF(VLOOKUP(E825,'nr_euk-MEM'!$E$2:$E$3707,1,0)= E825,1,0),0)</f>
        <v>1</v>
      </c>
      <c r="H825">
        <f>IF(C825-INDEX('nr_euk-MEM'!$C$2:$C$3707,MATCH(E825,'nr_euk-MEM'!$E$2:$E$3707,0)) &gt; 0,1,0)</f>
        <v>0</v>
      </c>
    </row>
    <row r="826" spans="1:8" x14ac:dyDescent="0.25">
      <c r="A826" t="s">
        <v>5</v>
      </c>
      <c r="B826">
        <v>9.2199999999999997E-4</v>
      </c>
      <c r="C826">
        <v>286</v>
      </c>
      <c r="D826">
        <v>74030</v>
      </c>
      <c r="E826" t="s">
        <v>830</v>
      </c>
      <c r="F826">
        <f>IFERROR(IF(VLOOKUP(E826,'nr_euk-MEM'!$E$2:$E$3707,1,0)= E826,1,0),0)</f>
        <v>1</v>
      </c>
      <c r="H826">
        <f>IF(C826-INDEX('nr_euk-MEM'!$C$2:$C$3707,MATCH(E826,'nr_euk-MEM'!$E$2:$E$3707,0)) &gt; 0,1,0)</f>
        <v>0</v>
      </c>
    </row>
    <row r="827" spans="1:8" x14ac:dyDescent="0.25">
      <c r="A827" t="s">
        <v>5</v>
      </c>
      <c r="B827">
        <v>9.2199999999999997E-4</v>
      </c>
      <c r="C827">
        <v>286</v>
      </c>
      <c r="D827">
        <v>1974209</v>
      </c>
      <c r="E827" t="s">
        <v>831</v>
      </c>
      <c r="F827">
        <f>IFERROR(IF(VLOOKUP(E827,'nr_euk-MEM'!$E$2:$E$3707,1,0)= E827,1,0),0)</f>
        <v>1</v>
      </c>
      <c r="H827">
        <f>IF(C827-INDEX('nr_euk-MEM'!$C$2:$C$3707,MATCH(E827,'nr_euk-MEM'!$E$2:$E$3707,0)) &gt; 0,1,0)</f>
        <v>1</v>
      </c>
    </row>
    <row r="828" spans="1:8" x14ac:dyDescent="0.25">
      <c r="A828" t="s">
        <v>5</v>
      </c>
      <c r="B828">
        <v>9.19E-4</v>
      </c>
      <c r="C828">
        <v>285</v>
      </c>
      <c r="D828">
        <v>651554</v>
      </c>
      <c r="E828" t="s">
        <v>832</v>
      </c>
      <c r="F828">
        <f>IFERROR(IF(VLOOKUP(E828,'nr_euk-MEM'!$E$2:$E$3707,1,0)= E828,1,0),0)</f>
        <v>1</v>
      </c>
      <c r="H828">
        <f>IF(C828-INDEX('nr_euk-MEM'!$C$2:$C$3707,MATCH(E828,'nr_euk-MEM'!$E$2:$E$3707,0)) &gt; 0,1,0)</f>
        <v>1</v>
      </c>
    </row>
    <row r="829" spans="1:8" x14ac:dyDescent="0.25">
      <c r="A829" t="s">
        <v>5</v>
      </c>
      <c r="B829">
        <v>9.1200000000000005E-4</v>
      </c>
      <c r="C829">
        <v>283</v>
      </c>
      <c r="D829">
        <v>32</v>
      </c>
      <c r="E829" t="s">
        <v>833</v>
      </c>
      <c r="F829">
        <f>IFERROR(IF(VLOOKUP(E829,'nr_euk-MEM'!$E$2:$E$3707,1,0)= E829,1,0),0)</f>
        <v>1</v>
      </c>
      <c r="H829">
        <f>IF(C829-INDEX('nr_euk-MEM'!$C$2:$C$3707,MATCH(E829,'nr_euk-MEM'!$E$2:$E$3707,0)) &gt; 0,1,0)</f>
        <v>0</v>
      </c>
    </row>
    <row r="830" spans="1:8" x14ac:dyDescent="0.25">
      <c r="A830" t="s">
        <v>5</v>
      </c>
      <c r="B830">
        <v>9.1200000000000005E-4</v>
      </c>
      <c r="C830">
        <v>283</v>
      </c>
      <c r="D830">
        <v>13075</v>
      </c>
      <c r="E830" t="s">
        <v>834</v>
      </c>
      <c r="F830">
        <f>IFERROR(IF(VLOOKUP(E830,'nr_euk-MEM'!$E$2:$E$3707,1,0)= E830,1,0),0)</f>
        <v>1</v>
      </c>
      <c r="H830">
        <f>IF(C830-INDEX('nr_euk-MEM'!$C$2:$C$3707,MATCH(E830,'nr_euk-MEM'!$E$2:$E$3707,0)) &gt; 0,1,0)</f>
        <v>1</v>
      </c>
    </row>
    <row r="831" spans="1:8" x14ac:dyDescent="0.25">
      <c r="A831" t="s">
        <v>5</v>
      </c>
      <c r="B831">
        <v>9.0899999999999998E-4</v>
      </c>
      <c r="C831">
        <v>282</v>
      </c>
      <c r="D831">
        <v>83614</v>
      </c>
      <c r="E831" t="s">
        <v>835</v>
      </c>
      <c r="F831">
        <f>IFERROR(IF(VLOOKUP(E831,'nr_euk-MEM'!$E$2:$E$3707,1,0)= E831,1,0),0)</f>
        <v>1</v>
      </c>
      <c r="H831">
        <f>IF(C831-INDEX('nr_euk-MEM'!$C$2:$C$3707,MATCH(E831,'nr_euk-MEM'!$E$2:$E$3707,0)) &gt; 0,1,0)</f>
        <v>0</v>
      </c>
    </row>
    <row r="832" spans="1:8" x14ac:dyDescent="0.25">
      <c r="A832" t="s">
        <v>5</v>
      </c>
      <c r="B832">
        <v>9.0899999999999998E-4</v>
      </c>
      <c r="C832">
        <v>282</v>
      </c>
      <c r="D832">
        <v>93171</v>
      </c>
      <c r="E832" t="s">
        <v>836</v>
      </c>
      <c r="F832">
        <f>IFERROR(IF(VLOOKUP(E832,'nr_euk-MEM'!$E$2:$E$3707,1,0)= E832,1,0),0)</f>
        <v>1</v>
      </c>
      <c r="H832">
        <f>IF(C832-INDEX('nr_euk-MEM'!$C$2:$C$3707,MATCH(E832,'nr_euk-MEM'!$E$2:$E$3707,0)) &gt; 0,1,0)</f>
        <v>0</v>
      </c>
    </row>
    <row r="833" spans="1:8" x14ac:dyDescent="0.25">
      <c r="A833" t="s">
        <v>5</v>
      </c>
      <c r="B833">
        <v>9.0899999999999998E-4</v>
      </c>
      <c r="C833">
        <v>282</v>
      </c>
      <c r="D833">
        <v>236752</v>
      </c>
      <c r="E833" t="s">
        <v>837</v>
      </c>
      <c r="F833">
        <f>IFERROR(IF(VLOOKUP(E833,'nr_euk-MEM'!$E$2:$E$3707,1,0)= E833,1,0),0)</f>
        <v>1</v>
      </c>
      <c r="H833">
        <f>IF(C833-INDEX('nr_euk-MEM'!$C$2:$C$3707,MATCH(E833,'nr_euk-MEM'!$E$2:$E$3707,0)) &gt; 0,1,0)</f>
        <v>1</v>
      </c>
    </row>
    <row r="834" spans="1:8" x14ac:dyDescent="0.25">
      <c r="A834" t="s">
        <v>5</v>
      </c>
      <c r="B834">
        <v>9.0899999999999998E-4</v>
      </c>
      <c r="C834">
        <v>282</v>
      </c>
      <c r="D834">
        <v>278993</v>
      </c>
      <c r="E834" t="s">
        <v>838</v>
      </c>
      <c r="F834">
        <f>IFERROR(IF(VLOOKUP(E834,'nr_euk-MEM'!$E$2:$E$3707,1,0)= E834,1,0),0)</f>
        <v>1</v>
      </c>
      <c r="H834">
        <f>IF(C834-INDEX('nr_euk-MEM'!$C$2:$C$3707,MATCH(E834,'nr_euk-MEM'!$E$2:$E$3707,0)) &gt; 0,1,0)</f>
        <v>1</v>
      </c>
    </row>
    <row r="835" spans="1:8" x14ac:dyDescent="0.25">
      <c r="A835" t="s">
        <v>5</v>
      </c>
      <c r="B835">
        <v>9.0899999999999998E-4</v>
      </c>
      <c r="C835">
        <v>282</v>
      </c>
      <c r="D835">
        <v>305976</v>
      </c>
      <c r="E835" t="s">
        <v>839</v>
      </c>
      <c r="F835">
        <f>IFERROR(IF(VLOOKUP(E835,'nr_euk-MEM'!$E$2:$E$3707,1,0)= E835,1,0),0)</f>
        <v>1</v>
      </c>
      <c r="H835">
        <f>IF(C835-INDEX('nr_euk-MEM'!$C$2:$C$3707,MATCH(E835,'nr_euk-MEM'!$E$2:$E$3707,0)) &gt; 0,1,0)</f>
        <v>0</v>
      </c>
    </row>
    <row r="836" spans="1:8" x14ac:dyDescent="0.25">
      <c r="A836" t="s">
        <v>5</v>
      </c>
      <c r="B836">
        <v>9.0899999999999998E-4</v>
      </c>
      <c r="C836">
        <v>282</v>
      </c>
      <c r="D836">
        <v>655352</v>
      </c>
      <c r="E836" t="s">
        <v>840</v>
      </c>
      <c r="F836">
        <f>IFERROR(IF(VLOOKUP(E836,'nr_euk-MEM'!$E$2:$E$3707,1,0)= E836,1,0),0)</f>
        <v>1</v>
      </c>
      <c r="H836">
        <f>IF(C836-INDEX('nr_euk-MEM'!$C$2:$C$3707,MATCH(E836,'nr_euk-MEM'!$E$2:$E$3707,0)) &gt; 0,1,0)</f>
        <v>0</v>
      </c>
    </row>
    <row r="837" spans="1:8" x14ac:dyDescent="0.25">
      <c r="A837" t="s">
        <v>5</v>
      </c>
      <c r="B837">
        <v>9.0899999999999998E-4</v>
      </c>
      <c r="C837">
        <v>282</v>
      </c>
      <c r="D837">
        <v>1903173</v>
      </c>
      <c r="E837" t="s">
        <v>841</v>
      </c>
      <c r="F837">
        <f>IFERROR(IF(VLOOKUP(E837,'nr_euk-MEM'!$E$2:$E$3707,1,0)= E837,1,0),0)</f>
        <v>1</v>
      </c>
      <c r="H837">
        <f>IF(C837-INDEX('nr_euk-MEM'!$C$2:$C$3707,MATCH(E837,'nr_euk-MEM'!$E$2:$E$3707,0)) &gt; 0,1,0)</f>
        <v>1</v>
      </c>
    </row>
    <row r="838" spans="1:8" x14ac:dyDescent="0.25">
      <c r="A838" t="s">
        <v>5</v>
      </c>
      <c r="B838">
        <v>9.0899999999999998E-4</v>
      </c>
      <c r="C838">
        <v>282</v>
      </c>
      <c r="D838">
        <v>1980693</v>
      </c>
      <c r="E838" t="s">
        <v>842</v>
      </c>
      <c r="F838">
        <f>IFERROR(IF(VLOOKUP(E838,'nr_euk-MEM'!$E$2:$E$3707,1,0)= E838,1,0),0)</f>
        <v>1</v>
      </c>
      <c r="H838">
        <f>IF(C838-INDEX('nr_euk-MEM'!$C$2:$C$3707,MATCH(E838,'nr_euk-MEM'!$E$2:$E$3707,0)) &gt; 0,1,0)</f>
        <v>1</v>
      </c>
    </row>
    <row r="839" spans="1:8" x14ac:dyDescent="0.25">
      <c r="A839" t="s">
        <v>5</v>
      </c>
      <c r="B839">
        <v>9.0899999999999998E-4</v>
      </c>
      <c r="C839">
        <v>282</v>
      </c>
      <c r="D839">
        <v>2005386</v>
      </c>
      <c r="E839" t="s">
        <v>843</v>
      </c>
      <c r="F839">
        <f>IFERROR(IF(VLOOKUP(E839,'nr_euk-MEM'!$E$2:$E$3707,1,0)= E839,1,0),0)</f>
        <v>1</v>
      </c>
      <c r="H839">
        <f>IF(C839-INDEX('nr_euk-MEM'!$C$2:$C$3707,MATCH(E839,'nr_euk-MEM'!$E$2:$E$3707,0)) &gt; 0,1,0)</f>
        <v>1</v>
      </c>
    </row>
    <row r="840" spans="1:8" x14ac:dyDescent="0.25">
      <c r="A840" t="s">
        <v>5</v>
      </c>
      <c r="B840">
        <v>9.0600000000000001E-4</v>
      </c>
      <c r="C840">
        <v>281</v>
      </c>
      <c r="D840">
        <v>1835</v>
      </c>
      <c r="E840" t="s">
        <v>844</v>
      </c>
      <c r="F840">
        <f>IFERROR(IF(VLOOKUP(E840,'nr_euk-MEM'!$E$2:$E$3707,1,0)= E840,1,0),0)</f>
        <v>1</v>
      </c>
      <c r="H840">
        <f>IF(C840-INDEX('nr_euk-MEM'!$C$2:$C$3707,MATCH(E840,'nr_euk-MEM'!$E$2:$E$3707,0)) &gt; 0,1,0)</f>
        <v>0</v>
      </c>
    </row>
    <row r="841" spans="1:8" x14ac:dyDescent="0.25">
      <c r="A841" t="s">
        <v>5</v>
      </c>
      <c r="B841">
        <v>9.0200000000000002E-4</v>
      </c>
      <c r="C841">
        <v>280</v>
      </c>
      <c r="D841">
        <v>186650</v>
      </c>
      <c r="E841" t="s">
        <v>845</v>
      </c>
      <c r="F841">
        <f>IFERROR(IF(VLOOKUP(E841,'nr_euk-MEM'!$E$2:$E$3707,1,0)= E841,1,0),0)</f>
        <v>1</v>
      </c>
      <c r="H841">
        <f>IF(C841-INDEX('nr_euk-MEM'!$C$2:$C$3707,MATCH(E841,'nr_euk-MEM'!$E$2:$E$3707,0)) &gt; 0,1,0)</f>
        <v>0</v>
      </c>
    </row>
    <row r="842" spans="1:8" x14ac:dyDescent="0.25">
      <c r="A842" t="s">
        <v>5</v>
      </c>
      <c r="B842">
        <v>8.9899999999999995E-4</v>
      </c>
      <c r="C842">
        <v>279</v>
      </c>
      <c r="D842">
        <v>232244</v>
      </c>
      <c r="E842" t="s">
        <v>846</v>
      </c>
      <c r="F842">
        <f>IFERROR(IF(VLOOKUP(E842,'nr_euk-MEM'!$E$2:$E$3707,1,0)= E842,1,0),0)</f>
        <v>1</v>
      </c>
      <c r="H842">
        <f>IF(C842-INDEX('nr_euk-MEM'!$C$2:$C$3707,MATCH(E842,'nr_euk-MEM'!$E$2:$E$3707,0)) &gt; 0,1,0)</f>
        <v>0</v>
      </c>
    </row>
    <row r="843" spans="1:8" x14ac:dyDescent="0.25">
      <c r="A843" t="s">
        <v>5</v>
      </c>
      <c r="B843">
        <v>8.9300000000000002E-4</v>
      </c>
      <c r="C843">
        <v>277</v>
      </c>
      <c r="D843">
        <v>44011</v>
      </c>
      <c r="E843" t="s">
        <v>847</v>
      </c>
      <c r="F843">
        <f>IFERROR(IF(VLOOKUP(E843,'nr_euk-MEM'!$E$2:$E$3707,1,0)= E843,1,0),0)</f>
        <v>1</v>
      </c>
      <c r="H843">
        <f>IF(C843-INDEX('nr_euk-MEM'!$C$2:$C$3707,MATCH(E843,'nr_euk-MEM'!$E$2:$E$3707,0)) &gt; 0,1,0)</f>
        <v>0</v>
      </c>
    </row>
    <row r="844" spans="1:8" x14ac:dyDescent="0.25">
      <c r="A844" t="s">
        <v>5</v>
      </c>
      <c r="B844">
        <v>8.9300000000000002E-4</v>
      </c>
      <c r="C844">
        <v>277</v>
      </c>
      <c r="D844">
        <v>110932</v>
      </c>
      <c r="E844" t="s">
        <v>848</v>
      </c>
      <c r="F844">
        <f>IFERROR(IF(VLOOKUP(E844,'nr_euk-MEM'!$E$2:$E$3707,1,0)= E844,1,0),0)</f>
        <v>1</v>
      </c>
      <c r="H844">
        <f>IF(C844-INDEX('nr_euk-MEM'!$C$2:$C$3707,MATCH(E844,'nr_euk-MEM'!$E$2:$E$3707,0)) &gt; 0,1,0)</f>
        <v>0</v>
      </c>
    </row>
    <row r="845" spans="1:8" x14ac:dyDescent="0.25">
      <c r="A845" t="s">
        <v>5</v>
      </c>
      <c r="B845">
        <v>8.9300000000000002E-4</v>
      </c>
      <c r="C845">
        <v>277</v>
      </c>
      <c r="D845">
        <v>150818</v>
      </c>
      <c r="E845" t="s">
        <v>849</v>
      </c>
      <c r="F845">
        <f>IFERROR(IF(VLOOKUP(E845,'nr_euk-MEM'!$E$2:$E$3707,1,0)= E845,1,0),0)</f>
        <v>1</v>
      </c>
      <c r="H845">
        <f>IF(C845-INDEX('nr_euk-MEM'!$C$2:$C$3707,MATCH(E845,'nr_euk-MEM'!$E$2:$E$3707,0)) &gt; 0,1,0)</f>
        <v>1</v>
      </c>
    </row>
    <row r="846" spans="1:8" x14ac:dyDescent="0.25">
      <c r="A846" t="s">
        <v>5</v>
      </c>
      <c r="B846">
        <v>8.9300000000000002E-4</v>
      </c>
      <c r="C846">
        <v>277</v>
      </c>
      <c r="D846">
        <v>191291</v>
      </c>
      <c r="E846" t="s">
        <v>850</v>
      </c>
      <c r="F846">
        <f>IFERROR(IF(VLOOKUP(E846,'nr_euk-MEM'!$E$2:$E$3707,1,0)= E846,1,0),0)</f>
        <v>1</v>
      </c>
      <c r="H846">
        <f>IF(C846-INDEX('nr_euk-MEM'!$C$2:$C$3707,MATCH(E846,'nr_euk-MEM'!$E$2:$E$3707,0)) &gt; 0,1,0)</f>
        <v>1</v>
      </c>
    </row>
    <row r="847" spans="1:8" x14ac:dyDescent="0.25">
      <c r="A847" t="s">
        <v>5</v>
      </c>
      <c r="B847">
        <v>8.9300000000000002E-4</v>
      </c>
      <c r="C847">
        <v>277</v>
      </c>
      <c r="D847">
        <v>306539</v>
      </c>
      <c r="E847" t="s">
        <v>851</v>
      </c>
      <c r="F847">
        <f>IFERROR(IF(VLOOKUP(E847,'nr_euk-MEM'!$E$2:$E$3707,1,0)= E847,1,0),0)</f>
        <v>1</v>
      </c>
      <c r="H847">
        <f>IF(C847-INDEX('nr_euk-MEM'!$C$2:$C$3707,MATCH(E847,'nr_euk-MEM'!$E$2:$E$3707,0)) &gt; 0,1,0)</f>
        <v>1</v>
      </c>
    </row>
    <row r="848" spans="1:8" x14ac:dyDescent="0.25">
      <c r="A848" t="s">
        <v>5</v>
      </c>
      <c r="B848">
        <v>8.8999999999999995E-4</v>
      </c>
      <c r="C848">
        <v>276</v>
      </c>
      <c r="D848">
        <v>2028344</v>
      </c>
      <c r="E848" t="s">
        <v>852</v>
      </c>
      <c r="F848">
        <f>IFERROR(IF(VLOOKUP(E848,'nr_euk-MEM'!$E$2:$E$3707,1,0)= E848,1,0),0)</f>
        <v>1</v>
      </c>
      <c r="H848">
        <f>IF(C848-INDEX('nr_euk-MEM'!$C$2:$C$3707,MATCH(E848,'nr_euk-MEM'!$E$2:$E$3707,0)) &gt; 0,1,0)</f>
        <v>1</v>
      </c>
    </row>
    <row r="849" spans="1:8" x14ac:dyDescent="0.25">
      <c r="A849" t="s">
        <v>5</v>
      </c>
      <c r="B849">
        <v>8.8599999999999996E-4</v>
      </c>
      <c r="C849">
        <v>275</v>
      </c>
      <c r="D849">
        <v>633413</v>
      </c>
      <c r="E849" t="s">
        <v>853</v>
      </c>
      <c r="F849">
        <f>IFERROR(IF(VLOOKUP(E849,'nr_euk-MEM'!$E$2:$E$3707,1,0)= E849,1,0),0)</f>
        <v>1</v>
      </c>
      <c r="H849">
        <f>IF(C849-INDEX('nr_euk-MEM'!$C$2:$C$3707,MATCH(E849,'nr_euk-MEM'!$E$2:$E$3707,0)) &gt; 0,1,0)</f>
        <v>1</v>
      </c>
    </row>
    <row r="850" spans="1:8" x14ac:dyDescent="0.25">
      <c r="A850" t="s">
        <v>5</v>
      </c>
      <c r="B850">
        <v>8.8000000000000003E-4</v>
      </c>
      <c r="C850">
        <v>273</v>
      </c>
      <c r="D850">
        <v>233189</v>
      </c>
      <c r="E850" t="s">
        <v>854</v>
      </c>
      <c r="F850">
        <f>IFERROR(IF(VLOOKUP(E850,'nr_euk-MEM'!$E$2:$E$3707,1,0)= E850,1,0),0)</f>
        <v>1</v>
      </c>
      <c r="H850">
        <f>IF(C850-INDEX('nr_euk-MEM'!$C$2:$C$3707,MATCH(E850,'nr_euk-MEM'!$E$2:$E$3707,0)) &gt; 0,1,0)</f>
        <v>0</v>
      </c>
    </row>
    <row r="851" spans="1:8" x14ac:dyDescent="0.25">
      <c r="A851" t="s">
        <v>5</v>
      </c>
      <c r="B851">
        <v>8.8000000000000003E-4</v>
      </c>
      <c r="C851">
        <v>273</v>
      </c>
      <c r="D851">
        <v>365032</v>
      </c>
      <c r="E851" t="s">
        <v>855</v>
      </c>
      <c r="F851">
        <f>IFERROR(IF(VLOOKUP(E851,'nr_euk-MEM'!$E$2:$E$3707,1,0)= E851,1,0),0)</f>
        <v>1</v>
      </c>
      <c r="H851">
        <f>IF(C851-INDEX('nr_euk-MEM'!$C$2:$C$3707,MATCH(E851,'nr_euk-MEM'!$E$2:$E$3707,0)) &gt; 0,1,0)</f>
        <v>1</v>
      </c>
    </row>
    <row r="852" spans="1:8" x14ac:dyDescent="0.25">
      <c r="A852" t="s">
        <v>5</v>
      </c>
      <c r="B852">
        <v>8.7699999999999996E-4</v>
      </c>
      <c r="C852">
        <v>272</v>
      </c>
      <c r="D852">
        <v>78156</v>
      </c>
      <c r="E852" t="s">
        <v>856</v>
      </c>
      <c r="F852">
        <f>IFERROR(IF(VLOOKUP(E852,'nr_euk-MEM'!$E$2:$E$3707,1,0)= E852,1,0),0)</f>
        <v>1</v>
      </c>
      <c r="H852">
        <f>IF(C852-INDEX('nr_euk-MEM'!$C$2:$C$3707,MATCH(E852,'nr_euk-MEM'!$E$2:$E$3707,0)) &gt; 0,1,0)</f>
        <v>0</v>
      </c>
    </row>
    <row r="853" spans="1:8" x14ac:dyDescent="0.25">
      <c r="A853" t="s">
        <v>5</v>
      </c>
      <c r="B853">
        <v>8.7299999999999997E-4</v>
      </c>
      <c r="C853">
        <v>271</v>
      </c>
      <c r="D853">
        <v>213485</v>
      </c>
      <c r="E853" t="s">
        <v>857</v>
      </c>
      <c r="F853">
        <f>IFERROR(IF(VLOOKUP(E853,'nr_euk-MEM'!$E$2:$E$3707,1,0)= E853,1,0),0)</f>
        <v>1</v>
      </c>
      <c r="H853">
        <f>IF(C853-INDEX('nr_euk-MEM'!$C$2:$C$3707,MATCH(E853,'nr_euk-MEM'!$E$2:$E$3707,0)) &gt; 0,1,0)</f>
        <v>0</v>
      </c>
    </row>
    <row r="854" spans="1:8" x14ac:dyDescent="0.25">
      <c r="A854" t="s">
        <v>5</v>
      </c>
      <c r="B854">
        <v>8.7299999999999997E-4</v>
      </c>
      <c r="C854">
        <v>271</v>
      </c>
      <c r="D854">
        <v>1193324</v>
      </c>
      <c r="E854" t="s">
        <v>858</v>
      </c>
      <c r="F854">
        <f>IFERROR(IF(VLOOKUP(E854,'nr_euk-MEM'!$E$2:$E$3707,1,0)= E854,1,0),0)</f>
        <v>1</v>
      </c>
      <c r="H854">
        <f>IF(C854-INDEX('nr_euk-MEM'!$C$2:$C$3707,MATCH(E854,'nr_euk-MEM'!$E$2:$E$3707,0)) &gt; 0,1,0)</f>
        <v>1</v>
      </c>
    </row>
    <row r="855" spans="1:8" x14ac:dyDescent="0.25">
      <c r="A855" t="s">
        <v>5</v>
      </c>
      <c r="B855">
        <v>8.7000000000000001E-4</v>
      </c>
      <c r="C855">
        <v>270</v>
      </c>
      <c r="D855">
        <v>655184</v>
      </c>
      <c r="E855" t="s">
        <v>859</v>
      </c>
      <c r="F855">
        <f>IFERROR(IF(VLOOKUP(E855,'nr_euk-MEM'!$E$2:$E$3707,1,0)= E855,1,0),0)</f>
        <v>1</v>
      </c>
      <c r="H855">
        <f>IF(C855-INDEX('nr_euk-MEM'!$C$2:$C$3707,MATCH(E855,'nr_euk-MEM'!$E$2:$E$3707,0)) &gt; 0,1,0)</f>
        <v>0</v>
      </c>
    </row>
    <row r="856" spans="1:8" x14ac:dyDescent="0.25">
      <c r="A856" t="s">
        <v>5</v>
      </c>
      <c r="B856">
        <v>8.6700000000000004E-4</v>
      </c>
      <c r="C856">
        <v>269</v>
      </c>
      <c r="D856">
        <v>933</v>
      </c>
      <c r="E856" t="s">
        <v>860</v>
      </c>
      <c r="F856">
        <f>IFERROR(IF(VLOOKUP(E856,'nr_euk-MEM'!$E$2:$E$3707,1,0)= E856,1,0),0)</f>
        <v>1</v>
      </c>
      <c r="H856">
        <f>IF(C856-INDEX('nr_euk-MEM'!$C$2:$C$3707,MATCH(E856,'nr_euk-MEM'!$E$2:$E$3707,0)) &gt; 0,1,0)</f>
        <v>1</v>
      </c>
    </row>
    <row r="857" spans="1:8" x14ac:dyDescent="0.25">
      <c r="A857" t="s">
        <v>5</v>
      </c>
      <c r="B857">
        <v>8.6399999999999997E-4</v>
      </c>
      <c r="C857">
        <v>268</v>
      </c>
      <c r="D857">
        <v>281915</v>
      </c>
      <c r="E857" t="s">
        <v>861</v>
      </c>
      <c r="F857">
        <f>IFERROR(IF(VLOOKUP(E857,'nr_euk-MEM'!$E$2:$E$3707,1,0)= E857,1,0),0)</f>
        <v>1</v>
      </c>
      <c r="H857">
        <f>IF(C857-INDEX('nr_euk-MEM'!$C$2:$C$3707,MATCH(E857,'nr_euk-MEM'!$E$2:$E$3707,0)) &gt; 0,1,0)</f>
        <v>0</v>
      </c>
    </row>
    <row r="858" spans="1:8" x14ac:dyDescent="0.25">
      <c r="A858" t="s">
        <v>5</v>
      </c>
      <c r="B858">
        <v>8.6399999999999997E-4</v>
      </c>
      <c r="C858">
        <v>268</v>
      </c>
      <c r="D858">
        <v>471826</v>
      </c>
      <c r="E858" t="s">
        <v>862</v>
      </c>
      <c r="F858">
        <f>IFERROR(IF(VLOOKUP(E858,'nr_euk-MEM'!$E$2:$E$3707,1,0)= E858,1,0),0)</f>
        <v>1</v>
      </c>
      <c r="H858">
        <f>IF(C858-INDEX('nr_euk-MEM'!$C$2:$C$3707,MATCH(E858,'nr_euk-MEM'!$E$2:$E$3707,0)) &gt; 0,1,0)</f>
        <v>1</v>
      </c>
    </row>
    <row r="859" spans="1:8" x14ac:dyDescent="0.25">
      <c r="A859" t="s">
        <v>5</v>
      </c>
      <c r="B859">
        <v>8.6399999999999997E-4</v>
      </c>
      <c r="C859">
        <v>268</v>
      </c>
      <c r="D859">
        <v>861913</v>
      </c>
      <c r="E859" t="s">
        <v>863</v>
      </c>
      <c r="F859">
        <f>IFERROR(IF(VLOOKUP(E859,'nr_euk-MEM'!$E$2:$E$3707,1,0)= E859,1,0),0)</f>
        <v>1</v>
      </c>
      <c r="H859">
        <f>IF(C859-INDEX('nr_euk-MEM'!$C$2:$C$3707,MATCH(E859,'nr_euk-MEM'!$E$2:$E$3707,0)) &gt; 0,1,0)</f>
        <v>0</v>
      </c>
    </row>
    <row r="860" spans="1:8" x14ac:dyDescent="0.25">
      <c r="A860" t="s">
        <v>5</v>
      </c>
      <c r="B860">
        <v>8.6399999999999997E-4</v>
      </c>
      <c r="C860">
        <v>268</v>
      </c>
      <c r="D860">
        <v>1938003</v>
      </c>
      <c r="E860" t="s">
        <v>864</v>
      </c>
      <c r="F860">
        <f>IFERROR(IF(VLOOKUP(E860,'nr_euk-MEM'!$E$2:$E$3707,1,0)= E860,1,0),0)</f>
        <v>1</v>
      </c>
      <c r="H860">
        <f>IF(C860-INDEX('nr_euk-MEM'!$C$2:$C$3707,MATCH(E860,'nr_euk-MEM'!$E$2:$E$3707,0)) &gt; 0,1,0)</f>
        <v>1</v>
      </c>
    </row>
    <row r="861" spans="1:8" x14ac:dyDescent="0.25">
      <c r="A861" t="s">
        <v>5</v>
      </c>
      <c r="B861">
        <v>8.61E-4</v>
      </c>
      <c r="C861">
        <v>267</v>
      </c>
      <c r="D861">
        <v>1125</v>
      </c>
      <c r="E861" t="s">
        <v>865</v>
      </c>
      <c r="F861">
        <f>IFERROR(IF(VLOOKUP(E861,'nr_euk-MEM'!$E$2:$E$3707,1,0)= E861,1,0),0)</f>
        <v>1</v>
      </c>
      <c r="H861">
        <f>IF(C861-INDEX('nr_euk-MEM'!$C$2:$C$3707,MATCH(E861,'nr_euk-MEM'!$E$2:$E$3707,0)) &gt; 0,1,0)</f>
        <v>0</v>
      </c>
    </row>
    <row r="862" spans="1:8" x14ac:dyDescent="0.25">
      <c r="A862" t="s">
        <v>5</v>
      </c>
      <c r="B862">
        <v>8.5700000000000001E-4</v>
      </c>
      <c r="C862">
        <v>266</v>
      </c>
      <c r="D862">
        <v>182899</v>
      </c>
      <c r="E862" t="s">
        <v>866</v>
      </c>
      <c r="F862">
        <f>IFERROR(IF(VLOOKUP(E862,'nr_euk-MEM'!$E$2:$E$3707,1,0)= E862,1,0),0)</f>
        <v>1</v>
      </c>
      <c r="H862">
        <f>IF(C862-INDEX('nr_euk-MEM'!$C$2:$C$3707,MATCH(E862,'nr_euk-MEM'!$E$2:$E$3707,0)) &gt; 0,1,0)</f>
        <v>0</v>
      </c>
    </row>
    <row r="863" spans="1:8" x14ac:dyDescent="0.25">
      <c r="A863" t="s">
        <v>5</v>
      </c>
      <c r="B863">
        <v>8.5700000000000001E-4</v>
      </c>
      <c r="C863">
        <v>266</v>
      </c>
      <c r="D863">
        <v>261933</v>
      </c>
      <c r="E863" t="s">
        <v>867</v>
      </c>
      <c r="F863">
        <f>IFERROR(IF(VLOOKUP(E863,'nr_euk-MEM'!$E$2:$E$3707,1,0)= E863,1,0),0)</f>
        <v>1</v>
      </c>
      <c r="H863">
        <f>IF(C863-INDEX('nr_euk-MEM'!$C$2:$C$3707,MATCH(E863,'nr_euk-MEM'!$E$2:$E$3707,0)) &gt; 0,1,0)</f>
        <v>0</v>
      </c>
    </row>
    <row r="864" spans="1:8" x14ac:dyDescent="0.25">
      <c r="A864" t="s">
        <v>5</v>
      </c>
      <c r="B864">
        <v>8.5700000000000001E-4</v>
      </c>
      <c r="C864">
        <v>266</v>
      </c>
      <c r="D864">
        <v>407021</v>
      </c>
      <c r="E864" t="s">
        <v>868</v>
      </c>
      <c r="F864">
        <f>IFERROR(IF(VLOOKUP(E864,'nr_euk-MEM'!$E$2:$E$3707,1,0)= E864,1,0),0)</f>
        <v>1</v>
      </c>
      <c r="H864">
        <f>IF(C864-INDEX('nr_euk-MEM'!$C$2:$C$3707,MATCH(E864,'nr_euk-MEM'!$E$2:$E$3707,0)) &gt; 0,1,0)</f>
        <v>1</v>
      </c>
    </row>
    <row r="865" spans="1:8" x14ac:dyDescent="0.25">
      <c r="A865" t="s">
        <v>5</v>
      </c>
      <c r="B865">
        <v>8.5700000000000001E-4</v>
      </c>
      <c r="C865">
        <v>266</v>
      </c>
      <c r="D865">
        <v>1659686</v>
      </c>
      <c r="E865" t="s">
        <v>869</v>
      </c>
      <c r="F865">
        <f>IFERROR(IF(VLOOKUP(E865,'nr_euk-MEM'!$E$2:$E$3707,1,0)= E865,1,0),0)</f>
        <v>1</v>
      </c>
      <c r="H865">
        <f>IF(C865-INDEX('nr_euk-MEM'!$C$2:$C$3707,MATCH(E865,'nr_euk-MEM'!$E$2:$E$3707,0)) &gt; 0,1,0)</f>
        <v>1</v>
      </c>
    </row>
    <row r="866" spans="1:8" x14ac:dyDescent="0.25">
      <c r="A866" t="s">
        <v>5</v>
      </c>
      <c r="B866">
        <v>8.5400000000000005E-4</v>
      </c>
      <c r="C866">
        <v>265</v>
      </c>
      <c r="D866">
        <v>1573</v>
      </c>
      <c r="E866" t="s">
        <v>870</v>
      </c>
      <c r="F866">
        <f>IFERROR(IF(VLOOKUP(E866,'nr_euk-MEM'!$E$2:$E$3707,1,0)= E866,1,0),0)</f>
        <v>1</v>
      </c>
      <c r="H866">
        <f>IF(C866-INDEX('nr_euk-MEM'!$C$2:$C$3707,MATCH(E866,'nr_euk-MEM'!$E$2:$E$3707,0)) &gt; 0,1,0)</f>
        <v>0</v>
      </c>
    </row>
    <row r="867" spans="1:8" x14ac:dyDescent="0.25">
      <c r="A867" t="s">
        <v>5</v>
      </c>
      <c r="B867">
        <v>8.5400000000000005E-4</v>
      </c>
      <c r="C867">
        <v>265</v>
      </c>
      <c r="D867">
        <v>1209327</v>
      </c>
      <c r="E867" t="s">
        <v>871</v>
      </c>
      <c r="F867">
        <f>IFERROR(IF(VLOOKUP(E867,'nr_euk-MEM'!$E$2:$E$3707,1,0)= E867,1,0),0)</f>
        <v>1</v>
      </c>
      <c r="H867">
        <f>IF(C867-INDEX('nr_euk-MEM'!$C$2:$C$3707,MATCH(E867,'nr_euk-MEM'!$E$2:$E$3707,0)) &gt; 0,1,0)</f>
        <v>1</v>
      </c>
    </row>
    <row r="868" spans="1:8" x14ac:dyDescent="0.25">
      <c r="A868" t="s">
        <v>5</v>
      </c>
      <c r="B868">
        <v>8.5099999999999998E-4</v>
      </c>
      <c r="C868">
        <v>264</v>
      </c>
      <c r="D868">
        <v>2192</v>
      </c>
      <c r="E868" t="s">
        <v>872</v>
      </c>
      <c r="F868">
        <f>IFERROR(IF(VLOOKUP(E868,'nr_euk-MEM'!$E$2:$E$3707,1,0)= E868,1,0),0)</f>
        <v>1</v>
      </c>
      <c r="H868">
        <f>IF(C868-INDEX('nr_euk-MEM'!$C$2:$C$3707,MATCH(E868,'nr_euk-MEM'!$E$2:$E$3707,0)) &gt; 0,1,0)</f>
        <v>1</v>
      </c>
    </row>
    <row r="869" spans="1:8" x14ac:dyDescent="0.25">
      <c r="A869" t="s">
        <v>5</v>
      </c>
      <c r="B869">
        <v>8.5099999999999998E-4</v>
      </c>
      <c r="C869">
        <v>264</v>
      </c>
      <c r="D869">
        <v>5658</v>
      </c>
      <c r="E869" t="s">
        <v>873</v>
      </c>
      <c r="F869">
        <f>IFERROR(IF(VLOOKUP(E869,'nr_euk-MEM'!$E$2:$E$3707,1,0)= E869,1,0),0)</f>
        <v>1</v>
      </c>
      <c r="H869">
        <f>IF(C869-INDEX('nr_euk-MEM'!$C$2:$C$3707,MATCH(E869,'nr_euk-MEM'!$E$2:$E$3707,0)) &gt; 0,1,0)</f>
        <v>0</v>
      </c>
    </row>
    <row r="870" spans="1:8" x14ac:dyDescent="0.25">
      <c r="A870" t="s">
        <v>5</v>
      </c>
      <c r="B870">
        <v>8.5099999999999998E-4</v>
      </c>
      <c r="C870">
        <v>264</v>
      </c>
      <c r="D870">
        <v>35140</v>
      </c>
      <c r="E870" t="s">
        <v>874</v>
      </c>
      <c r="F870">
        <f>IFERROR(IF(VLOOKUP(E870,'nr_euk-MEM'!$E$2:$E$3707,1,0)= E870,1,0),0)</f>
        <v>1</v>
      </c>
      <c r="H870">
        <f>IF(C870-INDEX('nr_euk-MEM'!$C$2:$C$3707,MATCH(E870,'nr_euk-MEM'!$E$2:$E$3707,0)) &gt; 0,1,0)</f>
        <v>0</v>
      </c>
    </row>
    <row r="871" spans="1:8" x14ac:dyDescent="0.25">
      <c r="A871" t="s">
        <v>5</v>
      </c>
      <c r="B871">
        <v>8.5099999999999998E-4</v>
      </c>
      <c r="C871">
        <v>264</v>
      </c>
      <c r="D871">
        <v>941338</v>
      </c>
      <c r="E871" t="s">
        <v>875</v>
      </c>
      <c r="F871">
        <f>IFERROR(IF(VLOOKUP(E871,'nr_euk-MEM'!$E$2:$E$3707,1,0)= E871,1,0),0)</f>
        <v>1</v>
      </c>
      <c r="H871">
        <f>IF(C871-INDEX('nr_euk-MEM'!$C$2:$C$3707,MATCH(E871,'nr_euk-MEM'!$E$2:$E$3707,0)) &gt; 0,1,0)</f>
        <v>0</v>
      </c>
    </row>
    <row r="872" spans="1:8" x14ac:dyDescent="0.25">
      <c r="A872" t="s">
        <v>5</v>
      </c>
      <c r="B872">
        <v>8.4800000000000001E-4</v>
      </c>
      <c r="C872">
        <v>263</v>
      </c>
      <c r="D872">
        <v>577469</v>
      </c>
      <c r="E872" t="s">
        <v>876</v>
      </c>
      <c r="F872">
        <f>IFERROR(IF(VLOOKUP(E872,'nr_euk-MEM'!$E$2:$E$3707,1,0)= E872,1,0),0)</f>
        <v>1</v>
      </c>
      <c r="H872">
        <f>IF(C872-INDEX('nr_euk-MEM'!$C$2:$C$3707,MATCH(E872,'nr_euk-MEM'!$E$2:$E$3707,0)) &gt; 0,1,0)</f>
        <v>0</v>
      </c>
    </row>
    <row r="873" spans="1:8" x14ac:dyDescent="0.25">
      <c r="A873" t="s">
        <v>5</v>
      </c>
      <c r="B873">
        <v>8.4400000000000002E-4</v>
      </c>
      <c r="C873">
        <v>262</v>
      </c>
      <c r="D873">
        <v>46200</v>
      </c>
      <c r="E873" t="s">
        <v>877</v>
      </c>
      <c r="F873">
        <f>IFERROR(IF(VLOOKUP(E873,'nr_euk-MEM'!$E$2:$E$3707,1,0)= E873,1,0),0)</f>
        <v>1</v>
      </c>
      <c r="H873">
        <f>IF(C873-INDEX('nr_euk-MEM'!$C$2:$C$3707,MATCH(E873,'nr_euk-MEM'!$E$2:$E$3707,0)) &gt; 0,1,0)</f>
        <v>1</v>
      </c>
    </row>
    <row r="874" spans="1:8" x14ac:dyDescent="0.25">
      <c r="A874" t="s">
        <v>5</v>
      </c>
      <c r="B874">
        <v>8.4099999999999995E-4</v>
      </c>
      <c r="C874">
        <v>261</v>
      </c>
      <c r="D874">
        <v>34098</v>
      </c>
      <c r="E874" t="s">
        <v>878</v>
      </c>
      <c r="F874">
        <f>IFERROR(IF(VLOOKUP(E874,'nr_euk-MEM'!$E$2:$E$3707,1,0)= E874,1,0),0)</f>
        <v>1</v>
      </c>
      <c r="H874">
        <f>IF(C874-INDEX('nr_euk-MEM'!$C$2:$C$3707,MATCH(E874,'nr_euk-MEM'!$E$2:$E$3707,0)) &gt; 0,1,0)</f>
        <v>1</v>
      </c>
    </row>
    <row r="875" spans="1:8" x14ac:dyDescent="0.25">
      <c r="A875" t="s">
        <v>5</v>
      </c>
      <c r="B875">
        <v>8.4099999999999995E-4</v>
      </c>
      <c r="C875">
        <v>261</v>
      </c>
      <c r="D875">
        <v>1082930</v>
      </c>
      <c r="E875" t="s">
        <v>879</v>
      </c>
      <c r="F875">
        <f>IFERROR(IF(VLOOKUP(E875,'nr_euk-MEM'!$E$2:$E$3707,1,0)= E875,1,0),0)</f>
        <v>1</v>
      </c>
      <c r="H875">
        <f>IF(C875-INDEX('nr_euk-MEM'!$C$2:$C$3707,MATCH(E875,'nr_euk-MEM'!$E$2:$E$3707,0)) &gt; 0,1,0)</f>
        <v>0</v>
      </c>
    </row>
    <row r="876" spans="1:8" x14ac:dyDescent="0.25">
      <c r="A876" t="s">
        <v>5</v>
      </c>
      <c r="B876">
        <v>8.3799999999999999E-4</v>
      </c>
      <c r="C876">
        <v>260</v>
      </c>
      <c r="D876">
        <v>46466</v>
      </c>
      <c r="E876" t="s">
        <v>880</v>
      </c>
      <c r="F876">
        <f>IFERROR(IF(VLOOKUP(E876,'nr_euk-MEM'!$E$2:$E$3707,1,0)= E876,1,0),0)</f>
        <v>1</v>
      </c>
      <c r="H876">
        <f>IF(C876-INDEX('nr_euk-MEM'!$C$2:$C$3707,MATCH(E876,'nr_euk-MEM'!$E$2:$E$3707,0)) &gt; 0,1,0)</f>
        <v>1</v>
      </c>
    </row>
    <row r="877" spans="1:8" x14ac:dyDescent="0.25">
      <c r="A877" t="s">
        <v>5</v>
      </c>
      <c r="B877">
        <v>8.3799999999999999E-4</v>
      </c>
      <c r="C877">
        <v>260</v>
      </c>
      <c r="D877">
        <v>256319</v>
      </c>
      <c r="E877" t="s">
        <v>881</v>
      </c>
      <c r="F877">
        <f>IFERROR(IF(VLOOKUP(E877,'nr_euk-MEM'!$E$2:$E$3707,1,0)= E877,1,0),0)</f>
        <v>1</v>
      </c>
      <c r="H877">
        <f>IF(C877-INDEX('nr_euk-MEM'!$C$2:$C$3707,MATCH(E877,'nr_euk-MEM'!$E$2:$E$3707,0)) &gt; 0,1,0)</f>
        <v>0</v>
      </c>
    </row>
    <row r="878" spans="1:8" x14ac:dyDescent="0.25">
      <c r="A878" t="s">
        <v>5</v>
      </c>
      <c r="B878">
        <v>8.3799999999999999E-4</v>
      </c>
      <c r="C878">
        <v>260</v>
      </c>
      <c r="D878">
        <v>1765682</v>
      </c>
      <c r="E878" t="s">
        <v>882</v>
      </c>
      <c r="F878">
        <f>IFERROR(IF(VLOOKUP(E878,'nr_euk-MEM'!$E$2:$E$3707,1,0)= E878,1,0),0)</f>
        <v>1</v>
      </c>
      <c r="H878">
        <f>IF(C878-INDEX('nr_euk-MEM'!$C$2:$C$3707,MATCH(E878,'nr_euk-MEM'!$E$2:$E$3707,0)) &gt; 0,1,0)</f>
        <v>0</v>
      </c>
    </row>
    <row r="879" spans="1:8" x14ac:dyDescent="0.25">
      <c r="A879" t="s">
        <v>5</v>
      </c>
      <c r="B879">
        <v>8.3500000000000002E-4</v>
      </c>
      <c r="C879">
        <v>259</v>
      </c>
      <c r="D879">
        <v>84404</v>
      </c>
      <c r="E879" t="s">
        <v>883</v>
      </c>
      <c r="F879">
        <f>IFERROR(IF(VLOOKUP(E879,'nr_euk-MEM'!$E$2:$E$3707,1,0)= E879,1,0),0)</f>
        <v>1</v>
      </c>
      <c r="H879">
        <f>IF(C879-INDEX('nr_euk-MEM'!$C$2:$C$3707,MATCH(E879,'nr_euk-MEM'!$E$2:$E$3707,0)) &gt; 0,1,0)</f>
        <v>0</v>
      </c>
    </row>
    <row r="880" spans="1:8" x14ac:dyDescent="0.25">
      <c r="A880" t="s">
        <v>5</v>
      </c>
      <c r="B880">
        <v>8.3199999999999995E-4</v>
      </c>
      <c r="C880">
        <v>258</v>
      </c>
      <c r="D880">
        <v>60136</v>
      </c>
      <c r="E880" t="s">
        <v>884</v>
      </c>
      <c r="F880">
        <f>IFERROR(IF(VLOOKUP(E880,'nr_euk-MEM'!$E$2:$E$3707,1,0)= E880,1,0),0)</f>
        <v>1</v>
      </c>
      <c r="H880">
        <f>IF(C880-INDEX('nr_euk-MEM'!$C$2:$C$3707,MATCH(E880,'nr_euk-MEM'!$E$2:$E$3707,0)) &gt; 0,1,0)</f>
        <v>0</v>
      </c>
    </row>
    <row r="881" spans="1:8" x14ac:dyDescent="0.25">
      <c r="A881" t="s">
        <v>5</v>
      </c>
      <c r="B881">
        <v>8.2799999999999996E-4</v>
      </c>
      <c r="C881">
        <v>257</v>
      </c>
      <c r="D881">
        <v>2050</v>
      </c>
      <c r="E881" t="s">
        <v>885</v>
      </c>
      <c r="F881">
        <f>IFERROR(IF(VLOOKUP(E881,'nr_euk-MEM'!$E$2:$E$3707,1,0)= E881,1,0),0)</f>
        <v>1</v>
      </c>
      <c r="H881">
        <f>IF(C881-INDEX('nr_euk-MEM'!$C$2:$C$3707,MATCH(E881,'nr_euk-MEM'!$E$2:$E$3707,0)) &gt; 0,1,0)</f>
        <v>1</v>
      </c>
    </row>
    <row r="882" spans="1:8" x14ac:dyDescent="0.25">
      <c r="A882" t="s">
        <v>5</v>
      </c>
      <c r="B882">
        <v>8.2799999999999996E-4</v>
      </c>
      <c r="C882">
        <v>257</v>
      </c>
      <c r="D882">
        <v>47420</v>
      </c>
      <c r="E882" t="s">
        <v>886</v>
      </c>
      <c r="F882">
        <f>IFERROR(IF(VLOOKUP(E882,'nr_euk-MEM'!$E$2:$E$3707,1,0)= E882,1,0),0)</f>
        <v>1</v>
      </c>
      <c r="H882">
        <f>IF(C882-INDEX('nr_euk-MEM'!$C$2:$C$3707,MATCH(E882,'nr_euk-MEM'!$E$2:$E$3707,0)) &gt; 0,1,0)</f>
        <v>0</v>
      </c>
    </row>
    <row r="883" spans="1:8" x14ac:dyDescent="0.25">
      <c r="A883" t="s">
        <v>5</v>
      </c>
      <c r="B883">
        <v>8.2799999999999996E-4</v>
      </c>
      <c r="C883">
        <v>257</v>
      </c>
      <c r="D883">
        <v>136491</v>
      </c>
      <c r="E883" t="s">
        <v>887</v>
      </c>
      <c r="F883">
        <f>IFERROR(IF(VLOOKUP(E883,'nr_euk-MEM'!$E$2:$E$3707,1,0)= E883,1,0),0)</f>
        <v>1</v>
      </c>
      <c r="H883">
        <f>IF(C883-INDEX('nr_euk-MEM'!$C$2:$C$3707,MATCH(E883,'nr_euk-MEM'!$E$2:$E$3707,0)) &gt; 0,1,0)</f>
        <v>1</v>
      </c>
    </row>
    <row r="884" spans="1:8" x14ac:dyDescent="0.25">
      <c r="A884" t="s">
        <v>5</v>
      </c>
      <c r="B884">
        <v>8.2799999999999996E-4</v>
      </c>
      <c r="C884">
        <v>257</v>
      </c>
      <c r="D884">
        <v>182623</v>
      </c>
      <c r="E884" t="s">
        <v>888</v>
      </c>
      <c r="F884">
        <f>IFERROR(IF(VLOOKUP(E884,'nr_euk-MEM'!$E$2:$E$3707,1,0)= E884,1,0),0)</f>
        <v>1</v>
      </c>
      <c r="H884">
        <f>IF(C884-INDEX('nr_euk-MEM'!$C$2:$C$3707,MATCH(E884,'nr_euk-MEM'!$E$2:$E$3707,0)) &gt; 0,1,0)</f>
        <v>1</v>
      </c>
    </row>
    <row r="885" spans="1:8" x14ac:dyDescent="0.25">
      <c r="A885" t="s">
        <v>5</v>
      </c>
      <c r="B885">
        <v>8.2799999999999996E-4</v>
      </c>
      <c r="C885">
        <v>257</v>
      </c>
      <c r="D885">
        <v>267989</v>
      </c>
      <c r="E885" t="s">
        <v>889</v>
      </c>
      <c r="F885">
        <f>IFERROR(IF(VLOOKUP(E885,'nr_euk-MEM'!$E$2:$E$3707,1,0)= E885,1,0),0)</f>
        <v>1</v>
      </c>
      <c r="H885">
        <f>IF(C885-INDEX('nr_euk-MEM'!$C$2:$C$3707,MATCH(E885,'nr_euk-MEM'!$E$2:$E$3707,0)) &gt; 0,1,0)</f>
        <v>1</v>
      </c>
    </row>
    <row r="886" spans="1:8" x14ac:dyDescent="0.25">
      <c r="A886" t="s">
        <v>5</v>
      </c>
      <c r="B886">
        <v>8.2799999999999996E-4</v>
      </c>
      <c r="C886">
        <v>257</v>
      </c>
      <c r="D886">
        <v>1172191</v>
      </c>
      <c r="E886" t="s">
        <v>890</v>
      </c>
      <c r="F886">
        <f>IFERROR(IF(VLOOKUP(E886,'nr_euk-MEM'!$E$2:$E$3707,1,0)= E886,1,0),0)</f>
        <v>1</v>
      </c>
      <c r="H886">
        <f>IF(C886-INDEX('nr_euk-MEM'!$C$2:$C$3707,MATCH(E886,'nr_euk-MEM'!$E$2:$E$3707,0)) &gt; 0,1,0)</f>
        <v>0</v>
      </c>
    </row>
    <row r="887" spans="1:8" x14ac:dyDescent="0.25">
      <c r="A887" t="s">
        <v>5</v>
      </c>
      <c r="B887">
        <v>8.25E-4</v>
      </c>
      <c r="C887">
        <v>256</v>
      </c>
      <c r="D887">
        <v>182269</v>
      </c>
      <c r="E887" t="s">
        <v>891</v>
      </c>
      <c r="F887">
        <f>IFERROR(IF(VLOOKUP(E887,'nr_euk-MEM'!$E$2:$E$3707,1,0)= E887,1,0),0)</f>
        <v>1</v>
      </c>
      <c r="H887">
        <f>IF(C887-INDEX('nr_euk-MEM'!$C$2:$C$3707,MATCH(E887,'nr_euk-MEM'!$E$2:$E$3707,0)) &gt; 0,1,0)</f>
        <v>0</v>
      </c>
    </row>
    <row r="888" spans="1:8" x14ac:dyDescent="0.25">
      <c r="A888" t="s">
        <v>5</v>
      </c>
      <c r="B888">
        <v>8.25E-4</v>
      </c>
      <c r="C888">
        <v>256</v>
      </c>
      <c r="D888">
        <v>392733</v>
      </c>
      <c r="E888" t="s">
        <v>892</v>
      </c>
      <c r="F888">
        <f>IFERROR(IF(VLOOKUP(E888,'nr_euk-MEM'!$E$2:$E$3707,1,0)= E888,1,0),0)</f>
        <v>1</v>
      </c>
      <c r="H888">
        <f>IF(C888-INDEX('nr_euk-MEM'!$C$2:$C$3707,MATCH(E888,'nr_euk-MEM'!$E$2:$E$3707,0)) &gt; 0,1,0)</f>
        <v>0</v>
      </c>
    </row>
    <row r="889" spans="1:8" x14ac:dyDescent="0.25">
      <c r="A889" t="s">
        <v>5</v>
      </c>
      <c r="B889">
        <v>8.25E-4</v>
      </c>
      <c r="C889">
        <v>256</v>
      </c>
      <c r="D889">
        <v>2024965</v>
      </c>
      <c r="E889" t="s">
        <v>893</v>
      </c>
      <c r="F889">
        <f>IFERROR(IF(VLOOKUP(E889,'nr_euk-MEM'!$E$2:$E$3707,1,0)= E889,1,0),0)</f>
        <v>1</v>
      </c>
      <c r="H889">
        <f>IF(C889-INDEX('nr_euk-MEM'!$C$2:$C$3707,MATCH(E889,'nr_euk-MEM'!$E$2:$E$3707,0)) &gt; 0,1,0)</f>
        <v>0</v>
      </c>
    </row>
    <row r="890" spans="1:8" x14ac:dyDescent="0.25">
      <c r="A890" t="s">
        <v>5</v>
      </c>
      <c r="B890">
        <v>8.2200000000000003E-4</v>
      </c>
      <c r="C890">
        <v>255</v>
      </c>
      <c r="D890">
        <v>5543</v>
      </c>
      <c r="E890" t="s">
        <v>894</v>
      </c>
      <c r="F890">
        <f>IFERROR(IF(VLOOKUP(E890,'nr_euk-MEM'!$E$2:$E$3707,1,0)= E890,1,0),0)</f>
        <v>1</v>
      </c>
      <c r="H890">
        <f>IF(C890-INDEX('nr_euk-MEM'!$C$2:$C$3707,MATCH(E890,'nr_euk-MEM'!$E$2:$E$3707,0)) &gt; 0,1,0)</f>
        <v>0</v>
      </c>
    </row>
    <row r="891" spans="1:8" x14ac:dyDescent="0.25">
      <c r="A891" t="s">
        <v>5</v>
      </c>
      <c r="B891">
        <v>8.1899999999999996E-4</v>
      </c>
      <c r="C891">
        <v>254</v>
      </c>
      <c r="D891">
        <v>32207</v>
      </c>
      <c r="E891" t="s">
        <v>895</v>
      </c>
      <c r="F891">
        <f>IFERROR(IF(VLOOKUP(E891,'nr_euk-MEM'!$E$2:$E$3707,1,0)= E891,1,0),0)</f>
        <v>1</v>
      </c>
      <c r="H891">
        <f>IF(C891-INDEX('nr_euk-MEM'!$C$2:$C$3707,MATCH(E891,'nr_euk-MEM'!$E$2:$E$3707,0)) &gt; 0,1,0)</f>
        <v>0</v>
      </c>
    </row>
    <row r="892" spans="1:8" x14ac:dyDescent="0.25">
      <c r="A892" t="s">
        <v>5</v>
      </c>
      <c r="B892">
        <v>8.1899999999999996E-4</v>
      </c>
      <c r="C892">
        <v>254</v>
      </c>
      <c r="D892">
        <v>1265689</v>
      </c>
      <c r="E892" t="s">
        <v>896</v>
      </c>
      <c r="F892">
        <f>IFERROR(IF(VLOOKUP(E892,'nr_euk-MEM'!$E$2:$E$3707,1,0)= E892,1,0),0)</f>
        <v>1</v>
      </c>
      <c r="H892">
        <f>IF(C892-INDEX('nr_euk-MEM'!$C$2:$C$3707,MATCH(E892,'nr_euk-MEM'!$E$2:$E$3707,0)) &gt; 0,1,0)</f>
        <v>1</v>
      </c>
    </row>
    <row r="893" spans="1:8" x14ac:dyDescent="0.25">
      <c r="A893" t="s">
        <v>5</v>
      </c>
      <c r="B893">
        <v>8.1499999999999997E-4</v>
      </c>
      <c r="C893">
        <v>253</v>
      </c>
      <c r="D893">
        <v>1635148</v>
      </c>
      <c r="E893" t="s">
        <v>897</v>
      </c>
      <c r="F893">
        <f>IFERROR(IF(VLOOKUP(E893,'nr_euk-MEM'!$E$2:$E$3707,1,0)= E893,1,0),0)</f>
        <v>1</v>
      </c>
      <c r="H893">
        <f>IF(C893-INDEX('nr_euk-MEM'!$C$2:$C$3707,MATCH(E893,'nr_euk-MEM'!$E$2:$E$3707,0)) &gt; 0,1,0)</f>
        <v>1</v>
      </c>
    </row>
    <row r="894" spans="1:8" x14ac:dyDescent="0.25">
      <c r="A894" t="s">
        <v>5</v>
      </c>
      <c r="B894">
        <v>8.12E-4</v>
      </c>
      <c r="C894">
        <v>252</v>
      </c>
      <c r="D894">
        <v>217140</v>
      </c>
      <c r="E894" t="s">
        <v>898</v>
      </c>
      <c r="F894">
        <f>IFERROR(IF(VLOOKUP(E894,'nr_euk-MEM'!$E$2:$E$3707,1,0)= E894,1,0),0)</f>
        <v>1</v>
      </c>
      <c r="H894">
        <f>IF(C894-INDEX('nr_euk-MEM'!$C$2:$C$3707,MATCH(E894,'nr_euk-MEM'!$E$2:$E$3707,0)) &gt; 0,1,0)</f>
        <v>1</v>
      </c>
    </row>
    <row r="895" spans="1:8" x14ac:dyDescent="0.25">
      <c r="A895" t="s">
        <v>5</v>
      </c>
      <c r="B895">
        <v>8.12E-4</v>
      </c>
      <c r="C895">
        <v>252</v>
      </c>
      <c r="D895">
        <v>1004300</v>
      </c>
      <c r="E895" t="s">
        <v>899</v>
      </c>
      <c r="F895">
        <f>IFERROR(IF(VLOOKUP(E895,'nr_euk-MEM'!$E$2:$E$3707,1,0)= E895,1,0),0)</f>
        <v>1</v>
      </c>
      <c r="H895">
        <f>IF(C895-INDEX('nr_euk-MEM'!$C$2:$C$3707,MATCH(E895,'nr_euk-MEM'!$E$2:$E$3707,0)) &gt; 0,1,0)</f>
        <v>1</v>
      </c>
    </row>
    <row r="896" spans="1:8" x14ac:dyDescent="0.25">
      <c r="A896" t="s">
        <v>5</v>
      </c>
      <c r="B896">
        <v>8.12E-4</v>
      </c>
      <c r="C896">
        <v>252</v>
      </c>
      <c r="D896">
        <v>1331051</v>
      </c>
      <c r="E896" t="s">
        <v>900</v>
      </c>
      <c r="F896">
        <f>IFERROR(IF(VLOOKUP(E896,'nr_euk-MEM'!$E$2:$E$3707,1,0)= E896,1,0),0)</f>
        <v>1</v>
      </c>
      <c r="H896">
        <f>IF(C896-INDEX('nr_euk-MEM'!$C$2:$C$3707,MATCH(E896,'nr_euk-MEM'!$E$2:$E$3707,0)) &gt; 0,1,0)</f>
        <v>1</v>
      </c>
    </row>
    <row r="897" spans="1:8" x14ac:dyDescent="0.25">
      <c r="A897" t="s">
        <v>5</v>
      </c>
      <c r="B897">
        <v>8.12E-4</v>
      </c>
      <c r="C897">
        <v>252</v>
      </c>
      <c r="D897">
        <v>1940407</v>
      </c>
      <c r="E897" t="s">
        <v>901</v>
      </c>
      <c r="F897">
        <f>IFERROR(IF(VLOOKUP(E897,'nr_euk-MEM'!$E$2:$E$3707,1,0)= E897,1,0),0)</f>
        <v>1</v>
      </c>
      <c r="H897">
        <f>IF(C897-INDEX('nr_euk-MEM'!$C$2:$C$3707,MATCH(E897,'nr_euk-MEM'!$E$2:$E$3707,0)) &gt; 0,1,0)</f>
        <v>1</v>
      </c>
    </row>
    <row r="898" spans="1:8" x14ac:dyDescent="0.25">
      <c r="A898" t="s">
        <v>5</v>
      </c>
      <c r="B898">
        <v>8.0599999999999997E-4</v>
      </c>
      <c r="C898">
        <v>250</v>
      </c>
      <c r="D898">
        <v>46238</v>
      </c>
      <c r="E898" t="s">
        <v>902</v>
      </c>
      <c r="F898">
        <f>IFERROR(IF(VLOOKUP(E898,'nr_euk-MEM'!$E$2:$E$3707,1,0)= E898,1,0),0)</f>
        <v>1</v>
      </c>
      <c r="H898">
        <f>IF(C898-INDEX('nr_euk-MEM'!$C$2:$C$3707,MATCH(E898,'nr_euk-MEM'!$E$2:$E$3707,0)) &gt; 0,1,0)</f>
        <v>1</v>
      </c>
    </row>
    <row r="899" spans="1:8" x14ac:dyDescent="0.25">
      <c r="A899" t="s">
        <v>5</v>
      </c>
      <c r="B899">
        <v>8.0599999999999997E-4</v>
      </c>
      <c r="C899">
        <v>250</v>
      </c>
      <c r="D899">
        <v>1649485</v>
      </c>
      <c r="E899" t="s">
        <v>903</v>
      </c>
      <c r="F899">
        <f>IFERROR(IF(VLOOKUP(E899,'nr_euk-MEM'!$E$2:$E$3707,1,0)= E899,1,0),0)</f>
        <v>1</v>
      </c>
      <c r="H899">
        <f>IF(C899-INDEX('nr_euk-MEM'!$C$2:$C$3707,MATCH(E899,'nr_euk-MEM'!$E$2:$E$3707,0)) &gt; 0,1,0)</f>
        <v>1</v>
      </c>
    </row>
    <row r="900" spans="1:8" x14ac:dyDescent="0.25">
      <c r="A900" t="s">
        <v>5</v>
      </c>
      <c r="B900">
        <v>8.0599999999999997E-4</v>
      </c>
      <c r="C900">
        <v>250</v>
      </c>
      <c r="D900">
        <v>1937963</v>
      </c>
      <c r="E900" t="s">
        <v>904</v>
      </c>
      <c r="F900">
        <f>IFERROR(IF(VLOOKUP(E900,'nr_euk-MEM'!$E$2:$E$3707,1,0)= E900,1,0),0)</f>
        <v>1</v>
      </c>
      <c r="H900">
        <f>IF(C900-INDEX('nr_euk-MEM'!$C$2:$C$3707,MATCH(E900,'nr_euk-MEM'!$E$2:$E$3707,0)) &gt; 0,1,0)</f>
        <v>1</v>
      </c>
    </row>
    <row r="901" spans="1:8" x14ac:dyDescent="0.25">
      <c r="A901" t="s">
        <v>5</v>
      </c>
      <c r="B901">
        <v>8.03E-4</v>
      </c>
      <c r="C901">
        <v>249</v>
      </c>
      <c r="D901">
        <v>459532</v>
      </c>
      <c r="E901" t="s">
        <v>905</v>
      </c>
      <c r="F901">
        <f>IFERROR(IF(VLOOKUP(E901,'nr_euk-MEM'!$E$2:$E$3707,1,0)= E901,1,0),0)</f>
        <v>1</v>
      </c>
      <c r="H901">
        <f>IF(C901-INDEX('nr_euk-MEM'!$C$2:$C$3707,MATCH(E901,'nr_euk-MEM'!$E$2:$E$3707,0)) &gt; 0,1,0)</f>
        <v>0</v>
      </c>
    </row>
    <row r="902" spans="1:8" x14ac:dyDescent="0.25">
      <c r="A902" t="s">
        <v>5</v>
      </c>
      <c r="B902">
        <v>8.03E-4</v>
      </c>
      <c r="C902">
        <v>249</v>
      </c>
      <c r="D902">
        <v>1155738</v>
      </c>
      <c r="E902" t="s">
        <v>906</v>
      </c>
      <c r="F902">
        <f>IFERROR(IF(VLOOKUP(E902,'nr_euk-MEM'!$E$2:$E$3707,1,0)= E902,1,0),0)</f>
        <v>1</v>
      </c>
      <c r="H902">
        <f>IF(C902-INDEX('nr_euk-MEM'!$C$2:$C$3707,MATCH(E902,'nr_euk-MEM'!$E$2:$E$3707,0)) &gt; 0,1,0)</f>
        <v>0</v>
      </c>
    </row>
    <row r="903" spans="1:8" x14ac:dyDescent="0.25">
      <c r="A903" t="s">
        <v>5</v>
      </c>
      <c r="B903">
        <v>7.9900000000000001E-4</v>
      </c>
      <c r="C903">
        <v>248</v>
      </c>
      <c r="D903">
        <v>335058</v>
      </c>
      <c r="E903" t="s">
        <v>907</v>
      </c>
      <c r="F903">
        <f>IFERROR(IF(VLOOKUP(E903,'nr_euk-MEM'!$E$2:$E$3707,1,0)= E903,1,0),0)</f>
        <v>1</v>
      </c>
      <c r="H903">
        <f>IF(C903-INDEX('nr_euk-MEM'!$C$2:$C$3707,MATCH(E903,'nr_euk-MEM'!$E$2:$E$3707,0)) &gt; 0,1,0)</f>
        <v>0</v>
      </c>
    </row>
    <row r="904" spans="1:8" x14ac:dyDescent="0.25">
      <c r="A904" t="s">
        <v>5</v>
      </c>
      <c r="B904">
        <v>7.9600000000000005E-4</v>
      </c>
      <c r="C904">
        <v>247</v>
      </c>
      <c r="D904">
        <v>559293</v>
      </c>
      <c r="E904" t="s">
        <v>908</v>
      </c>
      <c r="F904">
        <f>IFERROR(IF(VLOOKUP(E904,'nr_euk-MEM'!$E$2:$E$3707,1,0)= E904,1,0),0)</f>
        <v>1</v>
      </c>
      <c r="H904">
        <f>IF(C904-INDEX('nr_euk-MEM'!$C$2:$C$3707,MATCH(E904,'nr_euk-MEM'!$E$2:$E$3707,0)) &gt; 0,1,0)</f>
        <v>1</v>
      </c>
    </row>
    <row r="905" spans="1:8" x14ac:dyDescent="0.25">
      <c r="A905" t="s">
        <v>5</v>
      </c>
      <c r="B905">
        <v>7.9600000000000005E-4</v>
      </c>
      <c r="C905">
        <v>247</v>
      </c>
      <c r="D905">
        <v>1564515</v>
      </c>
      <c r="E905" t="s">
        <v>909</v>
      </c>
      <c r="F905">
        <f>IFERROR(IF(VLOOKUP(E905,'nr_euk-MEM'!$E$2:$E$3707,1,0)= E905,1,0),0)</f>
        <v>1</v>
      </c>
      <c r="H905">
        <f>IF(C905-INDEX('nr_euk-MEM'!$C$2:$C$3707,MATCH(E905,'nr_euk-MEM'!$E$2:$E$3707,0)) &gt; 0,1,0)</f>
        <v>1</v>
      </c>
    </row>
    <row r="906" spans="1:8" x14ac:dyDescent="0.25">
      <c r="A906" t="s">
        <v>5</v>
      </c>
      <c r="B906">
        <v>7.9299999999999998E-4</v>
      </c>
      <c r="C906">
        <v>246</v>
      </c>
      <c r="D906">
        <v>1023</v>
      </c>
      <c r="E906" t="s">
        <v>910</v>
      </c>
      <c r="F906">
        <f>IFERROR(IF(VLOOKUP(E906,'nr_euk-MEM'!$E$2:$E$3707,1,0)= E906,1,0),0)</f>
        <v>1</v>
      </c>
      <c r="H906">
        <f>IF(C906-INDEX('nr_euk-MEM'!$C$2:$C$3707,MATCH(E906,'nr_euk-MEM'!$E$2:$E$3707,0)) &gt; 0,1,0)</f>
        <v>1</v>
      </c>
    </row>
    <row r="907" spans="1:8" x14ac:dyDescent="0.25">
      <c r="A907" t="s">
        <v>5</v>
      </c>
      <c r="B907">
        <v>7.9299999999999998E-4</v>
      </c>
      <c r="C907">
        <v>246</v>
      </c>
      <c r="D907">
        <v>49277</v>
      </c>
      <c r="E907" t="s">
        <v>911</v>
      </c>
      <c r="F907">
        <f>IFERROR(IF(VLOOKUP(E907,'nr_euk-MEM'!$E$2:$E$3707,1,0)= E907,1,0),0)</f>
        <v>1</v>
      </c>
      <c r="H907">
        <f>IF(C907-INDEX('nr_euk-MEM'!$C$2:$C$3707,MATCH(E907,'nr_euk-MEM'!$E$2:$E$3707,0)) &gt; 0,1,0)</f>
        <v>1</v>
      </c>
    </row>
    <row r="908" spans="1:8" x14ac:dyDescent="0.25">
      <c r="A908" t="s">
        <v>5</v>
      </c>
      <c r="B908">
        <v>7.9299999999999998E-4</v>
      </c>
      <c r="C908">
        <v>246</v>
      </c>
      <c r="D908">
        <v>52972</v>
      </c>
      <c r="E908" t="s">
        <v>912</v>
      </c>
      <c r="F908">
        <f>IFERROR(IF(VLOOKUP(E908,'nr_euk-MEM'!$E$2:$E$3707,1,0)= E908,1,0),0)</f>
        <v>1</v>
      </c>
      <c r="H908">
        <f>IF(C908-INDEX('nr_euk-MEM'!$C$2:$C$3707,MATCH(E908,'nr_euk-MEM'!$E$2:$E$3707,0)) &gt; 0,1,0)</f>
        <v>0</v>
      </c>
    </row>
    <row r="909" spans="1:8" x14ac:dyDescent="0.25">
      <c r="A909" t="s">
        <v>5</v>
      </c>
      <c r="B909">
        <v>7.9299999999999998E-4</v>
      </c>
      <c r="C909">
        <v>246</v>
      </c>
      <c r="D909">
        <v>54304</v>
      </c>
      <c r="E909" t="s">
        <v>913</v>
      </c>
      <c r="F909">
        <f>IFERROR(IF(VLOOKUP(E909,'nr_euk-MEM'!$E$2:$E$3707,1,0)= E909,1,0),0)</f>
        <v>1</v>
      </c>
      <c r="H909">
        <f>IF(C909-INDEX('nr_euk-MEM'!$C$2:$C$3707,MATCH(E909,'nr_euk-MEM'!$E$2:$E$3707,0)) &gt; 0,1,0)</f>
        <v>0</v>
      </c>
    </row>
    <row r="910" spans="1:8" x14ac:dyDescent="0.25">
      <c r="A910" t="s">
        <v>5</v>
      </c>
      <c r="B910">
        <v>7.9299999999999998E-4</v>
      </c>
      <c r="C910">
        <v>246</v>
      </c>
      <c r="D910">
        <v>299568</v>
      </c>
      <c r="E910" t="s">
        <v>914</v>
      </c>
      <c r="F910">
        <f>IFERROR(IF(VLOOKUP(E910,'nr_euk-MEM'!$E$2:$E$3707,1,0)= E910,1,0),0)</f>
        <v>1</v>
      </c>
      <c r="H910">
        <f>IF(C910-INDEX('nr_euk-MEM'!$C$2:$C$3707,MATCH(E910,'nr_euk-MEM'!$E$2:$E$3707,0)) &gt; 0,1,0)</f>
        <v>0</v>
      </c>
    </row>
    <row r="911" spans="1:8" x14ac:dyDescent="0.25">
      <c r="A911" t="s">
        <v>5</v>
      </c>
      <c r="B911">
        <v>7.9000000000000001E-4</v>
      </c>
      <c r="C911">
        <v>245</v>
      </c>
      <c r="D911">
        <v>47</v>
      </c>
      <c r="E911" t="s">
        <v>915</v>
      </c>
      <c r="F911">
        <f>IFERROR(IF(VLOOKUP(E911,'nr_euk-MEM'!$E$2:$E$3707,1,0)= E911,1,0),0)</f>
        <v>1</v>
      </c>
      <c r="H911">
        <f>IF(C911-INDEX('nr_euk-MEM'!$C$2:$C$3707,MATCH(E911,'nr_euk-MEM'!$E$2:$E$3707,0)) &gt; 0,1,0)</f>
        <v>0</v>
      </c>
    </row>
    <row r="912" spans="1:8" x14ac:dyDescent="0.25">
      <c r="A912" t="s">
        <v>5</v>
      </c>
      <c r="B912">
        <v>7.9000000000000001E-4</v>
      </c>
      <c r="C912">
        <v>245</v>
      </c>
      <c r="D912">
        <v>1621534</v>
      </c>
      <c r="E912" t="s">
        <v>916</v>
      </c>
      <c r="F912">
        <f>IFERROR(IF(VLOOKUP(E912,'nr_euk-MEM'!$E$2:$E$3707,1,0)= E912,1,0),0)</f>
        <v>1</v>
      </c>
      <c r="H912">
        <f>IF(C912-INDEX('nr_euk-MEM'!$C$2:$C$3707,MATCH(E912,'nr_euk-MEM'!$E$2:$E$3707,0)) &gt; 0,1,0)</f>
        <v>0</v>
      </c>
    </row>
    <row r="913" spans="1:8" x14ac:dyDescent="0.25">
      <c r="A913" t="s">
        <v>5</v>
      </c>
      <c r="B913">
        <v>7.8600000000000002E-4</v>
      </c>
      <c r="C913">
        <v>244</v>
      </c>
      <c r="D913">
        <v>1004303</v>
      </c>
      <c r="E913" t="s">
        <v>917</v>
      </c>
      <c r="F913">
        <f>IFERROR(IF(VLOOKUP(E913,'nr_euk-MEM'!$E$2:$E$3707,1,0)= E913,1,0),0)</f>
        <v>1</v>
      </c>
      <c r="H913">
        <f>IF(C913-INDEX('nr_euk-MEM'!$C$2:$C$3707,MATCH(E913,'nr_euk-MEM'!$E$2:$E$3707,0)) &gt; 0,1,0)</f>
        <v>1</v>
      </c>
    </row>
    <row r="914" spans="1:8" x14ac:dyDescent="0.25">
      <c r="A914" t="s">
        <v>5</v>
      </c>
      <c r="B914">
        <v>7.8600000000000002E-4</v>
      </c>
      <c r="C914">
        <v>244</v>
      </c>
      <c r="D914">
        <v>1921784</v>
      </c>
      <c r="E914" t="s">
        <v>918</v>
      </c>
      <c r="F914">
        <f>IFERROR(IF(VLOOKUP(E914,'nr_euk-MEM'!$E$2:$E$3707,1,0)= E914,1,0),0)</f>
        <v>1</v>
      </c>
      <c r="H914">
        <f>IF(C914-INDEX('nr_euk-MEM'!$C$2:$C$3707,MATCH(E914,'nr_euk-MEM'!$E$2:$E$3707,0)) &gt; 0,1,0)</f>
        <v>1</v>
      </c>
    </row>
    <row r="915" spans="1:8" x14ac:dyDescent="0.25">
      <c r="A915" t="s">
        <v>5</v>
      </c>
      <c r="B915">
        <v>7.8600000000000002E-4</v>
      </c>
      <c r="C915">
        <v>244</v>
      </c>
      <c r="D915">
        <v>2071614</v>
      </c>
      <c r="E915" t="s">
        <v>919</v>
      </c>
      <c r="F915">
        <f>IFERROR(IF(VLOOKUP(E915,'nr_euk-MEM'!$E$2:$E$3707,1,0)= E915,1,0),0)</f>
        <v>1</v>
      </c>
      <c r="H915">
        <f>IF(C915-INDEX('nr_euk-MEM'!$C$2:$C$3707,MATCH(E915,'nr_euk-MEM'!$E$2:$E$3707,0)) &gt; 0,1,0)</f>
        <v>1</v>
      </c>
    </row>
    <row r="916" spans="1:8" x14ac:dyDescent="0.25">
      <c r="A916" t="s">
        <v>5</v>
      </c>
      <c r="B916">
        <v>7.8299999999999995E-4</v>
      </c>
      <c r="C916">
        <v>243</v>
      </c>
      <c r="D916">
        <v>42255</v>
      </c>
      <c r="E916" t="s">
        <v>920</v>
      </c>
      <c r="F916">
        <f>IFERROR(IF(VLOOKUP(E916,'nr_euk-MEM'!$E$2:$E$3707,1,0)= E916,1,0),0)</f>
        <v>1</v>
      </c>
      <c r="H916">
        <f>IF(C916-INDEX('nr_euk-MEM'!$C$2:$C$3707,MATCH(E916,'nr_euk-MEM'!$E$2:$E$3707,0)) &gt; 0,1,0)</f>
        <v>0</v>
      </c>
    </row>
    <row r="917" spans="1:8" x14ac:dyDescent="0.25">
      <c r="A917" t="s">
        <v>5</v>
      </c>
      <c r="B917">
        <v>7.8299999999999995E-4</v>
      </c>
      <c r="C917">
        <v>243</v>
      </c>
      <c r="D917">
        <v>1032526</v>
      </c>
      <c r="E917" t="s">
        <v>921</v>
      </c>
      <c r="F917">
        <f>IFERROR(IF(VLOOKUP(E917,'nr_euk-MEM'!$E$2:$E$3707,1,0)= E917,1,0),0)</f>
        <v>1</v>
      </c>
      <c r="H917">
        <f>IF(C917-INDEX('nr_euk-MEM'!$C$2:$C$3707,MATCH(E917,'nr_euk-MEM'!$E$2:$E$3707,0)) &gt; 0,1,0)</f>
        <v>0</v>
      </c>
    </row>
    <row r="918" spans="1:8" x14ac:dyDescent="0.25">
      <c r="A918" t="s">
        <v>5</v>
      </c>
      <c r="B918">
        <v>7.8299999999999995E-4</v>
      </c>
      <c r="C918">
        <v>243</v>
      </c>
      <c r="D918">
        <v>1937999</v>
      </c>
      <c r="E918" t="s">
        <v>922</v>
      </c>
      <c r="F918">
        <f>IFERROR(IF(VLOOKUP(E918,'nr_euk-MEM'!$E$2:$E$3707,1,0)= E918,1,0),0)</f>
        <v>1</v>
      </c>
      <c r="H918">
        <f>IF(C918-INDEX('nr_euk-MEM'!$C$2:$C$3707,MATCH(E918,'nr_euk-MEM'!$E$2:$E$3707,0)) &gt; 0,1,0)</f>
        <v>1</v>
      </c>
    </row>
    <row r="919" spans="1:8" x14ac:dyDescent="0.25">
      <c r="A919" t="s">
        <v>5</v>
      </c>
      <c r="B919">
        <v>7.7999999999999999E-4</v>
      </c>
      <c r="C919">
        <v>242</v>
      </c>
      <c r="D919">
        <v>122277</v>
      </c>
      <c r="E919" t="s">
        <v>923</v>
      </c>
      <c r="F919">
        <f>IFERROR(IF(VLOOKUP(E919,'nr_euk-MEM'!$E$2:$E$3707,1,0)= E919,1,0),0)</f>
        <v>1</v>
      </c>
      <c r="H919">
        <f>IF(C919-INDEX('nr_euk-MEM'!$C$2:$C$3707,MATCH(E919,'nr_euk-MEM'!$E$2:$E$3707,0)) &gt; 0,1,0)</f>
        <v>0</v>
      </c>
    </row>
    <row r="920" spans="1:8" x14ac:dyDescent="0.25">
      <c r="A920" t="s">
        <v>5</v>
      </c>
      <c r="B920">
        <v>7.7999999999999999E-4</v>
      </c>
      <c r="C920">
        <v>242</v>
      </c>
      <c r="D920">
        <v>2136118</v>
      </c>
      <c r="E920" t="s">
        <v>924</v>
      </c>
      <c r="F920">
        <f>IFERROR(IF(VLOOKUP(E920,'nr_euk-MEM'!$E$2:$E$3707,1,0)= E920,1,0),0)</f>
        <v>1</v>
      </c>
      <c r="H920">
        <f>IF(C920-INDEX('nr_euk-MEM'!$C$2:$C$3707,MATCH(E920,'nr_euk-MEM'!$E$2:$E$3707,0)) &gt; 0,1,0)</f>
        <v>0</v>
      </c>
    </row>
    <row r="921" spans="1:8" x14ac:dyDescent="0.25">
      <c r="A921" t="s">
        <v>5</v>
      </c>
      <c r="B921">
        <v>7.7700000000000002E-4</v>
      </c>
      <c r="C921">
        <v>241</v>
      </c>
      <c r="D921">
        <v>776</v>
      </c>
      <c r="E921" t="s">
        <v>925</v>
      </c>
      <c r="F921">
        <f>IFERROR(IF(VLOOKUP(E921,'nr_euk-MEM'!$E$2:$E$3707,1,0)= E921,1,0),0)</f>
        <v>1</v>
      </c>
      <c r="H921">
        <f>IF(C921-INDEX('nr_euk-MEM'!$C$2:$C$3707,MATCH(E921,'nr_euk-MEM'!$E$2:$E$3707,0)) &gt; 0,1,0)</f>
        <v>1</v>
      </c>
    </row>
    <row r="922" spans="1:8" x14ac:dyDescent="0.25">
      <c r="A922" t="s">
        <v>5</v>
      </c>
      <c r="B922">
        <v>7.7700000000000002E-4</v>
      </c>
      <c r="C922">
        <v>241</v>
      </c>
      <c r="D922">
        <v>2220</v>
      </c>
      <c r="E922" t="s">
        <v>926</v>
      </c>
      <c r="F922">
        <f>IFERROR(IF(VLOOKUP(E922,'nr_euk-MEM'!$E$2:$E$3707,1,0)= E922,1,0),0)</f>
        <v>1</v>
      </c>
      <c r="H922">
        <f>IF(C922-INDEX('nr_euk-MEM'!$C$2:$C$3707,MATCH(E922,'nr_euk-MEM'!$E$2:$E$3707,0)) &gt; 0,1,0)</f>
        <v>0</v>
      </c>
    </row>
    <row r="923" spans="1:8" x14ac:dyDescent="0.25">
      <c r="A923" t="s">
        <v>5</v>
      </c>
      <c r="B923">
        <v>7.7700000000000002E-4</v>
      </c>
      <c r="C923">
        <v>241</v>
      </c>
      <c r="D923">
        <v>396811</v>
      </c>
      <c r="E923" t="s">
        <v>927</v>
      </c>
      <c r="F923">
        <f>IFERROR(IF(VLOOKUP(E923,'nr_euk-MEM'!$E$2:$E$3707,1,0)= E923,1,0),0)</f>
        <v>1</v>
      </c>
      <c r="H923">
        <f>IF(C923-INDEX('nr_euk-MEM'!$C$2:$C$3707,MATCH(E923,'nr_euk-MEM'!$E$2:$E$3707,0)) &gt; 0,1,0)</f>
        <v>1</v>
      </c>
    </row>
    <row r="924" spans="1:8" x14ac:dyDescent="0.25">
      <c r="A924" t="s">
        <v>5</v>
      </c>
      <c r="B924">
        <v>7.7399999999999995E-4</v>
      </c>
      <c r="C924">
        <v>240</v>
      </c>
      <c r="D924">
        <v>179</v>
      </c>
      <c r="E924" t="s">
        <v>928</v>
      </c>
      <c r="F924">
        <f>IFERROR(IF(VLOOKUP(E924,'nr_euk-MEM'!$E$2:$E$3707,1,0)= E924,1,0),0)</f>
        <v>1</v>
      </c>
      <c r="H924">
        <f>IF(C924-INDEX('nr_euk-MEM'!$C$2:$C$3707,MATCH(E924,'nr_euk-MEM'!$E$2:$E$3707,0)) &gt; 0,1,0)</f>
        <v>0</v>
      </c>
    </row>
    <row r="925" spans="1:8" x14ac:dyDescent="0.25">
      <c r="A925" t="s">
        <v>5</v>
      </c>
      <c r="B925">
        <v>7.7399999999999995E-4</v>
      </c>
      <c r="C925">
        <v>240</v>
      </c>
      <c r="D925">
        <v>1069494</v>
      </c>
      <c r="E925" t="s">
        <v>929</v>
      </c>
      <c r="F925">
        <f>IFERROR(IF(VLOOKUP(E925,'nr_euk-MEM'!$E$2:$E$3707,1,0)= E925,1,0),0)</f>
        <v>1</v>
      </c>
      <c r="H925">
        <f>IF(C925-INDEX('nr_euk-MEM'!$C$2:$C$3707,MATCH(E925,'nr_euk-MEM'!$E$2:$E$3707,0)) &gt; 0,1,0)</f>
        <v>0</v>
      </c>
    </row>
    <row r="926" spans="1:8" x14ac:dyDescent="0.25">
      <c r="A926" t="s">
        <v>5</v>
      </c>
      <c r="B926">
        <v>7.7399999999999995E-4</v>
      </c>
      <c r="C926">
        <v>240</v>
      </c>
      <c r="D926">
        <v>1193515</v>
      </c>
      <c r="E926" t="s">
        <v>930</v>
      </c>
      <c r="F926">
        <f>IFERROR(IF(VLOOKUP(E926,'nr_euk-MEM'!$E$2:$E$3707,1,0)= E926,1,0),0)</f>
        <v>1</v>
      </c>
      <c r="H926">
        <f>IF(C926-INDEX('nr_euk-MEM'!$C$2:$C$3707,MATCH(E926,'nr_euk-MEM'!$E$2:$E$3707,0)) &gt; 0,1,0)</f>
        <v>0</v>
      </c>
    </row>
    <row r="927" spans="1:8" x14ac:dyDescent="0.25">
      <c r="A927" t="s">
        <v>5</v>
      </c>
      <c r="B927">
        <v>7.6999999999999996E-4</v>
      </c>
      <c r="C927">
        <v>239</v>
      </c>
      <c r="D927">
        <v>380240</v>
      </c>
      <c r="E927" t="s">
        <v>931</v>
      </c>
      <c r="F927">
        <f>IFERROR(IF(VLOOKUP(E927,'nr_euk-MEM'!$E$2:$E$3707,1,0)= E927,1,0),0)</f>
        <v>1</v>
      </c>
      <c r="H927">
        <f>IF(C927-INDEX('nr_euk-MEM'!$C$2:$C$3707,MATCH(E927,'nr_euk-MEM'!$E$2:$E$3707,0)) &gt; 0,1,0)</f>
        <v>1</v>
      </c>
    </row>
    <row r="928" spans="1:8" x14ac:dyDescent="0.25">
      <c r="A928" t="s">
        <v>5</v>
      </c>
      <c r="B928">
        <v>7.6999999999999996E-4</v>
      </c>
      <c r="C928">
        <v>239</v>
      </c>
      <c r="D928">
        <v>1582879</v>
      </c>
      <c r="E928" t="s">
        <v>932</v>
      </c>
      <c r="F928">
        <f>IFERROR(IF(VLOOKUP(E928,'nr_euk-MEM'!$E$2:$E$3707,1,0)= E928,1,0),0)</f>
        <v>1</v>
      </c>
      <c r="H928">
        <f>IF(C928-INDEX('nr_euk-MEM'!$C$2:$C$3707,MATCH(E928,'nr_euk-MEM'!$E$2:$E$3707,0)) &gt; 0,1,0)</f>
        <v>1</v>
      </c>
    </row>
    <row r="929" spans="1:8" x14ac:dyDescent="0.25">
      <c r="A929" t="s">
        <v>5</v>
      </c>
      <c r="B929">
        <v>7.67E-4</v>
      </c>
      <c r="C929">
        <v>238</v>
      </c>
      <c r="D929">
        <v>32199</v>
      </c>
      <c r="E929" t="s">
        <v>933</v>
      </c>
      <c r="F929">
        <f>IFERROR(IF(VLOOKUP(E929,'nr_euk-MEM'!$E$2:$E$3707,1,0)= E929,1,0),0)</f>
        <v>1</v>
      </c>
      <c r="H929">
        <f>IF(C929-INDEX('nr_euk-MEM'!$C$2:$C$3707,MATCH(E929,'nr_euk-MEM'!$E$2:$E$3707,0)) &gt; 0,1,0)</f>
        <v>0</v>
      </c>
    </row>
    <row r="930" spans="1:8" x14ac:dyDescent="0.25">
      <c r="A930" t="s">
        <v>5</v>
      </c>
      <c r="B930">
        <v>7.67E-4</v>
      </c>
      <c r="C930">
        <v>238</v>
      </c>
      <c r="D930">
        <v>100860</v>
      </c>
      <c r="E930" t="s">
        <v>934</v>
      </c>
      <c r="F930">
        <f>IFERROR(IF(VLOOKUP(E930,'nr_euk-MEM'!$E$2:$E$3707,1,0)= E930,1,0),0)</f>
        <v>1</v>
      </c>
      <c r="H930">
        <f>IF(C930-INDEX('nr_euk-MEM'!$C$2:$C$3707,MATCH(E930,'nr_euk-MEM'!$E$2:$E$3707,0)) &gt; 0,1,0)</f>
        <v>0</v>
      </c>
    </row>
    <row r="931" spans="1:8" x14ac:dyDescent="0.25">
      <c r="A931" t="s">
        <v>5</v>
      </c>
      <c r="B931">
        <v>7.6400000000000003E-4</v>
      </c>
      <c r="C931">
        <v>237</v>
      </c>
      <c r="D931">
        <v>429</v>
      </c>
      <c r="E931" t="s">
        <v>935</v>
      </c>
      <c r="F931">
        <f>IFERROR(IF(VLOOKUP(E931,'nr_euk-MEM'!$E$2:$E$3707,1,0)= E931,1,0),0)</f>
        <v>1</v>
      </c>
      <c r="H931">
        <f>IF(C931-INDEX('nr_euk-MEM'!$C$2:$C$3707,MATCH(E931,'nr_euk-MEM'!$E$2:$E$3707,0)) &gt; 0,1,0)</f>
        <v>0</v>
      </c>
    </row>
    <row r="932" spans="1:8" x14ac:dyDescent="0.25">
      <c r="A932" t="s">
        <v>5</v>
      </c>
      <c r="B932">
        <v>7.6400000000000003E-4</v>
      </c>
      <c r="C932">
        <v>237</v>
      </c>
      <c r="D932">
        <v>5583</v>
      </c>
      <c r="E932" t="s">
        <v>936</v>
      </c>
      <c r="F932">
        <f>IFERROR(IF(VLOOKUP(E932,'nr_euk-MEM'!$E$2:$E$3707,1,0)= E932,1,0),0)</f>
        <v>1</v>
      </c>
      <c r="H932">
        <f>IF(C932-INDEX('nr_euk-MEM'!$C$2:$C$3707,MATCH(E932,'nr_euk-MEM'!$E$2:$E$3707,0)) &gt; 0,1,0)</f>
        <v>0</v>
      </c>
    </row>
    <row r="933" spans="1:8" x14ac:dyDescent="0.25">
      <c r="A933" t="s">
        <v>5</v>
      </c>
      <c r="B933">
        <v>7.6400000000000003E-4</v>
      </c>
      <c r="C933">
        <v>237</v>
      </c>
      <c r="D933">
        <v>281472</v>
      </c>
      <c r="E933" t="s">
        <v>937</v>
      </c>
      <c r="F933">
        <f>IFERROR(IF(VLOOKUP(E933,'nr_euk-MEM'!$E$2:$E$3707,1,0)= E933,1,0),0)</f>
        <v>1</v>
      </c>
      <c r="H933">
        <f>IF(C933-INDEX('nr_euk-MEM'!$C$2:$C$3707,MATCH(E933,'nr_euk-MEM'!$E$2:$E$3707,0)) &gt; 0,1,0)</f>
        <v>0</v>
      </c>
    </row>
    <row r="934" spans="1:8" x14ac:dyDescent="0.25">
      <c r="A934" t="s">
        <v>5</v>
      </c>
      <c r="B934">
        <v>7.6400000000000003E-4</v>
      </c>
      <c r="C934">
        <v>237</v>
      </c>
      <c r="D934">
        <v>1427172</v>
      </c>
      <c r="E934" t="s">
        <v>938</v>
      </c>
      <c r="F934">
        <f>IFERROR(IF(VLOOKUP(E934,'nr_euk-MEM'!$E$2:$E$3707,1,0)= E934,1,0),0)</f>
        <v>1</v>
      </c>
      <c r="H934">
        <f>IF(C934-INDEX('nr_euk-MEM'!$C$2:$C$3707,MATCH(E934,'nr_euk-MEM'!$E$2:$E$3707,0)) &gt; 0,1,0)</f>
        <v>1</v>
      </c>
    </row>
    <row r="935" spans="1:8" x14ac:dyDescent="0.25">
      <c r="A935" t="s">
        <v>5</v>
      </c>
      <c r="B935">
        <v>7.6099999999999996E-4</v>
      </c>
      <c r="C935">
        <v>236</v>
      </c>
      <c r="D935">
        <v>258255</v>
      </c>
      <c r="E935" t="s">
        <v>939</v>
      </c>
      <c r="F935">
        <f>IFERROR(IF(VLOOKUP(E935,'nr_euk-MEM'!$E$2:$E$3707,1,0)= E935,1,0),0)</f>
        <v>1</v>
      </c>
      <c r="H935">
        <f>IF(C935-INDEX('nr_euk-MEM'!$C$2:$C$3707,MATCH(E935,'nr_euk-MEM'!$E$2:$E$3707,0)) &gt; 0,1,0)</f>
        <v>0</v>
      </c>
    </row>
    <row r="936" spans="1:8" x14ac:dyDescent="0.25">
      <c r="A936" t="s">
        <v>5</v>
      </c>
      <c r="B936">
        <v>7.6099999999999996E-4</v>
      </c>
      <c r="C936">
        <v>236</v>
      </c>
      <c r="D936">
        <v>1980675</v>
      </c>
      <c r="E936" t="s">
        <v>940</v>
      </c>
      <c r="F936">
        <f>IFERROR(IF(VLOOKUP(E936,'nr_euk-MEM'!$E$2:$E$3707,1,0)= E936,1,0),0)</f>
        <v>1</v>
      </c>
      <c r="H936">
        <f>IF(C936-INDEX('nr_euk-MEM'!$C$2:$C$3707,MATCH(E936,'nr_euk-MEM'!$E$2:$E$3707,0)) &gt; 0,1,0)</f>
        <v>1</v>
      </c>
    </row>
    <row r="937" spans="1:8" x14ac:dyDescent="0.25">
      <c r="A937" t="s">
        <v>5</v>
      </c>
      <c r="B937">
        <v>7.5699999999999997E-4</v>
      </c>
      <c r="C937">
        <v>235</v>
      </c>
      <c r="D937">
        <v>670486</v>
      </c>
      <c r="E937" t="s">
        <v>941</v>
      </c>
      <c r="F937">
        <f>IFERROR(IF(VLOOKUP(E937,'nr_euk-MEM'!$E$2:$E$3707,1,0)= E937,1,0),0)</f>
        <v>1</v>
      </c>
      <c r="H937">
        <f>IF(C937-INDEX('nr_euk-MEM'!$C$2:$C$3707,MATCH(E937,'nr_euk-MEM'!$E$2:$E$3707,0)) &gt; 0,1,0)</f>
        <v>0</v>
      </c>
    </row>
    <row r="938" spans="1:8" x14ac:dyDescent="0.25">
      <c r="A938" t="s">
        <v>5</v>
      </c>
      <c r="B938">
        <v>7.54E-4</v>
      </c>
      <c r="C938">
        <v>234</v>
      </c>
      <c r="D938">
        <v>2433</v>
      </c>
      <c r="E938" t="s">
        <v>942</v>
      </c>
      <c r="F938">
        <f>IFERROR(IF(VLOOKUP(E938,'nr_euk-MEM'!$E$2:$E$3707,1,0)= E938,1,0),0)</f>
        <v>1</v>
      </c>
      <c r="H938">
        <f>IF(C938-INDEX('nr_euk-MEM'!$C$2:$C$3707,MATCH(E938,'nr_euk-MEM'!$E$2:$E$3707,0)) &gt; 0,1,0)</f>
        <v>0</v>
      </c>
    </row>
    <row r="939" spans="1:8" x14ac:dyDescent="0.25">
      <c r="A939" t="s">
        <v>5</v>
      </c>
      <c r="B939">
        <v>7.54E-4</v>
      </c>
      <c r="C939">
        <v>234</v>
      </c>
      <c r="D939">
        <v>340096</v>
      </c>
      <c r="E939" t="s">
        <v>943</v>
      </c>
      <c r="F939">
        <f>IFERROR(IF(VLOOKUP(E939,'nr_euk-MEM'!$E$2:$E$3707,1,0)= E939,1,0),0)</f>
        <v>1</v>
      </c>
      <c r="H939">
        <f>IF(C939-INDEX('nr_euk-MEM'!$C$2:$C$3707,MATCH(E939,'nr_euk-MEM'!$E$2:$E$3707,0)) &gt; 0,1,0)</f>
        <v>1</v>
      </c>
    </row>
    <row r="940" spans="1:8" x14ac:dyDescent="0.25">
      <c r="A940" t="s">
        <v>5</v>
      </c>
      <c r="B940">
        <v>7.5100000000000004E-4</v>
      </c>
      <c r="C940">
        <v>233</v>
      </c>
      <c r="D940">
        <v>648802</v>
      </c>
      <c r="E940" t="s">
        <v>944</v>
      </c>
      <c r="F940">
        <f>IFERROR(IF(VLOOKUP(E940,'nr_euk-MEM'!$E$2:$E$3707,1,0)= E940,1,0),0)</f>
        <v>1</v>
      </c>
      <c r="H940">
        <f>IF(C940-INDEX('nr_euk-MEM'!$C$2:$C$3707,MATCH(E940,'nr_euk-MEM'!$E$2:$E$3707,0)) &gt; 0,1,0)</f>
        <v>0</v>
      </c>
    </row>
    <row r="941" spans="1:8" x14ac:dyDescent="0.25">
      <c r="A941" t="s">
        <v>5</v>
      </c>
      <c r="B941">
        <v>7.5100000000000004E-4</v>
      </c>
      <c r="C941">
        <v>233</v>
      </c>
      <c r="D941">
        <v>1169538</v>
      </c>
      <c r="E941" t="s">
        <v>945</v>
      </c>
      <c r="F941">
        <f>IFERROR(IF(VLOOKUP(E941,'nr_euk-MEM'!$E$2:$E$3707,1,0)= E941,1,0),0)</f>
        <v>1</v>
      </c>
      <c r="H941">
        <f>IF(C941-INDEX('nr_euk-MEM'!$C$2:$C$3707,MATCH(E941,'nr_euk-MEM'!$E$2:$E$3707,0)) &gt; 0,1,0)</f>
        <v>0</v>
      </c>
    </row>
    <row r="942" spans="1:8" x14ac:dyDescent="0.25">
      <c r="A942" t="s">
        <v>5</v>
      </c>
      <c r="B942">
        <v>7.4799999999999997E-4</v>
      </c>
      <c r="C942">
        <v>232</v>
      </c>
      <c r="D942">
        <v>1769008</v>
      </c>
      <c r="E942" t="s">
        <v>946</v>
      </c>
      <c r="F942">
        <f>IFERROR(IF(VLOOKUP(E942,'nr_euk-MEM'!$E$2:$E$3707,1,0)= E942,1,0),0)</f>
        <v>1</v>
      </c>
      <c r="H942">
        <f>IF(C942-INDEX('nr_euk-MEM'!$C$2:$C$3707,MATCH(E942,'nr_euk-MEM'!$E$2:$E$3707,0)) &gt; 0,1,0)</f>
        <v>1</v>
      </c>
    </row>
    <row r="943" spans="1:8" x14ac:dyDescent="0.25">
      <c r="A943" t="s">
        <v>5</v>
      </c>
      <c r="B943">
        <v>7.45E-4</v>
      </c>
      <c r="C943">
        <v>231</v>
      </c>
      <c r="D943">
        <v>351195</v>
      </c>
      <c r="E943" t="s">
        <v>947</v>
      </c>
      <c r="F943">
        <f>IFERROR(IF(VLOOKUP(E943,'nr_euk-MEM'!$E$2:$E$3707,1,0)= E943,1,0),0)</f>
        <v>1</v>
      </c>
      <c r="H943">
        <f>IF(C943-INDEX('nr_euk-MEM'!$C$2:$C$3707,MATCH(E943,'nr_euk-MEM'!$E$2:$E$3707,0)) &gt; 0,1,0)</f>
        <v>0</v>
      </c>
    </row>
    <row r="944" spans="1:8" x14ac:dyDescent="0.25">
      <c r="A944" t="s">
        <v>5</v>
      </c>
      <c r="B944">
        <v>7.45E-4</v>
      </c>
      <c r="C944">
        <v>231</v>
      </c>
      <c r="D944">
        <v>1249554</v>
      </c>
      <c r="E944" t="s">
        <v>948</v>
      </c>
      <c r="F944">
        <f>IFERROR(IF(VLOOKUP(E944,'nr_euk-MEM'!$E$2:$E$3707,1,0)= E944,1,0),0)</f>
        <v>1</v>
      </c>
      <c r="H944">
        <f>IF(C944-INDEX('nr_euk-MEM'!$C$2:$C$3707,MATCH(E944,'nr_euk-MEM'!$E$2:$E$3707,0)) &gt; 0,1,0)</f>
        <v>0</v>
      </c>
    </row>
    <row r="945" spans="1:8" x14ac:dyDescent="0.25">
      <c r="A945" t="s">
        <v>5</v>
      </c>
      <c r="B945">
        <v>7.45E-4</v>
      </c>
      <c r="C945">
        <v>231</v>
      </c>
      <c r="D945">
        <v>2498709</v>
      </c>
      <c r="E945" t="s">
        <v>949</v>
      </c>
      <c r="F945">
        <f>IFERROR(IF(VLOOKUP(E945,'nr_euk-MEM'!$E$2:$E$3707,1,0)= E945,1,0),0)</f>
        <v>1</v>
      </c>
      <c r="H945">
        <f>IF(C945-INDEX('nr_euk-MEM'!$C$2:$C$3707,MATCH(E945,'nr_euk-MEM'!$E$2:$E$3707,0)) &gt; 0,1,0)</f>
        <v>1</v>
      </c>
    </row>
    <row r="946" spans="1:8" x14ac:dyDescent="0.25">
      <c r="A946" t="s">
        <v>5</v>
      </c>
      <c r="B946">
        <v>7.4100000000000001E-4</v>
      </c>
      <c r="C946">
        <v>230</v>
      </c>
      <c r="D946">
        <v>292636</v>
      </c>
      <c r="E946" t="s">
        <v>950</v>
      </c>
      <c r="F946">
        <f>IFERROR(IF(VLOOKUP(E946,'nr_euk-MEM'!$E$2:$E$3707,1,0)= E946,1,0),0)</f>
        <v>1</v>
      </c>
      <c r="H946">
        <f>IF(C946-INDEX('nr_euk-MEM'!$C$2:$C$3707,MATCH(E946,'nr_euk-MEM'!$E$2:$E$3707,0)) &gt; 0,1,0)</f>
        <v>1</v>
      </c>
    </row>
    <row r="947" spans="1:8" x14ac:dyDescent="0.25">
      <c r="A947" t="s">
        <v>5</v>
      </c>
      <c r="B947">
        <v>7.4100000000000001E-4</v>
      </c>
      <c r="C947">
        <v>230</v>
      </c>
      <c r="D947">
        <v>1494913</v>
      </c>
      <c r="E947" t="s">
        <v>951</v>
      </c>
      <c r="F947">
        <f>IFERROR(IF(VLOOKUP(E947,'nr_euk-MEM'!$E$2:$E$3707,1,0)= E947,1,0),0)</f>
        <v>1</v>
      </c>
      <c r="H947">
        <f>IF(C947-INDEX('nr_euk-MEM'!$C$2:$C$3707,MATCH(E947,'nr_euk-MEM'!$E$2:$E$3707,0)) &gt; 0,1,0)</f>
        <v>1</v>
      </c>
    </row>
    <row r="948" spans="1:8" x14ac:dyDescent="0.25">
      <c r="A948" t="s">
        <v>5</v>
      </c>
      <c r="B948">
        <v>7.4100000000000001E-4</v>
      </c>
      <c r="C948">
        <v>230</v>
      </c>
      <c r="D948">
        <v>2031119</v>
      </c>
      <c r="E948" t="s">
        <v>952</v>
      </c>
      <c r="F948">
        <f>IFERROR(IF(VLOOKUP(E948,'nr_euk-MEM'!$E$2:$E$3707,1,0)= E948,1,0),0)</f>
        <v>1</v>
      </c>
      <c r="H948">
        <f>IF(C948-INDEX('nr_euk-MEM'!$C$2:$C$3707,MATCH(E948,'nr_euk-MEM'!$E$2:$E$3707,0)) &gt; 0,1,0)</f>
        <v>1</v>
      </c>
    </row>
    <row r="949" spans="1:8" x14ac:dyDescent="0.25">
      <c r="A949" t="s">
        <v>5</v>
      </c>
      <c r="B949">
        <v>7.3800000000000005E-4</v>
      </c>
      <c r="C949">
        <v>229</v>
      </c>
      <c r="D949">
        <v>1912216</v>
      </c>
      <c r="E949" t="s">
        <v>953</v>
      </c>
      <c r="F949">
        <f>IFERROR(IF(VLOOKUP(E949,'nr_euk-MEM'!$E$2:$E$3707,1,0)= E949,1,0),0)</f>
        <v>1</v>
      </c>
      <c r="H949">
        <f>IF(C949-INDEX('nr_euk-MEM'!$C$2:$C$3707,MATCH(E949,'nr_euk-MEM'!$E$2:$E$3707,0)) &gt; 0,1,0)</f>
        <v>1</v>
      </c>
    </row>
    <row r="950" spans="1:8" x14ac:dyDescent="0.25">
      <c r="A950" t="s">
        <v>5</v>
      </c>
      <c r="B950">
        <v>7.3800000000000005E-4</v>
      </c>
      <c r="C950">
        <v>229</v>
      </c>
      <c r="D950">
        <v>1940406</v>
      </c>
      <c r="E950" t="s">
        <v>954</v>
      </c>
      <c r="F950">
        <f>IFERROR(IF(VLOOKUP(E950,'nr_euk-MEM'!$E$2:$E$3707,1,0)= E950,1,0),0)</f>
        <v>1</v>
      </c>
      <c r="H950">
        <f>IF(C950-INDEX('nr_euk-MEM'!$C$2:$C$3707,MATCH(E950,'nr_euk-MEM'!$E$2:$E$3707,0)) &gt; 0,1,0)</f>
        <v>0</v>
      </c>
    </row>
    <row r="951" spans="1:8" x14ac:dyDescent="0.25">
      <c r="A951" t="s">
        <v>5</v>
      </c>
      <c r="B951">
        <v>7.3200000000000001E-4</v>
      </c>
      <c r="C951">
        <v>227</v>
      </c>
      <c r="D951">
        <v>76632</v>
      </c>
      <c r="E951" t="s">
        <v>955</v>
      </c>
      <c r="F951">
        <f>IFERROR(IF(VLOOKUP(E951,'nr_euk-MEM'!$E$2:$E$3707,1,0)= E951,1,0),0)</f>
        <v>1</v>
      </c>
      <c r="H951">
        <f>IF(C951-INDEX('nr_euk-MEM'!$C$2:$C$3707,MATCH(E951,'nr_euk-MEM'!$E$2:$E$3707,0)) &gt; 0,1,0)</f>
        <v>1</v>
      </c>
    </row>
    <row r="952" spans="1:8" x14ac:dyDescent="0.25">
      <c r="A952" t="s">
        <v>5</v>
      </c>
      <c r="B952">
        <v>7.2800000000000002E-4</v>
      </c>
      <c r="C952">
        <v>226</v>
      </c>
      <c r="D952">
        <v>1755829</v>
      </c>
      <c r="E952" t="s">
        <v>956</v>
      </c>
      <c r="F952">
        <f>IFERROR(IF(VLOOKUP(E952,'nr_euk-MEM'!$E$2:$E$3707,1,0)= E952,1,0),0)</f>
        <v>1</v>
      </c>
      <c r="H952">
        <f>IF(C952-INDEX('nr_euk-MEM'!$C$2:$C$3707,MATCH(E952,'nr_euk-MEM'!$E$2:$E$3707,0)) &gt; 0,1,0)</f>
        <v>1</v>
      </c>
    </row>
    <row r="953" spans="1:8" x14ac:dyDescent="0.25">
      <c r="A953" t="s">
        <v>5</v>
      </c>
      <c r="B953">
        <v>7.2800000000000002E-4</v>
      </c>
      <c r="C953">
        <v>226</v>
      </c>
      <c r="D953">
        <v>1822461</v>
      </c>
      <c r="E953" t="s">
        <v>957</v>
      </c>
      <c r="F953">
        <f>IFERROR(IF(VLOOKUP(E953,'nr_euk-MEM'!$E$2:$E$3707,1,0)= E953,1,0),0)</f>
        <v>1</v>
      </c>
      <c r="H953">
        <f>IF(C953-INDEX('nr_euk-MEM'!$C$2:$C$3707,MATCH(E953,'nr_euk-MEM'!$E$2:$E$3707,0)) &gt; 0,1,0)</f>
        <v>1</v>
      </c>
    </row>
    <row r="954" spans="1:8" x14ac:dyDescent="0.25">
      <c r="A954" t="s">
        <v>5</v>
      </c>
      <c r="B954">
        <v>7.2800000000000002E-4</v>
      </c>
      <c r="C954">
        <v>226</v>
      </c>
      <c r="D954">
        <v>2282743</v>
      </c>
      <c r="E954" t="s">
        <v>958</v>
      </c>
      <c r="F954">
        <f>IFERROR(IF(VLOOKUP(E954,'nr_euk-MEM'!$E$2:$E$3707,1,0)= E954,1,0),0)</f>
        <v>1</v>
      </c>
      <c r="H954">
        <f>IF(C954-INDEX('nr_euk-MEM'!$C$2:$C$3707,MATCH(E954,'nr_euk-MEM'!$E$2:$E$3707,0)) &gt; 0,1,0)</f>
        <v>1</v>
      </c>
    </row>
    <row r="955" spans="1:8" x14ac:dyDescent="0.25">
      <c r="A955" t="s">
        <v>5</v>
      </c>
      <c r="B955">
        <v>7.2499999999999995E-4</v>
      </c>
      <c r="C955">
        <v>225</v>
      </c>
      <c r="D955">
        <v>28065</v>
      </c>
      <c r="E955" t="s">
        <v>959</v>
      </c>
      <c r="F955">
        <f>IFERROR(IF(VLOOKUP(E955,'nr_euk-MEM'!$E$2:$E$3707,1,0)= E955,1,0),0)</f>
        <v>1</v>
      </c>
      <c r="H955">
        <f>IF(C955-INDEX('nr_euk-MEM'!$C$2:$C$3707,MATCH(E955,'nr_euk-MEM'!$E$2:$E$3707,0)) &gt; 0,1,0)</f>
        <v>0</v>
      </c>
    </row>
    <row r="956" spans="1:8" x14ac:dyDescent="0.25">
      <c r="A956" t="s">
        <v>5</v>
      </c>
      <c r="B956">
        <v>7.2199999999999999E-4</v>
      </c>
      <c r="C956">
        <v>224</v>
      </c>
      <c r="D956">
        <v>150333</v>
      </c>
      <c r="E956" t="s">
        <v>960</v>
      </c>
      <c r="F956">
        <f>IFERROR(IF(VLOOKUP(E956,'nr_euk-MEM'!$E$2:$E$3707,1,0)= E956,1,0),0)</f>
        <v>1</v>
      </c>
      <c r="H956">
        <f>IF(C956-INDEX('nr_euk-MEM'!$C$2:$C$3707,MATCH(E956,'nr_euk-MEM'!$E$2:$E$3707,0)) &gt; 0,1,0)</f>
        <v>1</v>
      </c>
    </row>
    <row r="957" spans="1:8" x14ac:dyDescent="0.25">
      <c r="A957" t="s">
        <v>5</v>
      </c>
      <c r="B957">
        <v>7.2199999999999999E-4</v>
      </c>
      <c r="C957">
        <v>224</v>
      </c>
      <c r="D957">
        <v>437506</v>
      </c>
      <c r="E957" t="s">
        <v>961</v>
      </c>
      <c r="F957">
        <f>IFERROR(IF(VLOOKUP(E957,'nr_euk-MEM'!$E$2:$E$3707,1,0)= E957,1,0),0)</f>
        <v>1</v>
      </c>
      <c r="H957">
        <f>IF(C957-INDEX('nr_euk-MEM'!$C$2:$C$3707,MATCH(E957,'nr_euk-MEM'!$E$2:$E$3707,0)) &gt; 0,1,0)</f>
        <v>0</v>
      </c>
    </row>
    <row r="958" spans="1:8" x14ac:dyDescent="0.25">
      <c r="A958" t="s">
        <v>5</v>
      </c>
      <c r="B958">
        <v>7.2199999999999999E-4</v>
      </c>
      <c r="C958">
        <v>224</v>
      </c>
      <c r="D958">
        <v>1434011</v>
      </c>
      <c r="E958" t="s">
        <v>962</v>
      </c>
      <c r="F958">
        <f>IFERROR(IF(VLOOKUP(E958,'nr_euk-MEM'!$E$2:$E$3707,1,0)= E958,1,0),0)</f>
        <v>1</v>
      </c>
      <c r="H958">
        <f>IF(C958-INDEX('nr_euk-MEM'!$C$2:$C$3707,MATCH(E958,'nr_euk-MEM'!$E$2:$E$3707,0)) &gt; 0,1,0)</f>
        <v>0</v>
      </c>
    </row>
    <row r="959" spans="1:8" x14ac:dyDescent="0.25">
      <c r="A959" t="s">
        <v>5</v>
      </c>
      <c r="B959">
        <v>7.2199999999999999E-4</v>
      </c>
      <c r="C959">
        <v>224</v>
      </c>
      <c r="D959">
        <v>1649476</v>
      </c>
      <c r="E959" t="s">
        <v>963</v>
      </c>
      <c r="F959">
        <f>IFERROR(IF(VLOOKUP(E959,'nr_euk-MEM'!$E$2:$E$3707,1,0)= E959,1,0),0)</f>
        <v>1</v>
      </c>
      <c r="H959">
        <f>IF(C959-INDEX('nr_euk-MEM'!$C$2:$C$3707,MATCH(E959,'nr_euk-MEM'!$E$2:$E$3707,0)) &gt; 0,1,0)</f>
        <v>1</v>
      </c>
    </row>
    <row r="960" spans="1:8" x14ac:dyDescent="0.25">
      <c r="A960" t="s">
        <v>5</v>
      </c>
      <c r="B960">
        <v>7.1900000000000002E-4</v>
      </c>
      <c r="C960">
        <v>223</v>
      </c>
      <c r="D960">
        <v>553372</v>
      </c>
      <c r="E960" t="s">
        <v>964</v>
      </c>
      <c r="F960">
        <f>IFERROR(IF(VLOOKUP(E960,'nr_euk-MEM'!$E$2:$E$3707,1,0)= E960,1,0),0)</f>
        <v>1</v>
      </c>
      <c r="H960">
        <f>IF(C960-INDEX('nr_euk-MEM'!$C$2:$C$3707,MATCH(E960,'nr_euk-MEM'!$E$2:$E$3707,0)) &gt; 0,1,0)</f>
        <v>1</v>
      </c>
    </row>
    <row r="961" spans="1:8" x14ac:dyDescent="0.25">
      <c r="A961" t="s">
        <v>5</v>
      </c>
      <c r="B961">
        <v>7.1900000000000002E-4</v>
      </c>
      <c r="C961">
        <v>223</v>
      </c>
      <c r="D961">
        <v>1774589</v>
      </c>
      <c r="E961" t="s">
        <v>965</v>
      </c>
      <c r="F961">
        <f>IFERROR(IF(VLOOKUP(E961,'nr_euk-MEM'!$E$2:$E$3707,1,0)= E961,1,0),0)</f>
        <v>1</v>
      </c>
      <c r="H961">
        <f>IF(C961-INDEX('nr_euk-MEM'!$C$2:$C$3707,MATCH(E961,'nr_euk-MEM'!$E$2:$E$3707,0)) &gt; 0,1,0)</f>
        <v>1</v>
      </c>
    </row>
    <row r="962" spans="1:8" x14ac:dyDescent="0.25">
      <c r="A962" t="s">
        <v>5</v>
      </c>
      <c r="B962">
        <v>7.1900000000000002E-4</v>
      </c>
      <c r="C962">
        <v>223</v>
      </c>
      <c r="D962">
        <v>2004411</v>
      </c>
      <c r="E962" t="s">
        <v>966</v>
      </c>
      <c r="F962">
        <f>IFERROR(IF(VLOOKUP(E962,'nr_euk-MEM'!$E$2:$E$3707,1,0)= E962,1,0),0)</f>
        <v>1</v>
      </c>
      <c r="H962">
        <f>IF(C962-INDEX('nr_euk-MEM'!$C$2:$C$3707,MATCH(E962,'nr_euk-MEM'!$E$2:$E$3707,0)) &gt; 0,1,0)</f>
        <v>1</v>
      </c>
    </row>
    <row r="963" spans="1:8" x14ac:dyDescent="0.25">
      <c r="A963" t="s">
        <v>5</v>
      </c>
      <c r="B963">
        <v>7.1599999999999995E-4</v>
      </c>
      <c r="C963">
        <v>222</v>
      </c>
      <c r="D963">
        <v>41707</v>
      </c>
      <c r="E963" t="s">
        <v>967</v>
      </c>
      <c r="F963">
        <f>IFERROR(IF(VLOOKUP(E963,'nr_euk-MEM'!$E$2:$E$3707,1,0)= E963,1,0),0)</f>
        <v>1</v>
      </c>
      <c r="H963">
        <f>IF(C963-INDEX('nr_euk-MEM'!$C$2:$C$3707,MATCH(E963,'nr_euk-MEM'!$E$2:$E$3707,0)) &gt; 0,1,0)</f>
        <v>1</v>
      </c>
    </row>
    <row r="964" spans="1:8" x14ac:dyDescent="0.25">
      <c r="A964" t="s">
        <v>5</v>
      </c>
      <c r="B964">
        <v>7.1599999999999995E-4</v>
      </c>
      <c r="C964">
        <v>222</v>
      </c>
      <c r="D964">
        <v>81463</v>
      </c>
      <c r="E964" t="s">
        <v>968</v>
      </c>
      <c r="F964">
        <f>IFERROR(IF(VLOOKUP(E964,'nr_euk-MEM'!$E$2:$E$3707,1,0)= E964,1,0),0)</f>
        <v>1</v>
      </c>
      <c r="H964">
        <f>IF(C964-INDEX('nr_euk-MEM'!$C$2:$C$3707,MATCH(E964,'nr_euk-MEM'!$E$2:$E$3707,0)) &gt; 0,1,0)</f>
        <v>1</v>
      </c>
    </row>
    <row r="965" spans="1:8" x14ac:dyDescent="0.25">
      <c r="A965" t="s">
        <v>5</v>
      </c>
      <c r="B965">
        <v>7.1599999999999995E-4</v>
      </c>
      <c r="C965">
        <v>222</v>
      </c>
      <c r="D965">
        <v>651456</v>
      </c>
      <c r="E965" t="s">
        <v>969</v>
      </c>
      <c r="F965">
        <f>IFERROR(IF(VLOOKUP(E965,'nr_euk-MEM'!$E$2:$E$3707,1,0)= E965,1,0),0)</f>
        <v>1</v>
      </c>
      <c r="H965">
        <f>IF(C965-INDEX('nr_euk-MEM'!$C$2:$C$3707,MATCH(E965,'nr_euk-MEM'!$E$2:$E$3707,0)) &gt; 0,1,0)</f>
        <v>1</v>
      </c>
    </row>
    <row r="966" spans="1:8" x14ac:dyDescent="0.25">
      <c r="A966" t="s">
        <v>5</v>
      </c>
      <c r="B966">
        <v>7.1199999999999996E-4</v>
      </c>
      <c r="C966">
        <v>221</v>
      </c>
      <c r="D966">
        <v>5943</v>
      </c>
      <c r="E966" t="s">
        <v>970</v>
      </c>
      <c r="F966">
        <f>IFERROR(IF(VLOOKUP(E966,'nr_euk-MEM'!$E$2:$E$3707,1,0)= E966,1,0),0)</f>
        <v>1</v>
      </c>
      <c r="H966">
        <f>IF(C966-INDEX('nr_euk-MEM'!$C$2:$C$3707,MATCH(E966,'nr_euk-MEM'!$E$2:$E$3707,0)) &gt; 0,1,0)</f>
        <v>0</v>
      </c>
    </row>
    <row r="967" spans="1:8" x14ac:dyDescent="0.25">
      <c r="A967" t="s">
        <v>5</v>
      </c>
      <c r="B967">
        <v>7.1199999999999996E-4</v>
      </c>
      <c r="C967">
        <v>221</v>
      </c>
      <c r="D967">
        <v>156454</v>
      </c>
      <c r="E967" t="s">
        <v>971</v>
      </c>
      <c r="F967">
        <f>IFERROR(IF(VLOOKUP(E967,'nr_euk-MEM'!$E$2:$E$3707,1,0)= E967,1,0),0)</f>
        <v>1</v>
      </c>
      <c r="H967">
        <f>IF(C967-INDEX('nr_euk-MEM'!$C$2:$C$3707,MATCH(E967,'nr_euk-MEM'!$E$2:$E$3707,0)) &gt; 0,1,0)</f>
        <v>1</v>
      </c>
    </row>
    <row r="968" spans="1:8" x14ac:dyDescent="0.25">
      <c r="A968" t="s">
        <v>5</v>
      </c>
      <c r="B968">
        <v>7.0899999999999999E-4</v>
      </c>
      <c r="C968">
        <v>220</v>
      </c>
      <c r="D968">
        <v>501783</v>
      </c>
      <c r="E968" t="s">
        <v>972</v>
      </c>
      <c r="F968">
        <f>IFERROR(IF(VLOOKUP(E968,'nr_euk-MEM'!$E$2:$E$3707,1,0)= E968,1,0),0)</f>
        <v>1</v>
      </c>
      <c r="H968">
        <f>IF(C968-INDEX('nr_euk-MEM'!$C$2:$C$3707,MATCH(E968,'nr_euk-MEM'!$E$2:$E$3707,0)) &gt; 0,1,0)</f>
        <v>1</v>
      </c>
    </row>
    <row r="969" spans="1:8" x14ac:dyDescent="0.25">
      <c r="A969" t="s">
        <v>5</v>
      </c>
      <c r="B969">
        <v>7.0899999999999999E-4</v>
      </c>
      <c r="C969">
        <v>220</v>
      </c>
      <c r="D969">
        <v>511678</v>
      </c>
      <c r="E969" t="s">
        <v>973</v>
      </c>
      <c r="F969">
        <f>IFERROR(IF(VLOOKUP(E969,'nr_euk-MEM'!$E$2:$E$3707,1,0)= E969,1,0),0)</f>
        <v>1</v>
      </c>
      <c r="H969">
        <f>IF(C969-INDEX('nr_euk-MEM'!$C$2:$C$3707,MATCH(E969,'nr_euk-MEM'!$E$2:$E$3707,0)) &gt; 0,1,0)</f>
        <v>0</v>
      </c>
    </row>
    <row r="970" spans="1:8" x14ac:dyDescent="0.25">
      <c r="A970" t="s">
        <v>5</v>
      </c>
      <c r="B970">
        <v>7.0899999999999999E-4</v>
      </c>
      <c r="C970">
        <v>220</v>
      </c>
      <c r="D970">
        <v>1664383</v>
      </c>
      <c r="E970" t="s">
        <v>974</v>
      </c>
      <c r="F970">
        <f>IFERROR(IF(VLOOKUP(E970,'nr_euk-MEM'!$E$2:$E$3707,1,0)= E970,1,0),0)</f>
        <v>1</v>
      </c>
      <c r="H970">
        <f>IF(C970-INDEX('nr_euk-MEM'!$C$2:$C$3707,MATCH(E970,'nr_euk-MEM'!$E$2:$E$3707,0)) &gt; 0,1,0)</f>
        <v>0</v>
      </c>
    </row>
    <row r="971" spans="1:8" x14ac:dyDescent="0.25">
      <c r="A971" t="s">
        <v>5</v>
      </c>
      <c r="B971">
        <v>7.0899999999999999E-4</v>
      </c>
      <c r="C971">
        <v>220</v>
      </c>
      <c r="D971">
        <v>1929297</v>
      </c>
      <c r="E971" t="s">
        <v>975</v>
      </c>
      <c r="F971">
        <f>IFERROR(IF(VLOOKUP(E971,'nr_euk-MEM'!$E$2:$E$3707,1,0)= E971,1,0),0)</f>
        <v>1</v>
      </c>
      <c r="H971">
        <f>IF(C971-INDEX('nr_euk-MEM'!$C$2:$C$3707,MATCH(E971,'nr_euk-MEM'!$E$2:$E$3707,0)) &gt; 0,1,0)</f>
        <v>1</v>
      </c>
    </row>
    <row r="972" spans="1:8" x14ac:dyDescent="0.25">
      <c r="A972" t="s">
        <v>5</v>
      </c>
      <c r="B972">
        <v>7.0600000000000003E-4</v>
      </c>
      <c r="C972">
        <v>219</v>
      </c>
      <c r="D972">
        <v>159730</v>
      </c>
      <c r="E972" t="s">
        <v>976</v>
      </c>
      <c r="F972">
        <f>IFERROR(IF(VLOOKUP(E972,'nr_euk-MEM'!$E$2:$E$3707,1,0)= E972,1,0),0)</f>
        <v>1</v>
      </c>
      <c r="H972">
        <f>IF(C972-INDEX('nr_euk-MEM'!$C$2:$C$3707,MATCH(E972,'nr_euk-MEM'!$E$2:$E$3707,0)) &gt; 0,1,0)</f>
        <v>1</v>
      </c>
    </row>
    <row r="973" spans="1:8" x14ac:dyDescent="0.25">
      <c r="A973" t="s">
        <v>5</v>
      </c>
      <c r="B973">
        <v>7.0600000000000003E-4</v>
      </c>
      <c r="C973">
        <v>219</v>
      </c>
      <c r="D973">
        <v>648800</v>
      </c>
      <c r="E973" t="s">
        <v>977</v>
      </c>
      <c r="F973">
        <f>IFERROR(IF(VLOOKUP(E973,'nr_euk-MEM'!$E$2:$E$3707,1,0)= E973,1,0),0)</f>
        <v>1</v>
      </c>
      <c r="H973">
        <f>IF(C973-INDEX('nr_euk-MEM'!$C$2:$C$3707,MATCH(E973,'nr_euk-MEM'!$E$2:$E$3707,0)) &gt; 0,1,0)</f>
        <v>1</v>
      </c>
    </row>
    <row r="974" spans="1:8" x14ac:dyDescent="0.25">
      <c r="A974" t="s">
        <v>5</v>
      </c>
      <c r="B974">
        <v>7.0299999999999996E-4</v>
      </c>
      <c r="C974">
        <v>218</v>
      </c>
      <c r="D974">
        <v>55</v>
      </c>
      <c r="E974" t="s">
        <v>978</v>
      </c>
      <c r="F974">
        <f>IFERROR(IF(VLOOKUP(E974,'nr_euk-MEM'!$E$2:$E$3707,1,0)= E974,1,0),0)</f>
        <v>1</v>
      </c>
      <c r="H974">
        <f>IF(C974-INDEX('nr_euk-MEM'!$C$2:$C$3707,MATCH(E974,'nr_euk-MEM'!$E$2:$E$3707,0)) &gt; 0,1,0)</f>
        <v>0</v>
      </c>
    </row>
    <row r="975" spans="1:8" x14ac:dyDescent="0.25">
      <c r="A975" t="s">
        <v>5</v>
      </c>
      <c r="B975">
        <v>7.0299999999999996E-4</v>
      </c>
      <c r="C975">
        <v>218</v>
      </c>
      <c r="D975">
        <v>29526</v>
      </c>
      <c r="E975" t="s">
        <v>979</v>
      </c>
      <c r="F975">
        <f>IFERROR(IF(VLOOKUP(E975,'nr_euk-MEM'!$E$2:$E$3707,1,0)= E975,1,0),0)</f>
        <v>1</v>
      </c>
      <c r="H975">
        <f>IF(C975-INDEX('nr_euk-MEM'!$C$2:$C$3707,MATCH(E975,'nr_euk-MEM'!$E$2:$E$3707,0)) &gt; 0,1,0)</f>
        <v>0</v>
      </c>
    </row>
    <row r="976" spans="1:8" x14ac:dyDescent="0.25">
      <c r="A976" t="s">
        <v>5</v>
      </c>
      <c r="B976">
        <v>7.0299999999999996E-4</v>
      </c>
      <c r="C976">
        <v>218</v>
      </c>
      <c r="D976">
        <v>99593</v>
      </c>
      <c r="E976" t="s">
        <v>980</v>
      </c>
      <c r="F976">
        <f>IFERROR(IF(VLOOKUP(E976,'nr_euk-MEM'!$E$2:$E$3707,1,0)= E976,1,0),0)</f>
        <v>1</v>
      </c>
      <c r="H976">
        <f>IF(C976-INDEX('nr_euk-MEM'!$C$2:$C$3707,MATCH(E976,'nr_euk-MEM'!$E$2:$E$3707,0)) &gt; 0,1,0)</f>
        <v>1</v>
      </c>
    </row>
    <row r="977" spans="1:8" x14ac:dyDescent="0.25">
      <c r="A977" t="s">
        <v>5</v>
      </c>
      <c r="B977">
        <v>7.0299999999999996E-4</v>
      </c>
      <c r="C977">
        <v>218</v>
      </c>
      <c r="D977">
        <v>1408194</v>
      </c>
      <c r="E977" t="s">
        <v>981</v>
      </c>
      <c r="F977">
        <f>IFERROR(IF(VLOOKUP(E977,'nr_euk-MEM'!$E$2:$E$3707,1,0)= E977,1,0),0)</f>
        <v>1</v>
      </c>
      <c r="H977">
        <f>IF(C977-INDEX('nr_euk-MEM'!$C$2:$C$3707,MATCH(E977,'nr_euk-MEM'!$E$2:$E$3707,0)) &gt; 0,1,0)</f>
        <v>1</v>
      </c>
    </row>
    <row r="978" spans="1:8" x14ac:dyDescent="0.25">
      <c r="A978" t="s">
        <v>5</v>
      </c>
      <c r="B978">
        <v>6.9899999999999997E-4</v>
      </c>
      <c r="C978">
        <v>217</v>
      </c>
      <c r="D978">
        <v>35800</v>
      </c>
      <c r="E978" t="s">
        <v>982</v>
      </c>
      <c r="F978">
        <f>IFERROR(IF(VLOOKUP(E978,'nr_euk-MEM'!$E$2:$E$3707,1,0)= E978,1,0),0)</f>
        <v>1</v>
      </c>
      <c r="H978">
        <f>IF(C978-INDEX('nr_euk-MEM'!$C$2:$C$3707,MATCH(E978,'nr_euk-MEM'!$E$2:$E$3707,0)) &gt; 0,1,0)</f>
        <v>0</v>
      </c>
    </row>
    <row r="979" spans="1:8" x14ac:dyDescent="0.25">
      <c r="A979" t="s">
        <v>5</v>
      </c>
      <c r="B979">
        <v>6.9899999999999997E-4</v>
      </c>
      <c r="C979">
        <v>217</v>
      </c>
      <c r="D979">
        <v>1141978</v>
      </c>
      <c r="E979" t="s">
        <v>983</v>
      </c>
      <c r="F979">
        <f>IFERROR(IF(VLOOKUP(E979,'nr_euk-MEM'!$E$2:$E$3707,1,0)= E979,1,0),0)</f>
        <v>1</v>
      </c>
      <c r="H979">
        <f>IF(C979-INDEX('nr_euk-MEM'!$C$2:$C$3707,MATCH(E979,'nr_euk-MEM'!$E$2:$E$3707,0)) &gt; 0,1,0)</f>
        <v>0</v>
      </c>
    </row>
    <row r="980" spans="1:8" x14ac:dyDescent="0.25">
      <c r="A980" t="s">
        <v>5</v>
      </c>
      <c r="B980">
        <v>6.9899999999999997E-4</v>
      </c>
      <c r="C980">
        <v>217</v>
      </c>
      <c r="D980">
        <v>1769710</v>
      </c>
      <c r="E980" t="s">
        <v>984</v>
      </c>
      <c r="F980">
        <f>IFERROR(IF(VLOOKUP(E980,'nr_euk-MEM'!$E$2:$E$3707,1,0)= E980,1,0),0)</f>
        <v>1</v>
      </c>
      <c r="H980">
        <f>IF(C980-INDEX('nr_euk-MEM'!$C$2:$C$3707,MATCH(E980,'nr_euk-MEM'!$E$2:$E$3707,0)) &gt; 0,1,0)</f>
        <v>1</v>
      </c>
    </row>
    <row r="981" spans="1:8" x14ac:dyDescent="0.25">
      <c r="A981" t="s">
        <v>5</v>
      </c>
      <c r="B981">
        <v>6.9899999999999997E-4</v>
      </c>
      <c r="C981">
        <v>217</v>
      </c>
      <c r="D981">
        <v>2494209</v>
      </c>
      <c r="E981" t="s">
        <v>985</v>
      </c>
      <c r="F981">
        <f>IFERROR(IF(VLOOKUP(E981,'nr_euk-MEM'!$E$2:$E$3707,1,0)= E981,1,0),0)</f>
        <v>1</v>
      </c>
      <c r="H981">
        <f>IF(C981-INDEX('nr_euk-MEM'!$C$2:$C$3707,MATCH(E981,'nr_euk-MEM'!$E$2:$E$3707,0)) &gt; 0,1,0)</f>
        <v>0</v>
      </c>
    </row>
    <row r="982" spans="1:8" x14ac:dyDescent="0.25">
      <c r="A982" t="s">
        <v>5</v>
      </c>
      <c r="B982">
        <v>6.96E-4</v>
      </c>
      <c r="C982">
        <v>216</v>
      </c>
      <c r="D982">
        <v>1740</v>
      </c>
      <c r="E982" t="s">
        <v>986</v>
      </c>
      <c r="F982">
        <f>IFERROR(IF(VLOOKUP(E982,'nr_euk-MEM'!$E$2:$E$3707,1,0)= E982,1,0),0)</f>
        <v>1</v>
      </c>
      <c r="H982">
        <f>IF(C982-INDEX('nr_euk-MEM'!$C$2:$C$3707,MATCH(E982,'nr_euk-MEM'!$E$2:$E$3707,0)) &gt; 0,1,0)</f>
        <v>1</v>
      </c>
    </row>
    <row r="983" spans="1:8" x14ac:dyDescent="0.25">
      <c r="A983" t="s">
        <v>5</v>
      </c>
      <c r="B983">
        <v>6.96E-4</v>
      </c>
      <c r="C983">
        <v>216</v>
      </c>
      <c r="D983">
        <v>171868</v>
      </c>
      <c r="E983" t="s">
        <v>987</v>
      </c>
      <c r="F983">
        <f>IFERROR(IF(VLOOKUP(E983,'nr_euk-MEM'!$E$2:$E$3707,1,0)= E983,1,0),0)</f>
        <v>1</v>
      </c>
      <c r="H983">
        <f>IF(C983-INDEX('nr_euk-MEM'!$C$2:$C$3707,MATCH(E983,'nr_euk-MEM'!$E$2:$E$3707,0)) &gt; 0,1,0)</f>
        <v>0</v>
      </c>
    </row>
    <row r="984" spans="1:8" x14ac:dyDescent="0.25">
      <c r="A984" t="s">
        <v>5</v>
      </c>
      <c r="B984">
        <v>6.96E-4</v>
      </c>
      <c r="C984">
        <v>216</v>
      </c>
      <c r="D984">
        <v>484508</v>
      </c>
      <c r="E984" t="s">
        <v>988</v>
      </c>
      <c r="F984">
        <f>IFERROR(IF(VLOOKUP(E984,'nr_euk-MEM'!$E$2:$E$3707,1,0)= E984,1,0),0)</f>
        <v>1</v>
      </c>
      <c r="H984">
        <f>IF(C984-INDEX('nr_euk-MEM'!$C$2:$C$3707,MATCH(E984,'nr_euk-MEM'!$E$2:$E$3707,0)) &gt; 0,1,0)</f>
        <v>1</v>
      </c>
    </row>
    <row r="985" spans="1:8" x14ac:dyDescent="0.25">
      <c r="A985" t="s">
        <v>5</v>
      </c>
      <c r="B985">
        <v>6.9300000000000004E-4</v>
      </c>
      <c r="C985">
        <v>215</v>
      </c>
      <c r="D985">
        <v>33976</v>
      </c>
      <c r="E985" t="s">
        <v>989</v>
      </c>
      <c r="F985">
        <f>IFERROR(IF(VLOOKUP(E985,'nr_euk-MEM'!$E$2:$E$3707,1,0)= E985,1,0),0)</f>
        <v>1</v>
      </c>
      <c r="H985">
        <f>IF(C985-INDEX('nr_euk-MEM'!$C$2:$C$3707,MATCH(E985,'nr_euk-MEM'!$E$2:$E$3707,0)) &gt; 0,1,0)</f>
        <v>1</v>
      </c>
    </row>
    <row r="986" spans="1:8" x14ac:dyDescent="0.25">
      <c r="A986" t="s">
        <v>5</v>
      </c>
      <c r="B986">
        <v>6.9300000000000004E-4</v>
      </c>
      <c r="C986">
        <v>215</v>
      </c>
      <c r="D986">
        <v>92793</v>
      </c>
      <c r="E986" t="s">
        <v>990</v>
      </c>
      <c r="F986">
        <f>IFERROR(IF(VLOOKUP(E986,'nr_euk-MEM'!$E$2:$E$3707,1,0)= E986,1,0),0)</f>
        <v>1</v>
      </c>
      <c r="H986">
        <f>IF(C986-INDEX('nr_euk-MEM'!$C$2:$C$3707,MATCH(E986,'nr_euk-MEM'!$E$2:$E$3707,0)) &gt; 0,1,0)</f>
        <v>0</v>
      </c>
    </row>
    <row r="987" spans="1:8" x14ac:dyDescent="0.25">
      <c r="A987" t="s">
        <v>5</v>
      </c>
      <c r="B987">
        <v>6.9300000000000004E-4</v>
      </c>
      <c r="C987">
        <v>215</v>
      </c>
      <c r="D987">
        <v>261963</v>
      </c>
      <c r="E987" t="s">
        <v>991</v>
      </c>
      <c r="F987">
        <f>IFERROR(IF(VLOOKUP(E987,'nr_euk-MEM'!$E$2:$E$3707,1,0)= E987,1,0),0)</f>
        <v>1</v>
      </c>
      <c r="H987">
        <f>IF(C987-INDEX('nr_euk-MEM'!$C$2:$C$3707,MATCH(E987,'nr_euk-MEM'!$E$2:$E$3707,0)) &gt; 0,1,0)</f>
        <v>0</v>
      </c>
    </row>
    <row r="988" spans="1:8" x14ac:dyDescent="0.25">
      <c r="A988" t="s">
        <v>5</v>
      </c>
      <c r="B988">
        <v>6.9300000000000004E-4</v>
      </c>
      <c r="C988">
        <v>215</v>
      </c>
      <c r="D988">
        <v>1495038</v>
      </c>
      <c r="E988" t="s">
        <v>992</v>
      </c>
      <c r="F988">
        <f>IFERROR(IF(VLOOKUP(E988,'nr_euk-MEM'!$E$2:$E$3707,1,0)= E988,1,0),0)</f>
        <v>1</v>
      </c>
      <c r="H988">
        <f>IF(C988-INDEX('nr_euk-MEM'!$C$2:$C$3707,MATCH(E988,'nr_euk-MEM'!$E$2:$E$3707,0)) &gt; 0,1,0)</f>
        <v>0</v>
      </c>
    </row>
    <row r="989" spans="1:8" x14ac:dyDescent="0.25">
      <c r="A989" t="s">
        <v>5</v>
      </c>
      <c r="B989">
        <v>6.8999999999999997E-4</v>
      </c>
      <c r="C989">
        <v>214</v>
      </c>
      <c r="D989">
        <v>1923867</v>
      </c>
      <c r="E989" t="s">
        <v>993</v>
      </c>
      <c r="F989">
        <f>IFERROR(IF(VLOOKUP(E989,'nr_euk-MEM'!$E$2:$E$3707,1,0)= E989,1,0),0)</f>
        <v>1</v>
      </c>
      <c r="H989">
        <f>IF(C989-INDEX('nr_euk-MEM'!$C$2:$C$3707,MATCH(E989,'nr_euk-MEM'!$E$2:$E$3707,0)) &gt; 0,1,0)</f>
        <v>1</v>
      </c>
    </row>
    <row r="990" spans="1:8" x14ac:dyDescent="0.25">
      <c r="A990" t="s">
        <v>5</v>
      </c>
      <c r="B990">
        <v>6.8599999999999998E-4</v>
      </c>
      <c r="C990">
        <v>213</v>
      </c>
      <c r="D990">
        <v>53244</v>
      </c>
      <c r="E990" t="s">
        <v>994</v>
      </c>
      <c r="F990">
        <f>IFERROR(IF(VLOOKUP(E990,'nr_euk-MEM'!$E$2:$E$3707,1,0)= E990,1,0),0)</f>
        <v>1</v>
      </c>
      <c r="H990">
        <f>IF(C990-INDEX('nr_euk-MEM'!$C$2:$C$3707,MATCH(E990,'nr_euk-MEM'!$E$2:$E$3707,0)) &gt; 0,1,0)</f>
        <v>1</v>
      </c>
    </row>
    <row r="991" spans="1:8" x14ac:dyDescent="0.25">
      <c r="A991" t="s">
        <v>5</v>
      </c>
      <c r="B991">
        <v>6.8300000000000001E-4</v>
      </c>
      <c r="C991">
        <v>212</v>
      </c>
      <c r="D991">
        <v>29548</v>
      </c>
      <c r="E991" t="s">
        <v>995</v>
      </c>
      <c r="F991">
        <f>IFERROR(IF(VLOOKUP(E991,'nr_euk-MEM'!$E$2:$E$3707,1,0)= E991,1,0),0)</f>
        <v>1</v>
      </c>
      <c r="H991">
        <f>IF(C991-INDEX('nr_euk-MEM'!$C$2:$C$3707,MATCH(E991,'nr_euk-MEM'!$E$2:$E$3707,0)) &gt; 0,1,0)</f>
        <v>1</v>
      </c>
    </row>
    <row r="992" spans="1:8" x14ac:dyDescent="0.25">
      <c r="A992" t="s">
        <v>5</v>
      </c>
      <c r="B992">
        <v>6.8300000000000001E-4</v>
      </c>
      <c r="C992">
        <v>212</v>
      </c>
      <c r="D992">
        <v>53460</v>
      </c>
      <c r="E992" t="s">
        <v>996</v>
      </c>
      <c r="F992">
        <f>IFERROR(IF(VLOOKUP(E992,'nr_euk-MEM'!$E$2:$E$3707,1,0)= E992,1,0),0)</f>
        <v>1</v>
      </c>
      <c r="H992">
        <f>IF(C992-INDEX('nr_euk-MEM'!$C$2:$C$3707,MATCH(E992,'nr_euk-MEM'!$E$2:$E$3707,0)) &gt; 0,1,0)</f>
        <v>0</v>
      </c>
    </row>
    <row r="993" spans="1:8" x14ac:dyDescent="0.25">
      <c r="A993" t="s">
        <v>5</v>
      </c>
      <c r="B993">
        <v>6.8300000000000001E-4</v>
      </c>
      <c r="C993">
        <v>212</v>
      </c>
      <c r="D993">
        <v>56688</v>
      </c>
      <c r="E993" t="s">
        <v>997</v>
      </c>
      <c r="F993">
        <f>IFERROR(IF(VLOOKUP(E993,'nr_euk-MEM'!$E$2:$E$3707,1,0)= E993,1,0),0)</f>
        <v>1</v>
      </c>
      <c r="H993">
        <f>IF(C993-INDEX('nr_euk-MEM'!$C$2:$C$3707,MATCH(E993,'nr_euk-MEM'!$E$2:$E$3707,0)) &gt; 0,1,0)</f>
        <v>0</v>
      </c>
    </row>
    <row r="994" spans="1:8" x14ac:dyDescent="0.25">
      <c r="A994" t="s">
        <v>5</v>
      </c>
      <c r="B994">
        <v>6.8300000000000001E-4</v>
      </c>
      <c r="C994">
        <v>212</v>
      </c>
      <c r="D994">
        <v>1221880</v>
      </c>
      <c r="E994" t="s">
        <v>998</v>
      </c>
      <c r="F994">
        <f>IFERROR(IF(VLOOKUP(E994,'nr_euk-MEM'!$E$2:$E$3707,1,0)= E994,1,0),0)</f>
        <v>1</v>
      </c>
      <c r="H994">
        <f>IF(C994-INDEX('nr_euk-MEM'!$C$2:$C$3707,MATCH(E994,'nr_euk-MEM'!$E$2:$E$3707,0)) &gt; 0,1,0)</f>
        <v>1</v>
      </c>
    </row>
    <row r="995" spans="1:8" x14ac:dyDescent="0.25">
      <c r="A995" t="s">
        <v>5</v>
      </c>
      <c r="B995">
        <v>6.8000000000000005E-4</v>
      </c>
      <c r="C995">
        <v>211</v>
      </c>
      <c r="D995">
        <v>112040</v>
      </c>
      <c r="E995" t="s">
        <v>999</v>
      </c>
      <c r="F995">
        <f>IFERROR(IF(VLOOKUP(E995,'nr_euk-MEM'!$E$2:$E$3707,1,0)= E995,1,0),0)</f>
        <v>1</v>
      </c>
      <c r="H995">
        <f>IF(C995-INDEX('nr_euk-MEM'!$C$2:$C$3707,MATCH(E995,'nr_euk-MEM'!$E$2:$E$3707,0)) &gt; 0,1,0)</f>
        <v>1</v>
      </c>
    </row>
    <row r="996" spans="1:8" x14ac:dyDescent="0.25">
      <c r="A996" t="s">
        <v>5</v>
      </c>
      <c r="B996">
        <v>6.8000000000000005E-4</v>
      </c>
      <c r="C996">
        <v>211</v>
      </c>
      <c r="D996">
        <v>1434037</v>
      </c>
      <c r="E996" t="s">
        <v>1000</v>
      </c>
      <c r="F996">
        <f>IFERROR(IF(VLOOKUP(E996,'nr_euk-MEM'!$E$2:$E$3707,1,0)= E996,1,0),0)</f>
        <v>1</v>
      </c>
      <c r="H996">
        <f>IF(C996-INDEX('nr_euk-MEM'!$C$2:$C$3707,MATCH(E996,'nr_euk-MEM'!$E$2:$E$3707,0)) &gt; 0,1,0)</f>
        <v>0</v>
      </c>
    </row>
    <row r="997" spans="1:8" x14ac:dyDescent="0.25">
      <c r="A997" t="s">
        <v>5</v>
      </c>
      <c r="B997">
        <v>6.7699999999999998E-4</v>
      </c>
      <c r="C997">
        <v>210</v>
      </c>
      <c r="D997">
        <v>1918538</v>
      </c>
      <c r="E997" t="s">
        <v>1001</v>
      </c>
      <c r="F997">
        <f>IFERROR(IF(VLOOKUP(E997,'nr_euk-MEM'!$E$2:$E$3707,1,0)= E997,1,0),0)</f>
        <v>1</v>
      </c>
      <c r="H997">
        <f>IF(C997-INDEX('nr_euk-MEM'!$C$2:$C$3707,MATCH(E997,'nr_euk-MEM'!$E$2:$E$3707,0)) &gt; 0,1,0)</f>
        <v>1</v>
      </c>
    </row>
    <row r="998" spans="1:8" x14ac:dyDescent="0.25">
      <c r="A998" t="s">
        <v>5</v>
      </c>
      <c r="B998">
        <v>6.7699999999999998E-4</v>
      </c>
      <c r="C998">
        <v>210</v>
      </c>
      <c r="D998">
        <v>2039723</v>
      </c>
      <c r="E998" t="s">
        <v>1002</v>
      </c>
      <c r="F998">
        <f>IFERROR(IF(VLOOKUP(E998,'nr_euk-MEM'!$E$2:$E$3707,1,0)= E998,1,0),0)</f>
        <v>1</v>
      </c>
      <c r="H998">
        <f>IF(C998-INDEX('nr_euk-MEM'!$C$2:$C$3707,MATCH(E998,'nr_euk-MEM'!$E$2:$E$3707,0)) &gt; 0,1,0)</f>
        <v>0</v>
      </c>
    </row>
    <row r="999" spans="1:8" x14ac:dyDescent="0.25">
      <c r="A999" t="s">
        <v>5</v>
      </c>
      <c r="B999">
        <v>6.7400000000000001E-4</v>
      </c>
      <c r="C999">
        <v>209</v>
      </c>
      <c r="D999">
        <v>261684</v>
      </c>
      <c r="E999" t="s">
        <v>1003</v>
      </c>
      <c r="F999">
        <f>IFERROR(IF(VLOOKUP(E999,'nr_euk-MEM'!$E$2:$E$3707,1,0)= E999,1,0),0)</f>
        <v>1</v>
      </c>
      <c r="H999">
        <f>IF(C999-INDEX('nr_euk-MEM'!$C$2:$C$3707,MATCH(E999,'nr_euk-MEM'!$E$2:$E$3707,0)) &gt; 0,1,0)</f>
        <v>1</v>
      </c>
    </row>
    <row r="1000" spans="1:8" x14ac:dyDescent="0.25">
      <c r="A1000" t="s">
        <v>5</v>
      </c>
      <c r="B1000">
        <v>6.7400000000000001E-4</v>
      </c>
      <c r="C1000">
        <v>209</v>
      </c>
      <c r="D1000">
        <v>331971</v>
      </c>
      <c r="E1000" t="s">
        <v>1004</v>
      </c>
      <c r="F1000">
        <f>IFERROR(IF(VLOOKUP(E1000,'nr_euk-MEM'!$E$2:$E$3707,1,0)= E1000,1,0),0)</f>
        <v>1</v>
      </c>
      <c r="H1000">
        <f>IF(C1000-INDEX('nr_euk-MEM'!$C$2:$C$3707,MATCH(E1000,'nr_euk-MEM'!$E$2:$E$3707,0)) &gt; 0,1,0)</f>
        <v>0</v>
      </c>
    </row>
    <row r="1001" spans="1:8" x14ac:dyDescent="0.25">
      <c r="A1001" t="s">
        <v>5</v>
      </c>
      <c r="B1001">
        <v>6.7400000000000001E-4</v>
      </c>
      <c r="C1001">
        <v>209</v>
      </c>
      <c r="D1001">
        <v>1326739</v>
      </c>
      <c r="E1001" t="s">
        <v>1005</v>
      </c>
      <c r="F1001">
        <f>IFERROR(IF(VLOOKUP(E1001,'nr_euk-MEM'!$E$2:$E$3707,1,0)= E1001,1,0),0)</f>
        <v>1</v>
      </c>
      <c r="H1001">
        <f>IF(C1001-INDEX('nr_euk-MEM'!$C$2:$C$3707,MATCH(E1001,'nr_euk-MEM'!$E$2:$E$3707,0)) &gt; 0,1,0)</f>
        <v>1</v>
      </c>
    </row>
    <row r="1002" spans="1:8" x14ac:dyDescent="0.25">
      <c r="A1002" t="s">
        <v>5</v>
      </c>
      <c r="B1002">
        <v>6.7000000000000002E-4</v>
      </c>
      <c r="C1002">
        <v>208</v>
      </c>
      <c r="D1002">
        <v>559173</v>
      </c>
      <c r="E1002" t="s">
        <v>1006</v>
      </c>
      <c r="F1002">
        <f>IFERROR(IF(VLOOKUP(E1002,'nr_euk-MEM'!$E$2:$E$3707,1,0)= E1002,1,0),0)</f>
        <v>1</v>
      </c>
      <c r="H1002">
        <f>IF(C1002-INDEX('nr_euk-MEM'!$C$2:$C$3707,MATCH(E1002,'nr_euk-MEM'!$E$2:$E$3707,0)) &gt; 0,1,0)</f>
        <v>0</v>
      </c>
    </row>
    <row r="1003" spans="1:8" x14ac:dyDescent="0.25">
      <c r="A1003" t="s">
        <v>5</v>
      </c>
      <c r="B1003">
        <v>6.7000000000000002E-4</v>
      </c>
      <c r="C1003">
        <v>208</v>
      </c>
      <c r="D1003">
        <v>577310</v>
      </c>
      <c r="E1003" t="s">
        <v>1007</v>
      </c>
      <c r="F1003">
        <f>IFERROR(IF(VLOOKUP(E1003,'nr_euk-MEM'!$E$2:$E$3707,1,0)= E1003,1,0),0)</f>
        <v>1</v>
      </c>
      <c r="H1003">
        <f>IF(C1003-INDEX('nr_euk-MEM'!$C$2:$C$3707,MATCH(E1003,'nr_euk-MEM'!$E$2:$E$3707,0)) &gt; 0,1,0)</f>
        <v>1</v>
      </c>
    </row>
    <row r="1004" spans="1:8" x14ac:dyDescent="0.25">
      <c r="A1004" t="s">
        <v>5</v>
      </c>
      <c r="B1004">
        <v>6.7000000000000002E-4</v>
      </c>
      <c r="C1004">
        <v>208</v>
      </c>
      <c r="D1004">
        <v>1860139</v>
      </c>
      <c r="E1004" t="s">
        <v>1008</v>
      </c>
      <c r="F1004">
        <f>IFERROR(IF(VLOOKUP(E1004,'nr_euk-MEM'!$E$2:$E$3707,1,0)= E1004,1,0),0)</f>
        <v>1</v>
      </c>
      <c r="H1004">
        <f>IF(C1004-INDEX('nr_euk-MEM'!$C$2:$C$3707,MATCH(E1004,'nr_euk-MEM'!$E$2:$E$3707,0)) &gt; 0,1,0)</f>
        <v>1</v>
      </c>
    </row>
    <row r="1005" spans="1:8" x14ac:dyDescent="0.25">
      <c r="A1005" t="s">
        <v>5</v>
      </c>
      <c r="B1005">
        <v>6.6699999999999995E-4</v>
      </c>
      <c r="C1005">
        <v>207</v>
      </c>
      <c r="D1005">
        <v>138</v>
      </c>
      <c r="E1005" t="s">
        <v>1009</v>
      </c>
      <c r="F1005">
        <f>IFERROR(IF(VLOOKUP(E1005,'nr_euk-MEM'!$E$2:$E$3707,1,0)= E1005,1,0),0)</f>
        <v>1</v>
      </c>
      <c r="H1005">
        <f>IF(C1005-INDEX('nr_euk-MEM'!$C$2:$C$3707,MATCH(E1005,'nr_euk-MEM'!$E$2:$E$3707,0)) &gt; 0,1,0)</f>
        <v>0</v>
      </c>
    </row>
    <row r="1006" spans="1:8" x14ac:dyDescent="0.25">
      <c r="A1006" t="s">
        <v>5</v>
      </c>
      <c r="B1006">
        <v>6.6699999999999995E-4</v>
      </c>
      <c r="C1006">
        <v>207</v>
      </c>
      <c r="D1006">
        <v>1111</v>
      </c>
      <c r="E1006" t="s">
        <v>1010</v>
      </c>
      <c r="F1006">
        <f>IFERROR(IF(VLOOKUP(E1006,'nr_euk-MEM'!$E$2:$E$3707,1,0)= E1006,1,0),0)</f>
        <v>1</v>
      </c>
      <c r="H1006">
        <f>IF(C1006-INDEX('nr_euk-MEM'!$C$2:$C$3707,MATCH(E1006,'nr_euk-MEM'!$E$2:$E$3707,0)) &gt; 0,1,0)</f>
        <v>0</v>
      </c>
    </row>
    <row r="1007" spans="1:8" x14ac:dyDescent="0.25">
      <c r="A1007" t="s">
        <v>5</v>
      </c>
      <c r="B1007">
        <v>6.6699999999999995E-4</v>
      </c>
      <c r="C1007">
        <v>207</v>
      </c>
      <c r="D1007">
        <v>2129</v>
      </c>
      <c r="E1007" t="s">
        <v>1011</v>
      </c>
      <c r="F1007">
        <f>IFERROR(IF(VLOOKUP(E1007,'nr_euk-MEM'!$E$2:$E$3707,1,0)= E1007,1,0),0)</f>
        <v>1</v>
      </c>
      <c r="H1007">
        <f>IF(C1007-INDEX('nr_euk-MEM'!$C$2:$C$3707,MATCH(E1007,'nr_euk-MEM'!$E$2:$E$3707,0)) &gt; 0,1,0)</f>
        <v>1</v>
      </c>
    </row>
    <row r="1008" spans="1:8" x14ac:dyDescent="0.25">
      <c r="A1008" t="s">
        <v>5</v>
      </c>
      <c r="B1008">
        <v>6.6699999999999995E-4</v>
      </c>
      <c r="C1008">
        <v>207</v>
      </c>
      <c r="D1008">
        <v>2879</v>
      </c>
      <c r="E1008" t="s">
        <v>1012</v>
      </c>
      <c r="F1008">
        <f>IFERROR(IF(VLOOKUP(E1008,'nr_euk-MEM'!$E$2:$E$3707,1,0)= E1008,1,0),0)</f>
        <v>1</v>
      </c>
      <c r="H1008">
        <f>IF(C1008-INDEX('nr_euk-MEM'!$C$2:$C$3707,MATCH(E1008,'nr_euk-MEM'!$E$2:$E$3707,0)) &gt; 0,1,0)</f>
        <v>0</v>
      </c>
    </row>
    <row r="1009" spans="1:8" x14ac:dyDescent="0.25">
      <c r="A1009" t="s">
        <v>5</v>
      </c>
      <c r="B1009">
        <v>6.6699999999999995E-4</v>
      </c>
      <c r="C1009">
        <v>207</v>
      </c>
      <c r="D1009">
        <v>93217</v>
      </c>
      <c r="E1009" t="s">
        <v>1013</v>
      </c>
      <c r="F1009">
        <f>IFERROR(IF(VLOOKUP(E1009,'nr_euk-MEM'!$E$2:$E$3707,1,0)= E1009,1,0),0)</f>
        <v>1</v>
      </c>
      <c r="H1009">
        <f>IF(C1009-INDEX('nr_euk-MEM'!$C$2:$C$3707,MATCH(E1009,'nr_euk-MEM'!$E$2:$E$3707,0)) &gt; 0,1,0)</f>
        <v>0</v>
      </c>
    </row>
    <row r="1010" spans="1:8" x14ac:dyDescent="0.25">
      <c r="A1010" t="s">
        <v>5</v>
      </c>
      <c r="B1010">
        <v>6.6699999999999995E-4</v>
      </c>
      <c r="C1010">
        <v>207</v>
      </c>
      <c r="D1010">
        <v>160795</v>
      </c>
      <c r="E1010" t="s">
        <v>1014</v>
      </c>
      <c r="F1010">
        <f>IFERROR(IF(VLOOKUP(E1010,'nr_euk-MEM'!$E$2:$E$3707,1,0)= E1010,1,0),0)</f>
        <v>1</v>
      </c>
      <c r="H1010">
        <f>IF(C1010-INDEX('nr_euk-MEM'!$C$2:$C$3707,MATCH(E1010,'nr_euk-MEM'!$E$2:$E$3707,0)) &gt; 0,1,0)</f>
        <v>1</v>
      </c>
    </row>
    <row r="1011" spans="1:8" x14ac:dyDescent="0.25">
      <c r="A1011" t="s">
        <v>5</v>
      </c>
      <c r="B1011">
        <v>6.6699999999999995E-4</v>
      </c>
      <c r="C1011">
        <v>207</v>
      </c>
      <c r="D1011">
        <v>1133570</v>
      </c>
      <c r="E1011" t="s">
        <v>1015</v>
      </c>
      <c r="F1011">
        <f>IFERROR(IF(VLOOKUP(E1011,'nr_euk-MEM'!$E$2:$E$3707,1,0)= E1011,1,0),0)</f>
        <v>1</v>
      </c>
      <c r="H1011">
        <f>IF(C1011-INDEX('nr_euk-MEM'!$C$2:$C$3707,MATCH(E1011,'nr_euk-MEM'!$E$2:$E$3707,0)) &gt; 0,1,0)</f>
        <v>1</v>
      </c>
    </row>
    <row r="1012" spans="1:8" x14ac:dyDescent="0.25">
      <c r="A1012" t="s">
        <v>5</v>
      </c>
      <c r="B1012">
        <v>6.6699999999999995E-4</v>
      </c>
      <c r="C1012">
        <v>207</v>
      </c>
      <c r="D1012">
        <v>1874621</v>
      </c>
      <c r="E1012" t="s">
        <v>1016</v>
      </c>
      <c r="F1012">
        <f>IFERROR(IF(VLOOKUP(E1012,'nr_euk-MEM'!$E$2:$E$3707,1,0)= E1012,1,0),0)</f>
        <v>1</v>
      </c>
      <c r="H1012">
        <f>IF(C1012-INDEX('nr_euk-MEM'!$C$2:$C$3707,MATCH(E1012,'nr_euk-MEM'!$E$2:$E$3707,0)) &gt; 0,1,0)</f>
        <v>1</v>
      </c>
    </row>
    <row r="1013" spans="1:8" x14ac:dyDescent="0.25">
      <c r="A1013" t="s">
        <v>5</v>
      </c>
      <c r="B1013">
        <v>6.6399999999999999E-4</v>
      </c>
      <c r="C1013">
        <v>206</v>
      </c>
      <c r="D1013">
        <v>936</v>
      </c>
      <c r="E1013" t="s">
        <v>1017</v>
      </c>
      <c r="F1013">
        <f>IFERROR(IF(VLOOKUP(E1013,'nr_euk-MEM'!$E$2:$E$3707,1,0)= E1013,1,0),0)</f>
        <v>1</v>
      </c>
      <c r="H1013">
        <f>IF(C1013-INDEX('nr_euk-MEM'!$C$2:$C$3707,MATCH(E1013,'nr_euk-MEM'!$E$2:$E$3707,0)) &gt; 0,1,0)</f>
        <v>1</v>
      </c>
    </row>
    <row r="1014" spans="1:8" x14ac:dyDescent="0.25">
      <c r="A1014" t="s">
        <v>5</v>
      </c>
      <c r="B1014">
        <v>6.6399999999999999E-4</v>
      </c>
      <c r="C1014">
        <v>206</v>
      </c>
      <c r="D1014">
        <v>2225</v>
      </c>
      <c r="E1014" t="s">
        <v>1018</v>
      </c>
      <c r="F1014">
        <f>IFERROR(IF(VLOOKUP(E1014,'nr_euk-MEM'!$E$2:$E$3707,1,0)= E1014,1,0),0)</f>
        <v>1</v>
      </c>
      <c r="H1014">
        <f>IF(C1014-INDEX('nr_euk-MEM'!$C$2:$C$3707,MATCH(E1014,'nr_euk-MEM'!$E$2:$E$3707,0)) &gt; 0,1,0)</f>
        <v>1</v>
      </c>
    </row>
    <row r="1015" spans="1:8" x14ac:dyDescent="0.25">
      <c r="A1015" t="s">
        <v>5</v>
      </c>
      <c r="B1015">
        <v>6.6399999999999999E-4</v>
      </c>
      <c r="C1015">
        <v>206</v>
      </c>
      <c r="D1015">
        <v>5533</v>
      </c>
      <c r="E1015" t="s">
        <v>1019</v>
      </c>
      <c r="F1015">
        <f>IFERROR(IF(VLOOKUP(E1015,'nr_euk-MEM'!$E$2:$E$3707,1,0)= E1015,1,0),0)</f>
        <v>1</v>
      </c>
      <c r="H1015">
        <f>IF(C1015-INDEX('nr_euk-MEM'!$C$2:$C$3707,MATCH(E1015,'nr_euk-MEM'!$E$2:$E$3707,0)) &gt; 0,1,0)</f>
        <v>0</v>
      </c>
    </row>
    <row r="1016" spans="1:8" x14ac:dyDescent="0.25">
      <c r="A1016" t="s">
        <v>5</v>
      </c>
      <c r="B1016">
        <v>6.6399999999999999E-4</v>
      </c>
      <c r="C1016">
        <v>206</v>
      </c>
      <c r="D1016">
        <v>38832</v>
      </c>
      <c r="E1016" t="s">
        <v>1020</v>
      </c>
      <c r="F1016">
        <f>IFERROR(IF(VLOOKUP(E1016,'nr_euk-MEM'!$E$2:$E$3707,1,0)= E1016,1,0),0)</f>
        <v>1</v>
      </c>
      <c r="H1016">
        <f>IF(C1016-INDEX('nr_euk-MEM'!$C$2:$C$3707,MATCH(E1016,'nr_euk-MEM'!$E$2:$E$3707,0)) &gt; 0,1,0)</f>
        <v>0</v>
      </c>
    </row>
    <row r="1017" spans="1:8" x14ac:dyDescent="0.25">
      <c r="A1017" t="s">
        <v>5</v>
      </c>
      <c r="B1017">
        <v>6.6100000000000002E-4</v>
      </c>
      <c r="C1017">
        <v>205</v>
      </c>
      <c r="D1017">
        <v>1269</v>
      </c>
      <c r="E1017" t="s">
        <v>1021</v>
      </c>
      <c r="F1017">
        <f>IFERROR(IF(VLOOKUP(E1017,'nr_euk-MEM'!$E$2:$E$3707,1,0)= E1017,1,0),0)</f>
        <v>1</v>
      </c>
      <c r="H1017">
        <f>IF(C1017-INDEX('nr_euk-MEM'!$C$2:$C$3707,MATCH(E1017,'nr_euk-MEM'!$E$2:$E$3707,0)) &gt; 0,1,0)</f>
        <v>0</v>
      </c>
    </row>
    <row r="1018" spans="1:8" x14ac:dyDescent="0.25">
      <c r="A1018" t="s">
        <v>5</v>
      </c>
      <c r="B1018">
        <v>6.6100000000000002E-4</v>
      </c>
      <c r="C1018">
        <v>205</v>
      </c>
      <c r="D1018">
        <v>3071</v>
      </c>
      <c r="E1018" t="s">
        <v>1022</v>
      </c>
      <c r="F1018">
        <f>IFERROR(IF(VLOOKUP(E1018,'nr_euk-MEM'!$E$2:$E$3707,1,0)= E1018,1,0),0)</f>
        <v>1</v>
      </c>
      <c r="H1018">
        <f>IF(C1018-INDEX('nr_euk-MEM'!$C$2:$C$3707,MATCH(E1018,'nr_euk-MEM'!$E$2:$E$3707,0)) &gt; 0,1,0)</f>
        <v>0</v>
      </c>
    </row>
    <row r="1019" spans="1:8" x14ac:dyDescent="0.25">
      <c r="A1019" t="s">
        <v>5</v>
      </c>
      <c r="B1019">
        <v>6.6100000000000002E-4</v>
      </c>
      <c r="C1019">
        <v>205</v>
      </c>
      <c r="D1019">
        <v>32257</v>
      </c>
      <c r="E1019" t="s">
        <v>1023</v>
      </c>
      <c r="F1019">
        <f>IFERROR(IF(VLOOKUP(E1019,'nr_euk-MEM'!$E$2:$E$3707,1,0)= E1019,1,0),0)</f>
        <v>1</v>
      </c>
      <c r="H1019">
        <f>IF(C1019-INDEX('nr_euk-MEM'!$C$2:$C$3707,MATCH(E1019,'nr_euk-MEM'!$E$2:$E$3707,0)) &gt; 0,1,0)</f>
        <v>0</v>
      </c>
    </row>
    <row r="1020" spans="1:8" x14ac:dyDescent="0.25">
      <c r="A1020" t="s">
        <v>5</v>
      </c>
      <c r="B1020">
        <v>6.6100000000000002E-4</v>
      </c>
      <c r="C1020">
        <v>205</v>
      </c>
      <c r="D1020">
        <v>359407</v>
      </c>
      <c r="E1020" t="s">
        <v>1024</v>
      </c>
      <c r="F1020">
        <f>IFERROR(IF(VLOOKUP(E1020,'nr_euk-MEM'!$E$2:$E$3707,1,0)= E1020,1,0),0)</f>
        <v>1</v>
      </c>
      <c r="H1020">
        <f>IF(C1020-INDEX('nr_euk-MEM'!$C$2:$C$3707,MATCH(E1020,'nr_euk-MEM'!$E$2:$E$3707,0)) &gt; 0,1,0)</f>
        <v>0</v>
      </c>
    </row>
    <row r="1021" spans="1:8" x14ac:dyDescent="0.25">
      <c r="A1021" t="s">
        <v>5</v>
      </c>
      <c r="B1021">
        <v>6.6100000000000002E-4</v>
      </c>
      <c r="C1021">
        <v>205</v>
      </c>
      <c r="D1021">
        <v>377315</v>
      </c>
      <c r="E1021" t="s">
        <v>1025</v>
      </c>
      <c r="F1021">
        <f>IFERROR(IF(VLOOKUP(E1021,'nr_euk-MEM'!$E$2:$E$3707,1,0)= E1021,1,0),0)</f>
        <v>1</v>
      </c>
      <c r="H1021">
        <f>IF(C1021-INDEX('nr_euk-MEM'!$C$2:$C$3707,MATCH(E1021,'nr_euk-MEM'!$E$2:$E$3707,0)) &gt; 0,1,0)</f>
        <v>0</v>
      </c>
    </row>
    <row r="1022" spans="1:8" x14ac:dyDescent="0.25">
      <c r="A1022" t="s">
        <v>5</v>
      </c>
      <c r="B1022">
        <v>6.5700000000000003E-4</v>
      </c>
      <c r="C1022">
        <v>204</v>
      </c>
      <c r="D1022">
        <v>49894</v>
      </c>
      <c r="E1022" t="s">
        <v>1026</v>
      </c>
      <c r="F1022">
        <f>IFERROR(IF(VLOOKUP(E1022,'nr_euk-MEM'!$E$2:$E$3707,1,0)= E1022,1,0),0)</f>
        <v>1</v>
      </c>
      <c r="H1022">
        <f>IF(C1022-INDEX('nr_euk-MEM'!$C$2:$C$3707,MATCH(E1022,'nr_euk-MEM'!$E$2:$E$3707,0)) &gt; 0,1,0)</f>
        <v>1</v>
      </c>
    </row>
    <row r="1023" spans="1:8" x14ac:dyDescent="0.25">
      <c r="A1023" t="s">
        <v>5</v>
      </c>
      <c r="B1023">
        <v>6.5700000000000003E-4</v>
      </c>
      <c r="C1023">
        <v>204</v>
      </c>
      <c r="D1023">
        <v>1648511</v>
      </c>
      <c r="E1023" t="s">
        <v>1027</v>
      </c>
      <c r="F1023">
        <f>IFERROR(IF(VLOOKUP(E1023,'nr_euk-MEM'!$E$2:$E$3707,1,0)= E1023,1,0),0)</f>
        <v>1</v>
      </c>
      <c r="H1023">
        <f>IF(C1023-INDEX('nr_euk-MEM'!$C$2:$C$3707,MATCH(E1023,'nr_euk-MEM'!$E$2:$E$3707,0)) &gt; 0,1,0)</f>
        <v>1</v>
      </c>
    </row>
    <row r="1024" spans="1:8" x14ac:dyDescent="0.25">
      <c r="A1024" t="s">
        <v>5</v>
      </c>
      <c r="B1024">
        <v>6.5399999999999996E-4</v>
      </c>
      <c r="C1024">
        <v>203</v>
      </c>
      <c r="D1024">
        <v>55528</v>
      </c>
      <c r="E1024" t="s">
        <v>1028</v>
      </c>
      <c r="F1024">
        <f>IFERROR(IF(VLOOKUP(E1024,'nr_euk-MEM'!$E$2:$E$3707,1,0)= E1024,1,0),0)</f>
        <v>1</v>
      </c>
      <c r="H1024">
        <f>IF(C1024-INDEX('nr_euk-MEM'!$C$2:$C$3707,MATCH(E1024,'nr_euk-MEM'!$E$2:$E$3707,0)) &gt; 0,1,0)</f>
        <v>0</v>
      </c>
    </row>
    <row r="1025" spans="1:8" x14ac:dyDescent="0.25">
      <c r="A1025" t="s">
        <v>5</v>
      </c>
      <c r="B1025">
        <v>6.5399999999999996E-4</v>
      </c>
      <c r="C1025">
        <v>203</v>
      </c>
      <c r="D1025">
        <v>180541</v>
      </c>
      <c r="E1025" t="s">
        <v>1029</v>
      </c>
      <c r="F1025">
        <f>IFERROR(IF(VLOOKUP(E1025,'nr_euk-MEM'!$E$2:$E$3707,1,0)= E1025,1,0),0)</f>
        <v>1</v>
      </c>
      <c r="H1025">
        <f>IF(C1025-INDEX('nr_euk-MEM'!$C$2:$C$3707,MATCH(E1025,'nr_euk-MEM'!$E$2:$E$3707,0)) &gt; 0,1,0)</f>
        <v>0</v>
      </c>
    </row>
    <row r="1026" spans="1:8" x14ac:dyDescent="0.25">
      <c r="A1026" t="s">
        <v>5</v>
      </c>
      <c r="B1026">
        <v>6.5399999999999996E-4</v>
      </c>
      <c r="C1026">
        <v>203</v>
      </c>
      <c r="D1026">
        <v>389486</v>
      </c>
      <c r="E1026" t="s">
        <v>1030</v>
      </c>
      <c r="F1026">
        <f>IFERROR(IF(VLOOKUP(E1026,'nr_euk-MEM'!$E$2:$E$3707,1,0)= E1026,1,0),0)</f>
        <v>1</v>
      </c>
      <c r="H1026">
        <f>IF(C1026-INDEX('nr_euk-MEM'!$C$2:$C$3707,MATCH(E1026,'nr_euk-MEM'!$E$2:$E$3707,0)) &gt; 0,1,0)</f>
        <v>1</v>
      </c>
    </row>
    <row r="1027" spans="1:8" x14ac:dyDescent="0.25">
      <c r="A1027" t="s">
        <v>5</v>
      </c>
      <c r="B1027">
        <v>6.5099999999999999E-4</v>
      </c>
      <c r="C1027">
        <v>202</v>
      </c>
      <c r="D1027">
        <v>99479</v>
      </c>
      <c r="E1027" t="s">
        <v>1031</v>
      </c>
      <c r="F1027">
        <f>IFERROR(IF(VLOOKUP(E1027,'nr_euk-MEM'!$E$2:$E$3707,1,0)= E1027,1,0),0)</f>
        <v>1</v>
      </c>
      <c r="H1027">
        <f>IF(C1027-INDEX('nr_euk-MEM'!$C$2:$C$3707,MATCH(E1027,'nr_euk-MEM'!$E$2:$E$3707,0)) &gt; 0,1,0)</f>
        <v>0</v>
      </c>
    </row>
    <row r="1028" spans="1:8" x14ac:dyDescent="0.25">
      <c r="A1028" t="s">
        <v>5</v>
      </c>
      <c r="B1028">
        <v>6.4800000000000003E-4</v>
      </c>
      <c r="C1028">
        <v>201</v>
      </c>
      <c r="D1028">
        <v>146918</v>
      </c>
      <c r="E1028" t="s">
        <v>1032</v>
      </c>
      <c r="F1028">
        <f>IFERROR(IF(VLOOKUP(E1028,'nr_euk-MEM'!$E$2:$E$3707,1,0)= E1028,1,0),0)</f>
        <v>1</v>
      </c>
      <c r="H1028">
        <f>IF(C1028-INDEX('nr_euk-MEM'!$C$2:$C$3707,MATCH(E1028,'nr_euk-MEM'!$E$2:$E$3707,0)) &gt; 0,1,0)</f>
        <v>0</v>
      </c>
    </row>
    <row r="1029" spans="1:8" x14ac:dyDescent="0.25">
      <c r="A1029" t="s">
        <v>5</v>
      </c>
      <c r="B1029">
        <v>6.4800000000000003E-4</v>
      </c>
      <c r="C1029">
        <v>201</v>
      </c>
      <c r="D1029">
        <v>212790</v>
      </c>
      <c r="E1029" t="s">
        <v>1033</v>
      </c>
      <c r="F1029">
        <f>IFERROR(IF(VLOOKUP(E1029,'nr_euk-MEM'!$E$2:$E$3707,1,0)= E1029,1,0),0)</f>
        <v>1</v>
      </c>
      <c r="H1029">
        <f>IF(C1029-INDEX('nr_euk-MEM'!$C$2:$C$3707,MATCH(E1029,'nr_euk-MEM'!$E$2:$E$3707,0)) &gt; 0,1,0)</f>
        <v>0</v>
      </c>
    </row>
    <row r="1030" spans="1:8" x14ac:dyDescent="0.25">
      <c r="A1030" t="s">
        <v>5</v>
      </c>
      <c r="B1030">
        <v>6.4800000000000003E-4</v>
      </c>
      <c r="C1030">
        <v>201</v>
      </c>
      <c r="D1030">
        <v>1322061</v>
      </c>
      <c r="E1030" t="s">
        <v>1034</v>
      </c>
      <c r="F1030">
        <f>IFERROR(IF(VLOOKUP(E1030,'nr_euk-MEM'!$E$2:$E$3707,1,0)= E1030,1,0),0)</f>
        <v>1</v>
      </c>
      <c r="H1030">
        <f>IF(C1030-INDEX('nr_euk-MEM'!$C$2:$C$3707,MATCH(E1030,'nr_euk-MEM'!$E$2:$E$3707,0)) &gt; 0,1,0)</f>
        <v>0</v>
      </c>
    </row>
    <row r="1031" spans="1:8" x14ac:dyDescent="0.25">
      <c r="A1031" t="s">
        <v>5</v>
      </c>
      <c r="B1031">
        <v>6.4499999999999996E-4</v>
      </c>
      <c r="C1031">
        <v>200</v>
      </c>
      <c r="D1031">
        <v>1021</v>
      </c>
      <c r="E1031" t="s">
        <v>1035</v>
      </c>
      <c r="F1031">
        <f>IFERROR(IF(VLOOKUP(E1031,'nr_euk-MEM'!$E$2:$E$3707,1,0)= E1031,1,0),0)</f>
        <v>1</v>
      </c>
      <c r="H1031">
        <f>IF(C1031-INDEX('nr_euk-MEM'!$C$2:$C$3707,MATCH(E1031,'nr_euk-MEM'!$E$2:$E$3707,0)) &gt; 0,1,0)</f>
        <v>0</v>
      </c>
    </row>
    <row r="1032" spans="1:8" x14ac:dyDescent="0.25">
      <c r="A1032" t="s">
        <v>5</v>
      </c>
      <c r="B1032">
        <v>6.4499999999999996E-4</v>
      </c>
      <c r="C1032">
        <v>200</v>
      </c>
      <c r="D1032">
        <v>1911312</v>
      </c>
      <c r="E1032" t="s">
        <v>1036</v>
      </c>
      <c r="F1032">
        <f>IFERROR(IF(VLOOKUP(E1032,'nr_euk-MEM'!$E$2:$E$3707,1,0)= E1032,1,0),0)</f>
        <v>1</v>
      </c>
      <c r="H1032">
        <f>IF(C1032-INDEX('nr_euk-MEM'!$C$2:$C$3707,MATCH(E1032,'nr_euk-MEM'!$E$2:$E$3707,0)) &gt; 0,1,0)</f>
        <v>1</v>
      </c>
    </row>
    <row r="1033" spans="1:8" x14ac:dyDescent="0.25">
      <c r="A1033" t="s">
        <v>5</v>
      </c>
      <c r="B1033">
        <v>6.4099999999999997E-4</v>
      </c>
      <c r="C1033">
        <v>199</v>
      </c>
      <c r="D1033">
        <v>58050</v>
      </c>
      <c r="E1033" t="s">
        <v>1037</v>
      </c>
      <c r="F1033">
        <f>IFERROR(IF(VLOOKUP(E1033,'nr_euk-MEM'!$E$2:$E$3707,1,0)= E1033,1,0),0)</f>
        <v>1</v>
      </c>
      <c r="H1033">
        <f>IF(C1033-INDEX('nr_euk-MEM'!$C$2:$C$3707,MATCH(E1033,'nr_euk-MEM'!$E$2:$E$3707,0)) &gt; 0,1,0)</f>
        <v>0</v>
      </c>
    </row>
    <row r="1034" spans="1:8" x14ac:dyDescent="0.25">
      <c r="A1034" t="s">
        <v>5</v>
      </c>
      <c r="B1034">
        <v>6.4099999999999997E-4</v>
      </c>
      <c r="C1034">
        <v>199</v>
      </c>
      <c r="D1034">
        <v>414371</v>
      </c>
      <c r="E1034" t="s">
        <v>1038</v>
      </c>
      <c r="F1034">
        <f>IFERROR(IF(VLOOKUP(E1034,'nr_euk-MEM'!$E$2:$E$3707,1,0)= E1034,1,0),0)</f>
        <v>1</v>
      </c>
      <c r="H1034">
        <f>IF(C1034-INDEX('nr_euk-MEM'!$C$2:$C$3707,MATCH(E1034,'nr_euk-MEM'!$E$2:$E$3707,0)) &gt; 0,1,0)</f>
        <v>0</v>
      </c>
    </row>
    <row r="1035" spans="1:8" x14ac:dyDescent="0.25">
      <c r="A1035" t="s">
        <v>5</v>
      </c>
      <c r="B1035">
        <v>6.38E-4</v>
      </c>
      <c r="C1035">
        <v>198</v>
      </c>
      <c r="D1035">
        <v>767528</v>
      </c>
      <c r="E1035" t="s">
        <v>1039</v>
      </c>
      <c r="F1035">
        <f>IFERROR(IF(VLOOKUP(E1035,'nr_euk-MEM'!$E$2:$E$3707,1,0)= E1035,1,0),0)</f>
        <v>1</v>
      </c>
      <c r="H1035">
        <f>IF(C1035-INDEX('nr_euk-MEM'!$C$2:$C$3707,MATCH(E1035,'nr_euk-MEM'!$E$2:$E$3707,0)) &gt; 0,1,0)</f>
        <v>0</v>
      </c>
    </row>
    <row r="1036" spans="1:8" x14ac:dyDescent="0.25">
      <c r="A1036" t="s">
        <v>5</v>
      </c>
      <c r="B1036">
        <v>6.38E-4</v>
      </c>
      <c r="C1036">
        <v>198</v>
      </c>
      <c r="D1036">
        <v>909928</v>
      </c>
      <c r="E1036" t="s">
        <v>1040</v>
      </c>
      <c r="F1036">
        <f>IFERROR(IF(VLOOKUP(E1036,'nr_euk-MEM'!$E$2:$E$3707,1,0)= E1036,1,0),0)</f>
        <v>1</v>
      </c>
      <c r="H1036">
        <f>IF(C1036-INDEX('nr_euk-MEM'!$C$2:$C$3707,MATCH(E1036,'nr_euk-MEM'!$E$2:$E$3707,0)) &gt; 0,1,0)</f>
        <v>1</v>
      </c>
    </row>
    <row r="1037" spans="1:8" x14ac:dyDescent="0.25">
      <c r="A1037" t="s">
        <v>5</v>
      </c>
      <c r="B1037">
        <v>6.38E-4</v>
      </c>
      <c r="C1037">
        <v>198</v>
      </c>
      <c r="D1037">
        <v>1914260</v>
      </c>
      <c r="E1037" t="s">
        <v>1041</v>
      </c>
      <c r="F1037">
        <f>IFERROR(IF(VLOOKUP(E1037,'nr_euk-MEM'!$E$2:$E$3707,1,0)= E1037,1,0),0)</f>
        <v>1</v>
      </c>
      <c r="H1037">
        <f>IF(C1037-INDEX('nr_euk-MEM'!$C$2:$C$3707,MATCH(E1037,'nr_euk-MEM'!$E$2:$E$3707,0)) &gt; 0,1,0)</f>
        <v>0</v>
      </c>
    </row>
    <row r="1038" spans="1:8" x14ac:dyDescent="0.25">
      <c r="A1038" t="s">
        <v>5</v>
      </c>
      <c r="B1038">
        <v>6.38E-4</v>
      </c>
      <c r="C1038">
        <v>198</v>
      </c>
      <c r="D1038">
        <v>1930291</v>
      </c>
      <c r="E1038" t="s">
        <v>1042</v>
      </c>
      <c r="F1038">
        <f>IFERROR(IF(VLOOKUP(E1038,'nr_euk-MEM'!$E$2:$E$3707,1,0)= E1038,1,0),0)</f>
        <v>1</v>
      </c>
      <c r="H1038">
        <f>IF(C1038-INDEX('nr_euk-MEM'!$C$2:$C$3707,MATCH(E1038,'nr_euk-MEM'!$E$2:$E$3707,0)) &gt; 0,1,0)</f>
        <v>1</v>
      </c>
    </row>
    <row r="1039" spans="1:8" x14ac:dyDescent="0.25">
      <c r="A1039" t="s">
        <v>5</v>
      </c>
      <c r="B1039">
        <v>6.38E-4</v>
      </c>
      <c r="C1039">
        <v>198</v>
      </c>
      <c r="D1039">
        <v>2173039</v>
      </c>
      <c r="E1039" t="s">
        <v>1043</v>
      </c>
      <c r="F1039">
        <f>IFERROR(IF(VLOOKUP(E1039,'nr_euk-MEM'!$E$2:$E$3707,1,0)= E1039,1,0),0)</f>
        <v>1</v>
      </c>
      <c r="H1039">
        <f>IF(C1039-INDEX('nr_euk-MEM'!$C$2:$C$3707,MATCH(E1039,'nr_euk-MEM'!$E$2:$E$3707,0)) &gt; 0,1,0)</f>
        <v>1</v>
      </c>
    </row>
    <row r="1040" spans="1:8" x14ac:dyDescent="0.25">
      <c r="A1040" t="s">
        <v>5</v>
      </c>
      <c r="B1040">
        <v>6.3500000000000004E-4</v>
      </c>
      <c r="C1040">
        <v>197</v>
      </c>
      <c r="D1040">
        <v>171412</v>
      </c>
      <c r="E1040" t="s">
        <v>1044</v>
      </c>
      <c r="F1040">
        <f>IFERROR(IF(VLOOKUP(E1040,'nr_euk-MEM'!$E$2:$E$3707,1,0)= E1040,1,0),0)</f>
        <v>1</v>
      </c>
      <c r="H1040">
        <f>IF(C1040-INDEX('nr_euk-MEM'!$C$2:$C$3707,MATCH(E1040,'nr_euk-MEM'!$E$2:$E$3707,0)) &gt; 0,1,0)</f>
        <v>1</v>
      </c>
    </row>
    <row r="1041" spans="1:8" x14ac:dyDescent="0.25">
      <c r="A1041" t="s">
        <v>5</v>
      </c>
      <c r="B1041">
        <v>6.3500000000000004E-4</v>
      </c>
      <c r="C1041">
        <v>197</v>
      </c>
      <c r="D1041">
        <v>2017975</v>
      </c>
      <c r="E1041" t="s">
        <v>1045</v>
      </c>
      <c r="F1041">
        <f>IFERROR(IF(VLOOKUP(E1041,'nr_euk-MEM'!$E$2:$E$3707,1,0)= E1041,1,0),0)</f>
        <v>1</v>
      </c>
      <c r="H1041">
        <f>IF(C1041-INDEX('nr_euk-MEM'!$C$2:$C$3707,MATCH(E1041,'nr_euk-MEM'!$E$2:$E$3707,0)) &gt; 0,1,0)</f>
        <v>1</v>
      </c>
    </row>
    <row r="1042" spans="1:8" x14ac:dyDescent="0.25">
      <c r="A1042" t="s">
        <v>5</v>
      </c>
      <c r="B1042">
        <v>6.3199999999999997E-4</v>
      </c>
      <c r="C1042">
        <v>196</v>
      </c>
      <c r="D1042">
        <v>582472</v>
      </c>
      <c r="E1042" t="s">
        <v>1046</v>
      </c>
      <c r="F1042">
        <f>IFERROR(IF(VLOOKUP(E1042,'nr_euk-MEM'!$E$2:$E$3707,1,0)= E1042,1,0),0)</f>
        <v>1</v>
      </c>
      <c r="H1042">
        <f>IF(C1042-INDEX('nr_euk-MEM'!$C$2:$C$3707,MATCH(E1042,'nr_euk-MEM'!$E$2:$E$3707,0)) &gt; 0,1,0)</f>
        <v>0</v>
      </c>
    </row>
    <row r="1043" spans="1:8" x14ac:dyDescent="0.25">
      <c r="A1043" t="s">
        <v>5</v>
      </c>
      <c r="B1043">
        <v>6.3199999999999997E-4</v>
      </c>
      <c r="C1043">
        <v>196</v>
      </c>
      <c r="D1043">
        <v>1643951</v>
      </c>
      <c r="E1043" t="s">
        <v>1047</v>
      </c>
      <c r="F1043">
        <f>IFERROR(IF(VLOOKUP(E1043,'nr_euk-MEM'!$E$2:$E$3707,1,0)= E1043,1,0),0)</f>
        <v>1</v>
      </c>
      <c r="H1043">
        <f>IF(C1043-INDEX('nr_euk-MEM'!$C$2:$C$3707,MATCH(E1043,'nr_euk-MEM'!$E$2:$E$3707,0)) &gt; 0,1,0)</f>
        <v>0</v>
      </c>
    </row>
    <row r="1044" spans="1:8" x14ac:dyDescent="0.25">
      <c r="A1044" t="s">
        <v>5</v>
      </c>
      <c r="B1044">
        <v>6.3199999999999997E-4</v>
      </c>
      <c r="C1044">
        <v>196</v>
      </c>
      <c r="D1044">
        <v>1935188</v>
      </c>
      <c r="E1044" t="s">
        <v>1048</v>
      </c>
      <c r="F1044">
        <f>IFERROR(IF(VLOOKUP(E1044,'nr_euk-MEM'!$E$2:$E$3707,1,0)= E1044,1,0),0)</f>
        <v>1</v>
      </c>
      <c r="H1044">
        <f>IF(C1044-INDEX('nr_euk-MEM'!$C$2:$C$3707,MATCH(E1044,'nr_euk-MEM'!$E$2:$E$3707,0)) &gt; 0,1,0)</f>
        <v>1</v>
      </c>
    </row>
    <row r="1045" spans="1:8" x14ac:dyDescent="0.25">
      <c r="A1045" t="s">
        <v>5</v>
      </c>
      <c r="B1045">
        <v>6.2500000000000001E-4</v>
      </c>
      <c r="C1045">
        <v>194</v>
      </c>
      <c r="D1045">
        <v>133</v>
      </c>
      <c r="E1045" t="s">
        <v>1049</v>
      </c>
      <c r="F1045">
        <f>IFERROR(IF(VLOOKUP(E1045,'nr_euk-MEM'!$E$2:$E$3707,1,0)= E1045,1,0),0)</f>
        <v>1</v>
      </c>
      <c r="H1045">
        <f>IF(C1045-INDEX('nr_euk-MEM'!$C$2:$C$3707,MATCH(E1045,'nr_euk-MEM'!$E$2:$E$3707,0)) &gt; 0,1,0)</f>
        <v>0</v>
      </c>
    </row>
    <row r="1046" spans="1:8" x14ac:dyDescent="0.25">
      <c r="A1046" t="s">
        <v>5</v>
      </c>
      <c r="B1046">
        <v>6.2500000000000001E-4</v>
      </c>
      <c r="C1046">
        <v>194</v>
      </c>
      <c r="D1046">
        <v>5948</v>
      </c>
      <c r="E1046" t="s">
        <v>1050</v>
      </c>
      <c r="F1046">
        <f>IFERROR(IF(VLOOKUP(E1046,'nr_euk-MEM'!$E$2:$E$3707,1,0)= E1046,1,0),0)</f>
        <v>1</v>
      </c>
      <c r="H1046">
        <f>IF(C1046-INDEX('nr_euk-MEM'!$C$2:$C$3707,MATCH(E1046,'nr_euk-MEM'!$E$2:$E$3707,0)) &gt; 0,1,0)</f>
        <v>0</v>
      </c>
    </row>
    <row r="1047" spans="1:8" x14ac:dyDescent="0.25">
      <c r="A1047" t="s">
        <v>5</v>
      </c>
      <c r="B1047">
        <v>6.2500000000000001E-4</v>
      </c>
      <c r="C1047">
        <v>194</v>
      </c>
      <c r="D1047">
        <v>204037</v>
      </c>
      <c r="E1047" t="s">
        <v>1051</v>
      </c>
      <c r="F1047">
        <f>IFERROR(IF(VLOOKUP(E1047,'nr_euk-MEM'!$E$2:$E$3707,1,0)= E1047,1,0),0)</f>
        <v>1</v>
      </c>
      <c r="H1047">
        <f>IF(C1047-INDEX('nr_euk-MEM'!$C$2:$C$3707,MATCH(E1047,'nr_euk-MEM'!$E$2:$E$3707,0)) &gt; 0,1,0)</f>
        <v>0</v>
      </c>
    </row>
    <row r="1048" spans="1:8" x14ac:dyDescent="0.25">
      <c r="A1048" t="s">
        <v>5</v>
      </c>
      <c r="B1048">
        <v>6.2500000000000001E-4</v>
      </c>
      <c r="C1048">
        <v>194</v>
      </c>
      <c r="D1048">
        <v>207599</v>
      </c>
      <c r="E1048" t="s">
        <v>1052</v>
      </c>
      <c r="F1048">
        <f>IFERROR(IF(VLOOKUP(E1048,'nr_euk-MEM'!$E$2:$E$3707,1,0)= E1048,1,0),0)</f>
        <v>1</v>
      </c>
      <c r="H1048">
        <f>IF(C1048-INDEX('nr_euk-MEM'!$C$2:$C$3707,MATCH(E1048,'nr_euk-MEM'!$E$2:$E$3707,0)) &gt; 0,1,0)</f>
        <v>0</v>
      </c>
    </row>
    <row r="1049" spans="1:8" x14ac:dyDescent="0.25">
      <c r="A1049" t="s">
        <v>5</v>
      </c>
      <c r="B1049">
        <v>6.2500000000000001E-4</v>
      </c>
      <c r="C1049">
        <v>194</v>
      </c>
      <c r="D1049">
        <v>245876</v>
      </c>
      <c r="E1049" t="s">
        <v>1053</v>
      </c>
      <c r="F1049">
        <f>IFERROR(IF(VLOOKUP(E1049,'nr_euk-MEM'!$E$2:$E$3707,1,0)= E1049,1,0),0)</f>
        <v>1</v>
      </c>
      <c r="H1049">
        <f>IF(C1049-INDEX('nr_euk-MEM'!$C$2:$C$3707,MATCH(E1049,'nr_euk-MEM'!$E$2:$E$3707,0)) &gt; 0,1,0)</f>
        <v>0</v>
      </c>
    </row>
    <row r="1050" spans="1:8" x14ac:dyDescent="0.25">
      <c r="A1050" t="s">
        <v>5</v>
      </c>
      <c r="B1050">
        <v>6.2500000000000001E-4</v>
      </c>
      <c r="C1050">
        <v>194</v>
      </c>
      <c r="D1050">
        <v>283785</v>
      </c>
      <c r="E1050" t="s">
        <v>1054</v>
      </c>
      <c r="F1050">
        <f>IFERROR(IF(VLOOKUP(E1050,'nr_euk-MEM'!$E$2:$E$3707,1,0)= E1050,1,0),0)</f>
        <v>1</v>
      </c>
      <c r="H1050">
        <f>IF(C1050-INDEX('nr_euk-MEM'!$C$2:$C$3707,MATCH(E1050,'nr_euk-MEM'!$E$2:$E$3707,0)) &gt; 0,1,0)</f>
        <v>1</v>
      </c>
    </row>
    <row r="1051" spans="1:8" x14ac:dyDescent="0.25">
      <c r="A1051" t="s">
        <v>5</v>
      </c>
      <c r="B1051">
        <v>6.2500000000000001E-4</v>
      </c>
      <c r="C1051">
        <v>194</v>
      </c>
      <c r="D1051">
        <v>1000999</v>
      </c>
      <c r="E1051" t="s">
        <v>1055</v>
      </c>
      <c r="F1051">
        <f>IFERROR(IF(VLOOKUP(E1051,'nr_euk-MEM'!$E$2:$E$3707,1,0)= E1051,1,0),0)</f>
        <v>1</v>
      </c>
      <c r="H1051">
        <f>IF(C1051-INDEX('nr_euk-MEM'!$C$2:$C$3707,MATCH(E1051,'nr_euk-MEM'!$E$2:$E$3707,0)) &gt; 0,1,0)</f>
        <v>0</v>
      </c>
    </row>
    <row r="1052" spans="1:8" x14ac:dyDescent="0.25">
      <c r="A1052" t="s">
        <v>5</v>
      </c>
      <c r="B1052">
        <v>6.2200000000000005E-4</v>
      </c>
      <c r="C1052">
        <v>193</v>
      </c>
      <c r="D1052">
        <v>1203</v>
      </c>
      <c r="E1052" t="s">
        <v>1056</v>
      </c>
      <c r="F1052">
        <f>IFERROR(IF(VLOOKUP(E1052,'nr_euk-MEM'!$E$2:$E$3707,1,0)= E1052,1,0),0)</f>
        <v>1</v>
      </c>
      <c r="H1052">
        <f>IF(C1052-INDEX('nr_euk-MEM'!$C$2:$C$3707,MATCH(E1052,'nr_euk-MEM'!$E$2:$E$3707,0)) &gt; 0,1,0)</f>
        <v>0</v>
      </c>
    </row>
    <row r="1053" spans="1:8" x14ac:dyDescent="0.25">
      <c r="A1053" t="s">
        <v>5</v>
      </c>
      <c r="B1053">
        <v>6.2200000000000005E-4</v>
      </c>
      <c r="C1053">
        <v>193</v>
      </c>
      <c r="D1053">
        <v>342658</v>
      </c>
      <c r="E1053" t="s">
        <v>1057</v>
      </c>
      <c r="F1053">
        <f>IFERROR(IF(VLOOKUP(E1053,'nr_euk-MEM'!$E$2:$E$3707,1,0)= E1053,1,0),0)</f>
        <v>1</v>
      </c>
      <c r="H1053">
        <f>IF(C1053-INDEX('nr_euk-MEM'!$C$2:$C$3707,MATCH(E1053,'nr_euk-MEM'!$E$2:$E$3707,0)) &gt; 0,1,0)</f>
        <v>1</v>
      </c>
    </row>
    <row r="1054" spans="1:8" x14ac:dyDescent="0.25">
      <c r="A1054" t="s">
        <v>5</v>
      </c>
      <c r="B1054">
        <v>6.2200000000000005E-4</v>
      </c>
      <c r="C1054">
        <v>193</v>
      </c>
      <c r="D1054">
        <v>666508</v>
      </c>
      <c r="E1054" t="s">
        <v>1058</v>
      </c>
      <c r="F1054">
        <f>IFERROR(IF(VLOOKUP(E1054,'nr_euk-MEM'!$E$2:$E$3707,1,0)= E1054,1,0),0)</f>
        <v>1</v>
      </c>
      <c r="H1054">
        <f>IF(C1054-INDEX('nr_euk-MEM'!$C$2:$C$3707,MATCH(E1054,'nr_euk-MEM'!$E$2:$E$3707,0)) &gt; 0,1,0)</f>
        <v>0</v>
      </c>
    </row>
    <row r="1055" spans="1:8" x14ac:dyDescent="0.25">
      <c r="A1055" t="s">
        <v>5</v>
      </c>
      <c r="B1055">
        <v>6.1899999999999998E-4</v>
      </c>
      <c r="C1055">
        <v>192</v>
      </c>
      <c r="D1055">
        <v>118</v>
      </c>
      <c r="E1055" t="s">
        <v>1059</v>
      </c>
      <c r="F1055">
        <f>IFERROR(IF(VLOOKUP(E1055,'nr_euk-MEM'!$E$2:$E$3707,1,0)= E1055,1,0),0)</f>
        <v>1</v>
      </c>
      <c r="H1055">
        <f>IF(C1055-INDEX('nr_euk-MEM'!$C$2:$C$3707,MATCH(E1055,'nr_euk-MEM'!$E$2:$E$3707,0)) &gt; 0,1,0)</f>
        <v>0</v>
      </c>
    </row>
    <row r="1056" spans="1:8" x14ac:dyDescent="0.25">
      <c r="A1056" t="s">
        <v>5</v>
      </c>
      <c r="B1056">
        <v>6.1899999999999998E-4</v>
      </c>
      <c r="C1056">
        <v>192</v>
      </c>
      <c r="D1056">
        <v>35798</v>
      </c>
      <c r="E1056" t="s">
        <v>1060</v>
      </c>
      <c r="F1056">
        <f>IFERROR(IF(VLOOKUP(E1056,'nr_euk-MEM'!$E$2:$E$3707,1,0)= E1056,1,0),0)</f>
        <v>1</v>
      </c>
      <c r="H1056">
        <f>IF(C1056-INDEX('nr_euk-MEM'!$C$2:$C$3707,MATCH(E1056,'nr_euk-MEM'!$E$2:$E$3707,0)) &gt; 0,1,0)</f>
        <v>0</v>
      </c>
    </row>
    <row r="1057" spans="1:8" x14ac:dyDescent="0.25">
      <c r="A1057" t="s">
        <v>5</v>
      </c>
      <c r="B1057">
        <v>6.1899999999999998E-4</v>
      </c>
      <c r="C1057">
        <v>192</v>
      </c>
      <c r="D1057">
        <v>125287</v>
      </c>
      <c r="E1057" t="s">
        <v>1061</v>
      </c>
      <c r="F1057">
        <f>IFERROR(IF(VLOOKUP(E1057,'nr_euk-MEM'!$E$2:$E$3707,1,0)= E1057,1,0),0)</f>
        <v>1</v>
      </c>
      <c r="H1057">
        <f>IF(C1057-INDEX('nr_euk-MEM'!$C$2:$C$3707,MATCH(E1057,'nr_euk-MEM'!$E$2:$E$3707,0)) &gt; 0,1,0)</f>
        <v>0</v>
      </c>
    </row>
    <row r="1058" spans="1:8" x14ac:dyDescent="0.25">
      <c r="A1058" t="s">
        <v>5</v>
      </c>
      <c r="B1058">
        <v>6.1600000000000001E-4</v>
      </c>
      <c r="C1058">
        <v>191</v>
      </c>
      <c r="D1058">
        <v>2370</v>
      </c>
      <c r="E1058" t="s">
        <v>1062</v>
      </c>
      <c r="F1058">
        <f>IFERROR(IF(VLOOKUP(E1058,'nr_euk-MEM'!$E$2:$E$3707,1,0)= E1058,1,0),0)</f>
        <v>1</v>
      </c>
      <c r="H1058">
        <f>IF(C1058-INDEX('nr_euk-MEM'!$C$2:$C$3707,MATCH(E1058,'nr_euk-MEM'!$E$2:$E$3707,0)) &gt; 0,1,0)</f>
        <v>1</v>
      </c>
    </row>
    <row r="1059" spans="1:8" x14ac:dyDescent="0.25">
      <c r="A1059" t="s">
        <v>5</v>
      </c>
      <c r="B1059">
        <v>6.1600000000000001E-4</v>
      </c>
      <c r="C1059">
        <v>191</v>
      </c>
      <c r="D1059">
        <v>188905</v>
      </c>
      <c r="E1059" t="s">
        <v>1063</v>
      </c>
      <c r="F1059">
        <f>IFERROR(IF(VLOOKUP(E1059,'nr_euk-MEM'!$E$2:$E$3707,1,0)= E1059,1,0),0)</f>
        <v>1</v>
      </c>
      <c r="H1059">
        <f>IF(C1059-INDEX('nr_euk-MEM'!$C$2:$C$3707,MATCH(E1059,'nr_euk-MEM'!$E$2:$E$3707,0)) &gt; 0,1,0)</f>
        <v>0</v>
      </c>
    </row>
    <row r="1060" spans="1:8" x14ac:dyDescent="0.25">
      <c r="A1060" t="s">
        <v>5</v>
      </c>
      <c r="B1060">
        <v>6.1600000000000001E-4</v>
      </c>
      <c r="C1060">
        <v>191</v>
      </c>
      <c r="D1060">
        <v>1892380</v>
      </c>
      <c r="E1060" t="s">
        <v>1064</v>
      </c>
      <c r="F1060">
        <f>IFERROR(IF(VLOOKUP(E1060,'nr_euk-MEM'!$E$2:$E$3707,1,0)= E1060,1,0),0)</f>
        <v>1</v>
      </c>
      <c r="H1060">
        <f>IF(C1060-INDEX('nr_euk-MEM'!$C$2:$C$3707,MATCH(E1060,'nr_euk-MEM'!$E$2:$E$3707,0)) &gt; 0,1,0)</f>
        <v>1</v>
      </c>
    </row>
    <row r="1061" spans="1:8" x14ac:dyDescent="0.25">
      <c r="A1061" t="s">
        <v>5</v>
      </c>
      <c r="B1061">
        <v>6.1200000000000002E-4</v>
      </c>
      <c r="C1061">
        <v>190</v>
      </c>
      <c r="D1061">
        <v>44055</v>
      </c>
      <c r="E1061" t="s">
        <v>1065</v>
      </c>
      <c r="F1061">
        <f>IFERROR(IF(VLOOKUP(E1061,'nr_euk-MEM'!$E$2:$E$3707,1,0)= E1061,1,0),0)</f>
        <v>1</v>
      </c>
      <c r="H1061">
        <f>IF(C1061-INDEX('nr_euk-MEM'!$C$2:$C$3707,MATCH(E1061,'nr_euk-MEM'!$E$2:$E$3707,0)) &gt; 0,1,0)</f>
        <v>0</v>
      </c>
    </row>
    <row r="1062" spans="1:8" x14ac:dyDescent="0.25">
      <c r="A1062" t="s">
        <v>5</v>
      </c>
      <c r="B1062">
        <v>6.1200000000000002E-4</v>
      </c>
      <c r="C1062">
        <v>190</v>
      </c>
      <c r="D1062">
        <v>54293</v>
      </c>
      <c r="E1062" t="s">
        <v>1066</v>
      </c>
      <c r="F1062">
        <f>IFERROR(IF(VLOOKUP(E1062,'nr_euk-MEM'!$E$2:$E$3707,1,0)= E1062,1,0),0)</f>
        <v>1</v>
      </c>
      <c r="H1062">
        <f>IF(C1062-INDEX('nr_euk-MEM'!$C$2:$C$3707,MATCH(E1062,'nr_euk-MEM'!$E$2:$E$3707,0)) &gt; 0,1,0)</f>
        <v>1</v>
      </c>
    </row>
    <row r="1063" spans="1:8" x14ac:dyDescent="0.25">
      <c r="A1063" t="s">
        <v>5</v>
      </c>
      <c r="B1063">
        <v>6.1200000000000002E-4</v>
      </c>
      <c r="C1063">
        <v>190</v>
      </c>
      <c r="D1063">
        <v>106591</v>
      </c>
      <c r="E1063" t="s">
        <v>1067</v>
      </c>
      <c r="F1063">
        <f>IFERROR(IF(VLOOKUP(E1063,'nr_euk-MEM'!$E$2:$E$3707,1,0)= E1063,1,0),0)</f>
        <v>1</v>
      </c>
      <c r="H1063">
        <f>IF(C1063-INDEX('nr_euk-MEM'!$C$2:$C$3707,MATCH(E1063,'nr_euk-MEM'!$E$2:$E$3707,0)) &gt; 0,1,0)</f>
        <v>0</v>
      </c>
    </row>
    <row r="1064" spans="1:8" x14ac:dyDescent="0.25">
      <c r="A1064" t="s">
        <v>5</v>
      </c>
      <c r="B1064">
        <v>6.1200000000000002E-4</v>
      </c>
      <c r="C1064">
        <v>190</v>
      </c>
      <c r="D1064">
        <v>649461</v>
      </c>
      <c r="E1064" t="s">
        <v>1068</v>
      </c>
      <c r="F1064">
        <f>IFERROR(IF(VLOOKUP(E1064,'nr_euk-MEM'!$E$2:$E$3707,1,0)= E1064,1,0),0)</f>
        <v>1</v>
      </c>
      <c r="H1064">
        <f>IF(C1064-INDEX('nr_euk-MEM'!$C$2:$C$3707,MATCH(E1064,'nr_euk-MEM'!$E$2:$E$3707,0)) &gt; 0,1,0)</f>
        <v>1</v>
      </c>
    </row>
    <row r="1065" spans="1:8" x14ac:dyDescent="0.25">
      <c r="A1065" t="s">
        <v>5</v>
      </c>
      <c r="B1065">
        <v>6.1200000000000002E-4</v>
      </c>
      <c r="C1065">
        <v>190</v>
      </c>
      <c r="D1065">
        <v>1176327</v>
      </c>
      <c r="E1065" t="s">
        <v>1069</v>
      </c>
      <c r="F1065">
        <f>IFERROR(IF(VLOOKUP(E1065,'nr_euk-MEM'!$E$2:$E$3707,1,0)= E1065,1,0),0)</f>
        <v>1</v>
      </c>
      <c r="H1065">
        <f>IF(C1065-INDEX('nr_euk-MEM'!$C$2:$C$3707,MATCH(E1065,'nr_euk-MEM'!$E$2:$E$3707,0)) &gt; 0,1,0)</f>
        <v>1</v>
      </c>
    </row>
    <row r="1066" spans="1:8" x14ac:dyDescent="0.25">
      <c r="A1066" t="s">
        <v>5</v>
      </c>
      <c r="B1066">
        <v>6.0899999999999995E-4</v>
      </c>
      <c r="C1066">
        <v>189</v>
      </c>
      <c r="D1066">
        <v>2202</v>
      </c>
      <c r="E1066" t="s">
        <v>1070</v>
      </c>
      <c r="F1066">
        <f>IFERROR(IF(VLOOKUP(E1066,'nr_euk-MEM'!$E$2:$E$3707,1,0)= E1066,1,0),0)</f>
        <v>1</v>
      </c>
      <c r="H1066">
        <f>IF(C1066-INDEX('nr_euk-MEM'!$C$2:$C$3707,MATCH(E1066,'nr_euk-MEM'!$E$2:$E$3707,0)) &gt; 0,1,0)</f>
        <v>0</v>
      </c>
    </row>
    <row r="1067" spans="1:8" x14ac:dyDescent="0.25">
      <c r="A1067" t="s">
        <v>5</v>
      </c>
      <c r="B1067">
        <v>6.0899999999999995E-4</v>
      </c>
      <c r="C1067">
        <v>189</v>
      </c>
      <c r="D1067">
        <v>5206</v>
      </c>
      <c r="E1067" t="s">
        <v>1071</v>
      </c>
      <c r="F1067">
        <f>IFERROR(IF(VLOOKUP(E1067,'nr_euk-MEM'!$E$2:$E$3707,1,0)= E1067,1,0),0)</f>
        <v>1</v>
      </c>
      <c r="H1067">
        <f>IF(C1067-INDEX('nr_euk-MEM'!$C$2:$C$3707,MATCH(E1067,'nr_euk-MEM'!$E$2:$E$3707,0)) &gt; 0,1,0)</f>
        <v>0</v>
      </c>
    </row>
    <row r="1068" spans="1:8" x14ac:dyDescent="0.25">
      <c r="A1068" t="s">
        <v>5</v>
      </c>
      <c r="B1068">
        <v>6.0899999999999995E-4</v>
      </c>
      <c r="C1068">
        <v>189</v>
      </c>
      <c r="D1068">
        <v>256846</v>
      </c>
      <c r="E1068" t="s">
        <v>1072</v>
      </c>
      <c r="F1068">
        <f>IFERROR(IF(VLOOKUP(E1068,'nr_euk-MEM'!$E$2:$E$3707,1,0)= E1068,1,0),0)</f>
        <v>1</v>
      </c>
      <c r="H1068">
        <f>IF(C1068-INDEX('nr_euk-MEM'!$C$2:$C$3707,MATCH(E1068,'nr_euk-MEM'!$E$2:$E$3707,0)) &gt; 0,1,0)</f>
        <v>0</v>
      </c>
    </row>
    <row r="1069" spans="1:8" x14ac:dyDescent="0.25">
      <c r="A1069" t="s">
        <v>5</v>
      </c>
      <c r="B1069">
        <v>6.0599999999999998E-4</v>
      </c>
      <c r="C1069">
        <v>188</v>
      </c>
      <c r="D1069">
        <v>2005</v>
      </c>
      <c r="E1069" t="s">
        <v>1073</v>
      </c>
      <c r="F1069">
        <f>IFERROR(IF(VLOOKUP(E1069,'nr_euk-MEM'!$E$2:$E$3707,1,0)= E1069,1,0),0)</f>
        <v>1</v>
      </c>
      <c r="H1069">
        <f>IF(C1069-INDEX('nr_euk-MEM'!$C$2:$C$3707,MATCH(E1069,'nr_euk-MEM'!$E$2:$E$3707,0)) &gt; 0,1,0)</f>
        <v>0</v>
      </c>
    </row>
    <row r="1070" spans="1:8" x14ac:dyDescent="0.25">
      <c r="A1070" t="s">
        <v>5</v>
      </c>
      <c r="B1070">
        <v>6.0599999999999998E-4</v>
      </c>
      <c r="C1070">
        <v>188</v>
      </c>
      <c r="D1070">
        <v>34037</v>
      </c>
      <c r="E1070" t="s">
        <v>1074</v>
      </c>
      <c r="F1070">
        <f>IFERROR(IF(VLOOKUP(E1070,'nr_euk-MEM'!$E$2:$E$3707,1,0)= E1070,1,0),0)</f>
        <v>1</v>
      </c>
      <c r="H1070">
        <f>IF(C1070-INDEX('nr_euk-MEM'!$C$2:$C$3707,MATCH(E1070,'nr_euk-MEM'!$E$2:$E$3707,0)) &gt; 0,1,0)</f>
        <v>0</v>
      </c>
    </row>
    <row r="1071" spans="1:8" x14ac:dyDescent="0.25">
      <c r="A1071" t="s">
        <v>5</v>
      </c>
      <c r="B1071">
        <v>6.0599999999999998E-4</v>
      </c>
      <c r="C1071">
        <v>188</v>
      </c>
      <c r="D1071">
        <v>51366</v>
      </c>
      <c r="E1071" t="s">
        <v>1075</v>
      </c>
      <c r="F1071">
        <f>IFERROR(IF(VLOOKUP(E1071,'nr_euk-MEM'!$E$2:$E$3707,1,0)= E1071,1,0),0)</f>
        <v>1</v>
      </c>
      <c r="H1071">
        <f>IF(C1071-INDEX('nr_euk-MEM'!$C$2:$C$3707,MATCH(E1071,'nr_euk-MEM'!$E$2:$E$3707,0)) &gt; 0,1,0)</f>
        <v>0</v>
      </c>
    </row>
    <row r="1072" spans="1:8" x14ac:dyDescent="0.25">
      <c r="A1072" t="s">
        <v>5</v>
      </c>
      <c r="B1072">
        <v>6.0599999999999998E-4</v>
      </c>
      <c r="C1072">
        <v>188</v>
      </c>
      <c r="D1072">
        <v>273135</v>
      </c>
      <c r="E1072" t="s">
        <v>1076</v>
      </c>
      <c r="F1072">
        <f>IFERROR(IF(VLOOKUP(E1072,'nr_euk-MEM'!$E$2:$E$3707,1,0)= E1072,1,0),0)</f>
        <v>1</v>
      </c>
      <c r="H1072">
        <f>IF(C1072-INDEX('nr_euk-MEM'!$C$2:$C$3707,MATCH(E1072,'nr_euk-MEM'!$E$2:$E$3707,0)) &gt; 0,1,0)</f>
        <v>0</v>
      </c>
    </row>
    <row r="1073" spans="1:8" x14ac:dyDescent="0.25">
      <c r="A1073" t="s">
        <v>5</v>
      </c>
      <c r="B1073">
        <v>6.0599999999999998E-4</v>
      </c>
      <c r="C1073">
        <v>188</v>
      </c>
      <c r="D1073">
        <v>995014</v>
      </c>
      <c r="E1073" t="s">
        <v>1077</v>
      </c>
      <c r="F1073">
        <f>IFERROR(IF(VLOOKUP(E1073,'nr_euk-MEM'!$E$2:$E$3707,1,0)= E1073,1,0),0)</f>
        <v>1</v>
      </c>
      <c r="H1073">
        <f>IF(C1073-INDEX('nr_euk-MEM'!$C$2:$C$3707,MATCH(E1073,'nr_euk-MEM'!$E$2:$E$3707,0)) &gt; 0,1,0)</f>
        <v>0</v>
      </c>
    </row>
    <row r="1074" spans="1:8" x14ac:dyDescent="0.25">
      <c r="A1074" t="s">
        <v>5</v>
      </c>
      <c r="B1074">
        <v>6.0300000000000002E-4</v>
      </c>
      <c r="C1074">
        <v>187</v>
      </c>
      <c r="D1074">
        <v>48463</v>
      </c>
      <c r="E1074" t="s">
        <v>1078</v>
      </c>
      <c r="F1074">
        <f>IFERROR(IF(VLOOKUP(E1074,'nr_euk-MEM'!$E$2:$E$3707,1,0)= E1074,1,0),0)</f>
        <v>1</v>
      </c>
      <c r="H1074">
        <f>IF(C1074-INDEX('nr_euk-MEM'!$C$2:$C$3707,MATCH(E1074,'nr_euk-MEM'!$E$2:$E$3707,0)) &gt; 0,1,0)</f>
        <v>1</v>
      </c>
    </row>
    <row r="1075" spans="1:8" x14ac:dyDescent="0.25">
      <c r="A1075" t="s">
        <v>5</v>
      </c>
      <c r="B1075">
        <v>6.0300000000000002E-4</v>
      </c>
      <c r="C1075">
        <v>187</v>
      </c>
      <c r="D1075">
        <v>81461</v>
      </c>
      <c r="E1075" t="s">
        <v>1079</v>
      </c>
      <c r="F1075">
        <f>IFERROR(IF(VLOOKUP(E1075,'nr_euk-MEM'!$E$2:$E$3707,1,0)= E1075,1,0),0)</f>
        <v>1</v>
      </c>
      <c r="H1075">
        <f>IF(C1075-INDEX('nr_euk-MEM'!$C$2:$C$3707,MATCH(E1075,'nr_euk-MEM'!$E$2:$E$3707,0)) &gt; 0,1,0)</f>
        <v>1</v>
      </c>
    </row>
    <row r="1076" spans="1:8" x14ac:dyDescent="0.25">
      <c r="A1076" t="s">
        <v>5</v>
      </c>
      <c r="B1076">
        <v>6.0300000000000002E-4</v>
      </c>
      <c r="C1076">
        <v>187</v>
      </c>
      <c r="D1076">
        <v>168694</v>
      </c>
      <c r="E1076" t="s">
        <v>1080</v>
      </c>
      <c r="F1076">
        <f>IFERROR(IF(VLOOKUP(E1076,'nr_euk-MEM'!$E$2:$E$3707,1,0)= E1076,1,0),0)</f>
        <v>1</v>
      </c>
      <c r="H1076">
        <f>IF(C1076-INDEX('nr_euk-MEM'!$C$2:$C$3707,MATCH(E1076,'nr_euk-MEM'!$E$2:$E$3707,0)) &gt; 0,1,0)</f>
        <v>0</v>
      </c>
    </row>
    <row r="1077" spans="1:8" x14ac:dyDescent="0.25">
      <c r="A1077" t="s">
        <v>5</v>
      </c>
      <c r="B1077">
        <v>6.0300000000000002E-4</v>
      </c>
      <c r="C1077">
        <v>187</v>
      </c>
      <c r="D1077">
        <v>351094</v>
      </c>
      <c r="E1077" t="s">
        <v>1081</v>
      </c>
      <c r="F1077">
        <f>IFERROR(IF(VLOOKUP(E1077,'nr_euk-MEM'!$E$2:$E$3707,1,0)= E1077,1,0),0)</f>
        <v>1</v>
      </c>
      <c r="H1077">
        <f>IF(C1077-INDEX('nr_euk-MEM'!$C$2:$C$3707,MATCH(E1077,'nr_euk-MEM'!$E$2:$E$3707,0)) &gt; 0,1,0)</f>
        <v>0</v>
      </c>
    </row>
    <row r="1078" spans="1:8" x14ac:dyDescent="0.25">
      <c r="A1078" t="s">
        <v>5</v>
      </c>
      <c r="B1078">
        <v>6.0300000000000002E-4</v>
      </c>
      <c r="C1078">
        <v>187</v>
      </c>
      <c r="D1078">
        <v>379065</v>
      </c>
      <c r="E1078" t="s">
        <v>1082</v>
      </c>
      <c r="F1078">
        <f>IFERROR(IF(VLOOKUP(E1078,'nr_euk-MEM'!$E$2:$E$3707,1,0)= E1078,1,0),0)</f>
        <v>1</v>
      </c>
      <c r="H1078">
        <f>IF(C1078-INDEX('nr_euk-MEM'!$C$2:$C$3707,MATCH(E1078,'nr_euk-MEM'!$E$2:$E$3707,0)) &gt; 0,1,0)</f>
        <v>1</v>
      </c>
    </row>
    <row r="1079" spans="1:8" x14ac:dyDescent="0.25">
      <c r="A1079" t="s">
        <v>5</v>
      </c>
      <c r="B1079">
        <v>5.9900000000000003E-4</v>
      </c>
      <c r="C1079">
        <v>186</v>
      </c>
      <c r="D1079">
        <v>919</v>
      </c>
      <c r="E1079" t="s">
        <v>1083</v>
      </c>
      <c r="F1079">
        <f>IFERROR(IF(VLOOKUP(E1079,'nr_euk-MEM'!$E$2:$E$3707,1,0)= E1079,1,0),0)</f>
        <v>1</v>
      </c>
      <c r="H1079">
        <f>IF(C1079-INDEX('nr_euk-MEM'!$C$2:$C$3707,MATCH(E1079,'nr_euk-MEM'!$E$2:$E$3707,0)) &gt; 0,1,0)</f>
        <v>0</v>
      </c>
    </row>
    <row r="1080" spans="1:8" x14ac:dyDescent="0.25">
      <c r="A1080" t="s">
        <v>5</v>
      </c>
      <c r="B1080">
        <v>5.9900000000000003E-4</v>
      </c>
      <c r="C1080">
        <v>186</v>
      </c>
      <c r="D1080">
        <v>1906945</v>
      </c>
      <c r="E1080" t="s">
        <v>1084</v>
      </c>
      <c r="F1080">
        <f>IFERROR(IF(VLOOKUP(E1080,'nr_euk-MEM'!$E$2:$E$3707,1,0)= E1080,1,0),0)</f>
        <v>1</v>
      </c>
      <c r="H1080">
        <f>IF(C1080-INDEX('nr_euk-MEM'!$C$2:$C$3707,MATCH(E1080,'nr_euk-MEM'!$E$2:$E$3707,0)) &gt; 0,1,0)</f>
        <v>0</v>
      </c>
    </row>
    <row r="1081" spans="1:8" x14ac:dyDescent="0.25">
      <c r="A1081" t="s">
        <v>5</v>
      </c>
      <c r="B1081">
        <v>5.9599999999999996E-4</v>
      </c>
      <c r="C1081">
        <v>185</v>
      </c>
      <c r="D1081">
        <v>140458</v>
      </c>
      <c r="E1081" t="s">
        <v>1085</v>
      </c>
      <c r="F1081">
        <f>IFERROR(IF(VLOOKUP(E1081,'nr_euk-MEM'!$E$2:$E$3707,1,0)= E1081,1,0),0)</f>
        <v>1</v>
      </c>
      <c r="H1081">
        <f>IF(C1081-INDEX('nr_euk-MEM'!$C$2:$C$3707,MATCH(E1081,'nr_euk-MEM'!$E$2:$E$3707,0)) &gt; 0,1,0)</f>
        <v>1</v>
      </c>
    </row>
    <row r="1082" spans="1:8" x14ac:dyDescent="0.25">
      <c r="A1082" t="s">
        <v>5</v>
      </c>
      <c r="B1082">
        <v>5.9599999999999996E-4</v>
      </c>
      <c r="C1082">
        <v>185</v>
      </c>
      <c r="D1082">
        <v>230494</v>
      </c>
      <c r="E1082" t="s">
        <v>1086</v>
      </c>
      <c r="F1082">
        <f>IFERROR(IF(VLOOKUP(E1082,'nr_euk-MEM'!$E$2:$E$3707,1,0)= E1082,1,0),0)</f>
        <v>1</v>
      </c>
      <c r="H1082">
        <f>IF(C1082-INDEX('nr_euk-MEM'!$C$2:$C$3707,MATCH(E1082,'nr_euk-MEM'!$E$2:$E$3707,0)) &gt; 0,1,0)</f>
        <v>0</v>
      </c>
    </row>
    <row r="1083" spans="1:8" x14ac:dyDescent="0.25">
      <c r="A1083" t="s">
        <v>5</v>
      </c>
      <c r="B1083">
        <v>5.9599999999999996E-4</v>
      </c>
      <c r="C1083">
        <v>185</v>
      </c>
      <c r="D1083">
        <v>418098</v>
      </c>
      <c r="E1083" t="s">
        <v>1087</v>
      </c>
      <c r="F1083">
        <f>IFERROR(IF(VLOOKUP(E1083,'nr_euk-MEM'!$E$2:$E$3707,1,0)= E1083,1,0),0)</f>
        <v>1</v>
      </c>
      <c r="H1083">
        <f>IF(C1083-INDEX('nr_euk-MEM'!$C$2:$C$3707,MATCH(E1083,'nr_euk-MEM'!$E$2:$E$3707,0)) &gt; 0,1,0)</f>
        <v>1</v>
      </c>
    </row>
    <row r="1084" spans="1:8" x14ac:dyDescent="0.25">
      <c r="A1084" t="s">
        <v>5</v>
      </c>
      <c r="B1084">
        <v>5.9599999999999996E-4</v>
      </c>
      <c r="C1084">
        <v>185</v>
      </c>
      <c r="D1084">
        <v>451373</v>
      </c>
      <c r="E1084" t="s">
        <v>1088</v>
      </c>
      <c r="F1084">
        <f>IFERROR(IF(VLOOKUP(E1084,'nr_euk-MEM'!$E$2:$E$3707,1,0)= E1084,1,0),0)</f>
        <v>1</v>
      </c>
      <c r="H1084">
        <f>IF(C1084-INDEX('nr_euk-MEM'!$C$2:$C$3707,MATCH(E1084,'nr_euk-MEM'!$E$2:$E$3707,0)) &gt; 0,1,0)</f>
        <v>0</v>
      </c>
    </row>
    <row r="1085" spans="1:8" x14ac:dyDescent="0.25">
      <c r="A1085" t="s">
        <v>5</v>
      </c>
      <c r="B1085">
        <v>5.9299999999999999E-4</v>
      </c>
      <c r="C1085">
        <v>184</v>
      </c>
      <c r="D1085">
        <v>2040</v>
      </c>
      <c r="E1085" t="s">
        <v>1089</v>
      </c>
      <c r="F1085">
        <f>IFERROR(IF(VLOOKUP(E1085,'nr_euk-MEM'!$E$2:$E$3707,1,0)= E1085,1,0),0)</f>
        <v>1</v>
      </c>
      <c r="H1085">
        <f>IF(C1085-INDEX('nr_euk-MEM'!$C$2:$C$3707,MATCH(E1085,'nr_euk-MEM'!$E$2:$E$3707,0)) &gt; 0,1,0)</f>
        <v>0</v>
      </c>
    </row>
    <row r="1086" spans="1:8" x14ac:dyDescent="0.25">
      <c r="A1086" t="s">
        <v>5</v>
      </c>
      <c r="B1086">
        <v>5.9299999999999999E-4</v>
      </c>
      <c r="C1086">
        <v>184</v>
      </c>
      <c r="D1086">
        <v>2204</v>
      </c>
      <c r="E1086" t="s">
        <v>1090</v>
      </c>
      <c r="F1086">
        <f>IFERROR(IF(VLOOKUP(E1086,'nr_euk-MEM'!$E$2:$E$3707,1,0)= E1086,1,0),0)</f>
        <v>1</v>
      </c>
      <c r="H1086">
        <f>IF(C1086-INDEX('nr_euk-MEM'!$C$2:$C$3707,MATCH(E1086,'nr_euk-MEM'!$E$2:$E$3707,0)) &gt; 0,1,0)</f>
        <v>1</v>
      </c>
    </row>
    <row r="1087" spans="1:8" x14ac:dyDescent="0.25">
      <c r="A1087" t="s">
        <v>5</v>
      </c>
      <c r="B1087">
        <v>5.9299999999999999E-4</v>
      </c>
      <c r="C1087">
        <v>184</v>
      </c>
      <c r="D1087">
        <v>39845</v>
      </c>
      <c r="E1087" t="s">
        <v>1091</v>
      </c>
      <c r="F1087">
        <f>IFERROR(IF(VLOOKUP(E1087,'nr_euk-MEM'!$E$2:$E$3707,1,0)= E1087,1,0),0)</f>
        <v>1</v>
      </c>
      <c r="H1087">
        <f>IF(C1087-INDEX('nr_euk-MEM'!$C$2:$C$3707,MATCH(E1087,'nr_euk-MEM'!$E$2:$E$3707,0)) &gt; 0,1,0)</f>
        <v>0</v>
      </c>
    </row>
    <row r="1088" spans="1:8" x14ac:dyDescent="0.25">
      <c r="A1088" t="s">
        <v>5</v>
      </c>
      <c r="B1088">
        <v>5.9299999999999999E-4</v>
      </c>
      <c r="C1088">
        <v>184</v>
      </c>
      <c r="D1088">
        <v>218207</v>
      </c>
      <c r="E1088" t="s">
        <v>1092</v>
      </c>
      <c r="F1088">
        <f>IFERROR(IF(VLOOKUP(E1088,'nr_euk-MEM'!$E$2:$E$3707,1,0)= E1088,1,0),0)</f>
        <v>1</v>
      </c>
      <c r="H1088">
        <f>IF(C1088-INDEX('nr_euk-MEM'!$C$2:$C$3707,MATCH(E1088,'nr_euk-MEM'!$E$2:$E$3707,0)) &gt; 0,1,0)</f>
        <v>0</v>
      </c>
    </row>
    <row r="1089" spans="1:8" x14ac:dyDescent="0.25">
      <c r="A1089" t="s">
        <v>5</v>
      </c>
      <c r="B1089">
        <v>5.9000000000000003E-4</v>
      </c>
      <c r="C1089">
        <v>183</v>
      </c>
      <c r="D1089">
        <v>64895</v>
      </c>
      <c r="E1089" t="s">
        <v>1093</v>
      </c>
      <c r="F1089">
        <f>IFERROR(IF(VLOOKUP(E1089,'nr_euk-MEM'!$E$2:$E$3707,1,0)= E1089,1,0),0)</f>
        <v>1</v>
      </c>
      <c r="H1089">
        <f>IF(C1089-INDEX('nr_euk-MEM'!$C$2:$C$3707,MATCH(E1089,'nr_euk-MEM'!$E$2:$E$3707,0)) &gt; 0,1,0)</f>
        <v>0</v>
      </c>
    </row>
    <row r="1090" spans="1:8" x14ac:dyDescent="0.25">
      <c r="A1090" t="s">
        <v>5</v>
      </c>
      <c r="B1090">
        <v>5.9000000000000003E-4</v>
      </c>
      <c r="C1090">
        <v>183</v>
      </c>
      <c r="D1090">
        <v>215802</v>
      </c>
      <c r="E1090" t="s">
        <v>1094</v>
      </c>
      <c r="F1090">
        <f>IFERROR(IF(VLOOKUP(E1090,'nr_euk-MEM'!$E$2:$E$3707,1,0)= E1090,1,0),0)</f>
        <v>1</v>
      </c>
      <c r="H1090">
        <f>IF(C1090-INDEX('nr_euk-MEM'!$C$2:$C$3707,MATCH(E1090,'nr_euk-MEM'!$E$2:$E$3707,0)) &gt; 0,1,0)</f>
        <v>0</v>
      </c>
    </row>
    <row r="1091" spans="1:8" x14ac:dyDescent="0.25">
      <c r="A1091" t="s">
        <v>5</v>
      </c>
      <c r="B1091">
        <v>5.9000000000000003E-4</v>
      </c>
      <c r="C1091">
        <v>183</v>
      </c>
      <c r="D1091">
        <v>1276290</v>
      </c>
      <c r="E1091" t="s">
        <v>1095</v>
      </c>
      <c r="F1091">
        <f>IFERROR(IF(VLOOKUP(E1091,'nr_euk-MEM'!$E$2:$E$3707,1,0)= E1091,1,0),0)</f>
        <v>1</v>
      </c>
      <c r="H1091">
        <f>IF(C1091-INDEX('nr_euk-MEM'!$C$2:$C$3707,MATCH(E1091,'nr_euk-MEM'!$E$2:$E$3707,0)) &gt; 0,1,0)</f>
        <v>1</v>
      </c>
    </row>
    <row r="1092" spans="1:8" x14ac:dyDescent="0.25">
      <c r="A1092" t="s">
        <v>5</v>
      </c>
      <c r="B1092">
        <v>5.9000000000000003E-4</v>
      </c>
      <c r="C1092">
        <v>183</v>
      </c>
      <c r="D1092">
        <v>2590666</v>
      </c>
      <c r="E1092" t="s">
        <v>1096</v>
      </c>
      <c r="F1092">
        <f>IFERROR(IF(VLOOKUP(E1092,'nr_euk-MEM'!$E$2:$E$3707,1,0)= E1092,1,0),0)</f>
        <v>1</v>
      </c>
      <c r="H1092">
        <f>IF(C1092-INDEX('nr_euk-MEM'!$C$2:$C$3707,MATCH(E1092,'nr_euk-MEM'!$E$2:$E$3707,0)) &gt; 0,1,0)</f>
        <v>1</v>
      </c>
    </row>
    <row r="1093" spans="1:8" x14ac:dyDescent="0.25">
      <c r="A1093" t="s">
        <v>5</v>
      </c>
      <c r="B1093">
        <v>5.8699999999999996E-4</v>
      </c>
      <c r="C1093">
        <v>182</v>
      </c>
      <c r="D1093">
        <v>113</v>
      </c>
      <c r="E1093" t="s">
        <v>1097</v>
      </c>
      <c r="F1093">
        <f>IFERROR(IF(VLOOKUP(E1093,'nr_euk-MEM'!$E$2:$E$3707,1,0)= E1093,1,0),0)</f>
        <v>1</v>
      </c>
      <c r="H1093">
        <f>IF(C1093-INDEX('nr_euk-MEM'!$C$2:$C$3707,MATCH(E1093,'nr_euk-MEM'!$E$2:$E$3707,0)) &gt; 0,1,0)</f>
        <v>0</v>
      </c>
    </row>
    <row r="1094" spans="1:8" x14ac:dyDescent="0.25">
      <c r="A1094" t="s">
        <v>5</v>
      </c>
      <c r="B1094">
        <v>5.8699999999999996E-4</v>
      </c>
      <c r="C1094">
        <v>182</v>
      </c>
      <c r="D1094">
        <v>441</v>
      </c>
      <c r="E1094" t="s">
        <v>1098</v>
      </c>
      <c r="F1094">
        <f>IFERROR(IF(VLOOKUP(E1094,'nr_euk-MEM'!$E$2:$E$3707,1,0)= E1094,1,0),0)</f>
        <v>1</v>
      </c>
      <c r="H1094">
        <f>IF(C1094-INDEX('nr_euk-MEM'!$C$2:$C$3707,MATCH(E1094,'nr_euk-MEM'!$E$2:$E$3707,0)) &gt; 0,1,0)</f>
        <v>0</v>
      </c>
    </row>
    <row r="1095" spans="1:8" x14ac:dyDescent="0.25">
      <c r="A1095" t="s">
        <v>5</v>
      </c>
      <c r="B1095">
        <v>5.8699999999999996E-4</v>
      </c>
      <c r="C1095">
        <v>182</v>
      </c>
      <c r="D1095">
        <v>155415</v>
      </c>
      <c r="E1095" t="s">
        <v>1099</v>
      </c>
      <c r="F1095">
        <f>IFERROR(IF(VLOOKUP(E1095,'nr_euk-MEM'!$E$2:$E$3707,1,0)= E1095,1,0),0)</f>
        <v>1</v>
      </c>
      <c r="H1095">
        <f>IF(C1095-INDEX('nr_euk-MEM'!$C$2:$C$3707,MATCH(E1095,'nr_euk-MEM'!$E$2:$E$3707,0)) &gt; 0,1,0)</f>
        <v>0</v>
      </c>
    </row>
    <row r="1096" spans="1:8" x14ac:dyDescent="0.25">
      <c r="A1096" t="s">
        <v>5</v>
      </c>
      <c r="B1096">
        <v>5.8699999999999996E-4</v>
      </c>
      <c r="C1096">
        <v>182</v>
      </c>
      <c r="D1096">
        <v>447678</v>
      </c>
      <c r="E1096" t="s">
        <v>1100</v>
      </c>
      <c r="F1096">
        <f>IFERROR(IF(VLOOKUP(E1096,'nr_euk-MEM'!$E$2:$E$3707,1,0)= E1096,1,0),0)</f>
        <v>1</v>
      </c>
      <c r="H1096">
        <f>IF(C1096-INDEX('nr_euk-MEM'!$C$2:$C$3707,MATCH(E1096,'nr_euk-MEM'!$E$2:$E$3707,0)) &gt; 0,1,0)</f>
        <v>1</v>
      </c>
    </row>
    <row r="1097" spans="1:8" x14ac:dyDescent="0.25">
      <c r="A1097" t="s">
        <v>5</v>
      </c>
      <c r="B1097">
        <v>5.8699999999999996E-4</v>
      </c>
      <c r="C1097">
        <v>182</v>
      </c>
      <c r="D1097">
        <v>2005355</v>
      </c>
      <c r="E1097" t="s">
        <v>1101</v>
      </c>
      <c r="F1097">
        <f>IFERROR(IF(VLOOKUP(E1097,'nr_euk-MEM'!$E$2:$E$3707,1,0)= E1097,1,0),0)</f>
        <v>1</v>
      </c>
      <c r="H1097">
        <f>IF(C1097-INDEX('nr_euk-MEM'!$C$2:$C$3707,MATCH(E1097,'nr_euk-MEM'!$E$2:$E$3707,0)) &gt; 0,1,0)</f>
        <v>1</v>
      </c>
    </row>
    <row r="1098" spans="1:8" x14ac:dyDescent="0.25">
      <c r="A1098" t="s">
        <v>5</v>
      </c>
      <c r="B1098">
        <v>5.8299999999999997E-4</v>
      </c>
      <c r="C1098">
        <v>181</v>
      </c>
      <c r="D1098">
        <v>29574</v>
      </c>
      <c r="E1098" t="s">
        <v>1102</v>
      </c>
      <c r="F1098">
        <f>IFERROR(IF(VLOOKUP(E1098,'nr_euk-MEM'!$E$2:$E$3707,1,0)= E1098,1,0),0)</f>
        <v>1</v>
      </c>
      <c r="H1098">
        <f>IF(C1098-INDEX('nr_euk-MEM'!$C$2:$C$3707,MATCH(E1098,'nr_euk-MEM'!$E$2:$E$3707,0)) &gt; 0,1,0)</f>
        <v>0</v>
      </c>
    </row>
    <row r="1099" spans="1:8" x14ac:dyDescent="0.25">
      <c r="A1099" t="s">
        <v>5</v>
      </c>
      <c r="B1099">
        <v>5.8299999999999997E-4</v>
      </c>
      <c r="C1099">
        <v>181</v>
      </c>
      <c r="D1099">
        <v>359337</v>
      </c>
      <c r="E1099" t="s">
        <v>1103</v>
      </c>
      <c r="F1099">
        <f>IFERROR(IF(VLOOKUP(E1099,'nr_euk-MEM'!$E$2:$E$3707,1,0)= E1099,1,0),0)</f>
        <v>1</v>
      </c>
      <c r="H1099">
        <f>IF(C1099-INDEX('nr_euk-MEM'!$C$2:$C$3707,MATCH(E1099,'nr_euk-MEM'!$E$2:$E$3707,0)) &gt; 0,1,0)</f>
        <v>0</v>
      </c>
    </row>
    <row r="1100" spans="1:8" x14ac:dyDescent="0.25">
      <c r="A1100" t="s">
        <v>5</v>
      </c>
      <c r="B1100">
        <v>5.8299999999999997E-4</v>
      </c>
      <c r="C1100">
        <v>181</v>
      </c>
      <c r="D1100">
        <v>561555</v>
      </c>
      <c r="E1100" t="s">
        <v>1104</v>
      </c>
      <c r="F1100">
        <f>IFERROR(IF(VLOOKUP(E1100,'nr_euk-MEM'!$E$2:$E$3707,1,0)= E1100,1,0),0)</f>
        <v>1</v>
      </c>
      <c r="H1100">
        <f>IF(C1100-INDEX('nr_euk-MEM'!$C$2:$C$3707,MATCH(E1100,'nr_euk-MEM'!$E$2:$E$3707,0)) &gt; 0,1,0)</f>
        <v>1</v>
      </c>
    </row>
    <row r="1101" spans="1:8" x14ac:dyDescent="0.25">
      <c r="A1101" t="s">
        <v>5</v>
      </c>
      <c r="B1101">
        <v>5.8E-4</v>
      </c>
      <c r="C1101">
        <v>180</v>
      </c>
      <c r="D1101">
        <v>150059</v>
      </c>
      <c r="E1101" t="s">
        <v>1105</v>
      </c>
      <c r="F1101">
        <f>IFERROR(IF(VLOOKUP(E1101,'nr_euk-MEM'!$E$2:$E$3707,1,0)= E1101,1,0),0)</f>
        <v>1</v>
      </c>
      <c r="H1101">
        <f>IF(C1101-INDEX('nr_euk-MEM'!$C$2:$C$3707,MATCH(E1101,'nr_euk-MEM'!$E$2:$E$3707,0)) &gt; 0,1,0)</f>
        <v>1</v>
      </c>
    </row>
    <row r="1102" spans="1:8" x14ac:dyDescent="0.25">
      <c r="A1102" t="s">
        <v>5</v>
      </c>
      <c r="B1102">
        <v>5.8E-4</v>
      </c>
      <c r="C1102">
        <v>180</v>
      </c>
      <c r="D1102">
        <v>474995</v>
      </c>
      <c r="E1102" t="s">
        <v>1106</v>
      </c>
      <c r="F1102">
        <f>IFERROR(IF(VLOOKUP(E1102,'nr_euk-MEM'!$E$2:$E$3707,1,0)= E1102,1,0),0)</f>
        <v>1</v>
      </c>
      <c r="H1102">
        <f>IF(C1102-INDEX('nr_euk-MEM'!$C$2:$C$3707,MATCH(E1102,'nr_euk-MEM'!$E$2:$E$3707,0)) &gt; 0,1,0)</f>
        <v>0</v>
      </c>
    </row>
    <row r="1103" spans="1:8" x14ac:dyDescent="0.25">
      <c r="A1103" t="s">
        <v>5</v>
      </c>
      <c r="B1103">
        <v>5.8E-4</v>
      </c>
      <c r="C1103">
        <v>180</v>
      </c>
      <c r="D1103">
        <v>768650</v>
      </c>
      <c r="E1103" t="s">
        <v>1107</v>
      </c>
      <c r="F1103">
        <f>IFERROR(IF(VLOOKUP(E1103,'nr_euk-MEM'!$E$2:$E$3707,1,0)= E1103,1,0),0)</f>
        <v>1</v>
      </c>
      <c r="H1103">
        <f>IF(C1103-INDEX('nr_euk-MEM'!$C$2:$C$3707,MATCH(E1103,'nr_euk-MEM'!$E$2:$E$3707,0)) &gt; 0,1,0)</f>
        <v>0</v>
      </c>
    </row>
    <row r="1104" spans="1:8" x14ac:dyDescent="0.25">
      <c r="A1104" t="s">
        <v>5</v>
      </c>
      <c r="B1104">
        <v>5.8E-4</v>
      </c>
      <c r="C1104">
        <v>180</v>
      </c>
      <c r="D1104">
        <v>1649495</v>
      </c>
      <c r="E1104" t="s">
        <v>1108</v>
      </c>
      <c r="F1104">
        <f>IFERROR(IF(VLOOKUP(E1104,'nr_euk-MEM'!$E$2:$E$3707,1,0)= E1104,1,0),0)</f>
        <v>1</v>
      </c>
      <c r="H1104">
        <f>IF(C1104-INDEX('nr_euk-MEM'!$C$2:$C$3707,MATCH(E1104,'nr_euk-MEM'!$E$2:$E$3707,0)) &gt; 0,1,0)</f>
        <v>1</v>
      </c>
    </row>
    <row r="1105" spans="1:8" x14ac:dyDescent="0.25">
      <c r="A1105" t="s">
        <v>5</v>
      </c>
      <c r="B1105">
        <v>5.7700000000000004E-4</v>
      </c>
      <c r="C1105">
        <v>179</v>
      </c>
      <c r="D1105">
        <v>28884</v>
      </c>
      <c r="E1105" t="s">
        <v>1109</v>
      </c>
      <c r="F1105">
        <f>IFERROR(IF(VLOOKUP(E1105,'nr_euk-MEM'!$E$2:$E$3707,1,0)= E1105,1,0),0)</f>
        <v>1</v>
      </c>
      <c r="H1105">
        <f>IF(C1105-INDEX('nr_euk-MEM'!$C$2:$C$3707,MATCH(E1105,'nr_euk-MEM'!$E$2:$E$3707,0)) &gt; 0,1,0)</f>
        <v>1</v>
      </c>
    </row>
    <row r="1106" spans="1:8" x14ac:dyDescent="0.25">
      <c r="A1106" t="s">
        <v>5</v>
      </c>
      <c r="B1106">
        <v>5.7700000000000004E-4</v>
      </c>
      <c r="C1106">
        <v>179</v>
      </c>
      <c r="D1106">
        <v>33886</v>
      </c>
      <c r="E1106" t="s">
        <v>1110</v>
      </c>
      <c r="F1106">
        <f>IFERROR(IF(VLOOKUP(E1106,'nr_euk-MEM'!$E$2:$E$3707,1,0)= E1106,1,0),0)</f>
        <v>1</v>
      </c>
      <c r="H1106">
        <f>IF(C1106-INDEX('nr_euk-MEM'!$C$2:$C$3707,MATCH(E1106,'nr_euk-MEM'!$E$2:$E$3707,0)) &gt; 0,1,0)</f>
        <v>0</v>
      </c>
    </row>
    <row r="1107" spans="1:8" x14ac:dyDescent="0.25">
      <c r="A1107" t="s">
        <v>5</v>
      </c>
      <c r="B1107">
        <v>5.7700000000000004E-4</v>
      </c>
      <c r="C1107">
        <v>179</v>
      </c>
      <c r="D1107">
        <v>428711</v>
      </c>
      <c r="E1107" t="s">
        <v>1111</v>
      </c>
      <c r="F1107">
        <f>IFERROR(IF(VLOOKUP(E1107,'nr_euk-MEM'!$E$2:$E$3707,1,0)= E1107,1,0),0)</f>
        <v>1</v>
      </c>
      <c r="H1107">
        <f>IF(C1107-INDEX('nr_euk-MEM'!$C$2:$C$3707,MATCH(E1107,'nr_euk-MEM'!$E$2:$E$3707,0)) &gt; 0,1,0)</f>
        <v>1</v>
      </c>
    </row>
    <row r="1108" spans="1:8" x14ac:dyDescent="0.25">
      <c r="A1108" t="s">
        <v>5</v>
      </c>
      <c r="B1108">
        <v>5.7399999999999997E-4</v>
      </c>
      <c r="C1108">
        <v>178</v>
      </c>
      <c r="D1108">
        <v>45247</v>
      </c>
      <c r="E1108" t="s">
        <v>1112</v>
      </c>
      <c r="F1108">
        <f>IFERROR(IF(VLOOKUP(E1108,'nr_euk-MEM'!$E$2:$E$3707,1,0)= E1108,1,0),0)</f>
        <v>1</v>
      </c>
      <c r="H1108">
        <f>IF(C1108-INDEX('nr_euk-MEM'!$C$2:$C$3707,MATCH(E1108,'nr_euk-MEM'!$E$2:$E$3707,0)) &gt; 0,1,0)</f>
        <v>0</v>
      </c>
    </row>
    <row r="1109" spans="1:8" x14ac:dyDescent="0.25">
      <c r="A1109" t="s">
        <v>5</v>
      </c>
      <c r="B1109">
        <v>5.7399999999999997E-4</v>
      </c>
      <c r="C1109">
        <v>178</v>
      </c>
      <c r="D1109">
        <v>86795</v>
      </c>
      <c r="E1109" t="s">
        <v>1113</v>
      </c>
      <c r="F1109">
        <f>IFERROR(IF(VLOOKUP(E1109,'nr_euk-MEM'!$E$2:$E$3707,1,0)= E1109,1,0),0)</f>
        <v>1</v>
      </c>
      <c r="H1109">
        <f>IF(C1109-INDEX('nr_euk-MEM'!$C$2:$C$3707,MATCH(E1109,'nr_euk-MEM'!$E$2:$E$3707,0)) &gt; 0,1,0)</f>
        <v>0</v>
      </c>
    </row>
    <row r="1110" spans="1:8" x14ac:dyDescent="0.25">
      <c r="A1110" t="s">
        <v>5</v>
      </c>
      <c r="B1110">
        <v>5.7399999999999997E-4</v>
      </c>
      <c r="C1110">
        <v>178</v>
      </c>
      <c r="D1110">
        <v>202949</v>
      </c>
      <c r="E1110" t="s">
        <v>1114</v>
      </c>
      <c r="F1110">
        <f>IFERROR(IF(VLOOKUP(E1110,'nr_euk-MEM'!$E$2:$E$3707,1,0)= E1110,1,0),0)</f>
        <v>1</v>
      </c>
      <c r="H1110">
        <f>IF(C1110-INDEX('nr_euk-MEM'!$C$2:$C$3707,MATCH(E1110,'nr_euk-MEM'!$E$2:$E$3707,0)) &gt; 0,1,0)</f>
        <v>1</v>
      </c>
    </row>
    <row r="1111" spans="1:8" x14ac:dyDescent="0.25">
      <c r="A1111" t="s">
        <v>5</v>
      </c>
      <c r="B1111">
        <v>5.7399999999999997E-4</v>
      </c>
      <c r="C1111">
        <v>178</v>
      </c>
      <c r="D1111">
        <v>404432</v>
      </c>
      <c r="E1111" t="s">
        <v>1115</v>
      </c>
      <c r="F1111">
        <f>IFERROR(IF(VLOOKUP(E1111,'nr_euk-MEM'!$E$2:$E$3707,1,0)= E1111,1,0),0)</f>
        <v>1</v>
      </c>
      <c r="H1111">
        <f>IF(C1111-INDEX('nr_euk-MEM'!$C$2:$C$3707,MATCH(E1111,'nr_euk-MEM'!$E$2:$E$3707,0)) &gt; 0,1,0)</f>
        <v>0</v>
      </c>
    </row>
    <row r="1112" spans="1:8" x14ac:dyDescent="0.25">
      <c r="A1112" t="s">
        <v>5</v>
      </c>
      <c r="B1112">
        <v>5.6999999999999998E-4</v>
      </c>
      <c r="C1112">
        <v>177</v>
      </c>
      <c r="D1112">
        <v>528</v>
      </c>
      <c r="E1112" t="s">
        <v>1116</v>
      </c>
      <c r="F1112">
        <f>IFERROR(IF(VLOOKUP(E1112,'nr_euk-MEM'!$E$2:$E$3707,1,0)= E1112,1,0),0)</f>
        <v>1</v>
      </c>
      <c r="H1112">
        <f>IF(C1112-INDEX('nr_euk-MEM'!$C$2:$C$3707,MATCH(E1112,'nr_euk-MEM'!$E$2:$E$3707,0)) &gt; 0,1,0)</f>
        <v>0</v>
      </c>
    </row>
    <row r="1113" spans="1:8" x14ac:dyDescent="0.25">
      <c r="A1113" t="s">
        <v>5</v>
      </c>
      <c r="B1113">
        <v>5.6999999999999998E-4</v>
      </c>
      <c r="C1113">
        <v>177</v>
      </c>
      <c r="D1113">
        <v>349742</v>
      </c>
      <c r="E1113" t="s">
        <v>1117</v>
      </c>
      <c r="F1113">
        <f>IFERROR(IF(VLOOKUP(E1113,'nr_euk-MEM'!$E$2:$E$3707,1,0)= E1113,1,0),0)</f>
        <v>1</v>
      </c>
      <c r="H1113">
        <f>IF(C1113-INDEX('nr_euk-MEM'!$C$2:$C$3707,MATCH(E1113,'nr_euk-MEM'!$E$2:$E$3707,0)) &gt; 0,1,0)</f>
        <v>0</v>
      </c>
    </row>
    <row r="1114" spans="1:8" x14ac:dyDescent="0.25">
      <c r="A1114" t="s">
        <v>5</v>
      </c>
      <c r="B1114">
        <v>5.6700000000000001E-4</v>
      </c>
      <c r="C1114">
        <v>176</v>
      </c>
      <c r="D1114">
        <v>57494</v>
      </c>
      <c r="E1114" t="s">
        <v>1118</v>
      </c>
      <c r="F1114">
        <f>IFERROR(IF(VLOOKUP(E1114,'nr_euk-MEM'!$E$2:$E$3707,1,0)= E1114,1,0),0)</f>
        <v>1</v>
      </c>
      <c r="H1114">
        <f>IF(C1114-INDEX('nr_euk-MEM'!$C$2:$C$3707,MATCH(E1114,'nr_euk-MEM'!$E$2:$E$3707,0)) &gt; 0,1,0)</f>
        <v>0</v>
      </c>
    </row>
    <row r="1115" spans="1:8" x14ac:dyDescent="0.25">
      <c r="A1115" t="s">
        <v>5</v>
      </c>
      <c r="B1115">
        <v>5.6700000000000001E-4</v>
      </c>
      <c r="C1115">
        <v>176</v>
      </c>
      <c r="D1115">
        <v>461281</v>
      </c>
      <c r="E1115" t="s">
        <v>1119</v>
      </c>
      <c r="F1115">
        <f>IFERROR(IF(VLOOKUP(E1115,'nr_euk-MEM'!$E$2:$E$3707,1,0)= E1115,1,0),0)</f>
        <v>1</v>
      </c>
      <c r="H1115">
        <f>IF(C1115-INDEX('nr_euk-MEM'!$C$2:$C$3707,MATCH(E1115,'nr_euk-MEM'!$E$2:$E$3707,0)) &gt; 0,1,0)</f>
        <v>0</v>
      </c>
    </row>
    <row r="1116" spans="1:8" x14ac:dyDescent="0.25">
      <c r="A1116" t="s">
        <v>5</v>
      </c>
      <c r="B1116">
        <v>5.6700000000000001E-4</v>
      </c>
      <c r="C1116">
        <v>176</v>
      </c>
      <c r="D1116">
        <v>497721</v>
      </c>
      <c r="E1116" t="s">
        <v>1120</v>
      </c>
      <c r="F1116">
        <f>IFERROR(IF(VLOOKUP(E1116,'nr_euk-MEM'!$E$2:$E$3707,1,0)= E1116,1,0),0)</f>
        <v>1</v>
      </c>
      <c r="H1116">
        <f>IF(C1116-INDEX('nr_euk-MEM'!$C$2:$C$3707,MATCH(E1116,'nr_euk-MEM'!$E$2:$E$3707,0)) &gt; 0,1,0)</f>
        <v>1</v>
      </c>
    </row>
    <row r="1117" spans="1:8" x14ac:dyDescent="0.25">
      <c r="A1117" t="s">
        <v>5</v>
      </c>
      <c r="B1117">
        <v>5.6700000000000001E-4</v>
      </c>
      <c r="C1117">
        <v>176</v>
      </c>
      <c r="D1117">
        <v>682522</v>
      </c>
      <c r="E1117" t="s">
        <v>1121</v>
      </c>
      <c r="F1117">
        <f>IFERROR(IF(VLOOKUP(E1117,'nr_euk-MEM'!$E$2:$E$3707,1,0)= E1117,1,0),0)</f>
        <v>1</v>
      </c>
      <c r="H1117">
        <f>IF(C1117-INDEX('nr_euk-MEM'!$C$2:$C$3707,MATCH(E1117,'nr_euk-MEM'!$E$2:$E$3707,0)) &gt; 0,1,0)</f>
        <v>0</v>
      </c>
    </row>
    <row r="1118" spans="1:8" x14ac:dyDescent="0.25">
      <c r="A1118" t="s">
        <v>5</v>
      </c>
      <c r="B1118">
        <v>5.6700000000000001E-4</v>
      </c>
      <c r="C1118">
        <v>176</v>
      </c>
      <c r="D1118">
        <v>1763531</v>
      </c>
      <c r="E1118" t="s">
        <v>1122</v>
      </c>
      <c r="F1118">
        <f>IFERROR(IF(VLOOKUP(E1118,'nr_euk-MEM'!$E$2:$E$3707,1,0)= E1118,1,0),0)</f>
        <v>1</v>
      </c>
      <c r="H1118">
        <f>IF(C1118-INDEX('nr_euk-MEM'!$C$2:$C$3707,MATCH(E1118,'nr_euk-MEM'!$E$2:$E$3707,0)) &gt; 0,1,0)</f>
        <v>1</v>
      </c>
    </row>
    <row r="1119" spans="1:8" x14ac:dyDescent="0.25">
      <c r="A1119" t="s">
        <v>5</v>
      </c>
      <c r="B1119">
        <v>5.6400000000000005E-4</v>
      </c>
      <c r="C1119">
        <v>175</v>
      </c>
      <c r="D1119">
        <v>2299</v>
      </c>
      <c r="E1119" t="s">
        <v>1123</v>
      </c>
      <c r="F1119">
        <f>IFERROR(IF(VLOOKUP(E1119,'nr_euk-MEM'!$E$2:$E$3707,1,0)= E1119,1,0),0)</f>
        <v>1</v>
      </c>
      <c r="H1119">
        <f>IF(C1119-INDEX('nr_euk-MEM'!$C$2:$C$3707,MATCH(E1119,'nr_euk-MEM'!$E$2:$E$3707,0)) &gt; 0,1,0)</f>
        <v>0</v>
      </c>
    </row>
    <row r="1120" spans="1:8" x14ac:dyDescent="0.25">
      <c r="A1120" t="s">
        <v>5</v>
      </c>
      <c r="B1120">
        <v>5.6400000000000005E-4</v>
      </c>
      <c r="C1120">
        <v>175</v>
      </c>
      <c r="D1120">
        <v>40413</v>
      </c>
      <c r="E1120" t="s">
        <v>1124</v>
      </c>
      <c r="F1120">
        <f>IFERROR(IF(VLOOKUP(E1120,'nr_euk-MEM'!$E$2:$E$3707,1,0)= E1120,1,0),0)</f>
        <v>1</v>
      </c>
      <c r="H1120">
        <f>IF(C1120-INDEX('nr_euk-MEM'!$C$2:$C$3707,MATCH(E1120,'nr_euk-MEM'!$E$2:$E$3707,0)) &gt; 0,1,0)</f>
        <v>0</v>
      </c>
    </row>
    <row r="1121" spans="1:8" x14ac:dyDescent="0.25">
      <c r="A1121" t="s">
        <v>5</v>
      </c>
      <c r="B1121">
        <v>5.6400000000000005E-4</v>
      </c>
      <c r="C1121">
        <v>175</v>
      </c>
      <c r="D1121">
        <v>1080193</v>
      </c>
      <c r="E1121" t="s">
        <v>1125</v>
      </c>
      <c r="F1121">
        <f>IFERROR(IF(VLOOKUP(E1121,'nr_euk-MEM'!$E$2:$E$3707,1,0)= E1121,1,0),0)</f>
        <v>1</v>
      </c>
      <c r="H1121">
        <f>IF(C1121-INDEX('nr_euk-MEM'!$C$2:$C$3707,MATCH(E1121,'nr_euk-MEM'!$E$2:$E$3707,0)) &gt; 0,1,0)</f>
        <v>0</v>
      </c>
    </row>
    <row r="1122" spans="1:8" x14ac:dyDescent="0.25">
      <c r="A1122" t="s">
        <v>5</v>
      </c>
      <c r="B1122">
        <v>5.6099999999999998E-4</v>
      </c>
      <c r="C1122">
        <v>174</v>
      </c>
      <c r="D1122">
        <v>4830</v>
      </c>
      <c r="E1122" t="s">
        <v>1126</v>
      </c>
      <c r="F1122">
        <f>IFERROR(IF(VLOOKUP(E1122,'nr_euk-MEM'!$E$2:$E$3707,1,0)= E1122,1,0),0)</f>
        <v>1</v>
      </c>
      <c r="H1122">
        <f>IF(C1122-INDEX('nr_euk-MEM'!$C$2:$C$3707,MATCH(E1122,'nr_euk-MEM'!$E$2:$E$3707,0)) &gt; 0,1,0)</f>
        <v>0</v>
      </c>
    </row>
    <row r="1123" spans="1:8" x14ac:dyDescent="0.25">
      <c r="A1123" t="s">
        <v>5</v>
      </c>
      <c r="B1123">
        <v>5.6099999999999998E-4</v>
      </c>
      <c r="C1123">
        <v>174</v>
      </c>
      <c r="D1123">
        <v>453229</v>
      </c>
      <c r="E1123" t="s">
        <v>1127</v>
      </c>
      <c r="F1123">
        <f>IFERROR(IF(VLOOKUP(E1123,'nr_euk-MEM'!$E$2:$E$3707,1,0)= E1123,1,0),0)</f>
        <v>1</v>
      </c>
      <c r="H1123">
        <f>IF(C1123-INDEX('nr_euk-MEM'!$C$2:$C$3707,MATCH(E1123,'nr_euk-MEM'!$E$2:$E$3707,0)) &gt; 0,1,0)</f>
        <v>1</v>
      </c>
    </row>
    <row r="1124" spans="1:8" x14ac:dyDescent="0.25">
      <c r="A1124" t="s">
        <v>5</v>
      </c>
      <c r="B1124">
        <v>5.6099999999999998E-4</v>
      </c>
      <c r="C1124">
        <v>174</v>
      </c>
      <c r="D1124">
        <v>1935206</v>
      </c>
      <c r="E1124" t="s">
        <v>1128</v>
      </c>
      <c r="F1124">
        <f>IFERROR(IF(VLOOKUP(E1124,'nr_euk-MEM'!$E$2:$E$3707,1,0)= E1124,1,0),0)</f>
        <v>1</v>
      </c>
      <c r="H1124">
        <f>IF(C1124-INDEX('nr_euk-MEM'!$C$2:$C$3707,MATCH(E1124,'nr_euk-MEM'!$E$2:$E$3707,0)) &gt; 0,1,0)</f>
        <v>1</v>
      </c>
    </row>
    <row r="1125" spans="1:8" x14ac:dyDescent="0.25">
      <c r="A1125" t="s">
        <v>5</v>
      </c>
      <c r="B1125">
        <v>5.5800000000000001E-4</v>
      </c>
      <c r="C1125">
        <v>173</v>
      </c>
      <c r="D1125">
        <v>4888</v>
      </c>
      <c r="E1125" t="s">
        <v>1129</v>
      </c>
      <c r="F1125">
        <f>IFERROR(IF(VLOOKUP(E1125,'nr_euk-MEM'!$E$2:$E$3707,1,0)= E1125,1,0),0)</f>
        <v>1</v>
      </c>
      <c r="H1125">
        <f>IF(C1125-INDEX('nr_euk-MEM'!$C$2:$C$3707,MATCH(E1125,'nr_euk-MEM'!$E$2:$E$3707,0)) &gt; 0,1,0)</f>
        <v>0</v>
      </c>
    </row>
    <row r="1126" spans="1:8" x14ac:dyDescent="0.25">
      <c r="A1126" t="s">
        <v>5</v>
      </c>
      <c r="B1126">
        <v>5.5800000000000001E-4</v>
      </c>
      <c r="C1126">
        <v>173</v>
      </c>
      <c r="D1126">
        <v>29487</v>
      </c>
      <c r="E1126" t="s">
        <v>1130</v>
      </c>
      <c r="F1126">
        <f>IFERROR(IF(VLOOKUP(E1126,'nr_euk-MEM'!$E$2:$E$3707,1,0)= E1126,1,0),0)</f>
        <v>1</v>
      </c>
      <c r="H1126">
        <f>IF(C1126-INDEX('nr_euk-MEM'!$C$2:$C$3707,MATCH(E1126,'nr_euk-MEM'!$E$2:$E$3707,0)) &gt; 0,1,0)</f>
        <v>0</v>
      </c>
    </row>
    <row r="1127" spans="1:8" x14ac:dyDescent="0.25">
      <c r="A1127" t="s">
        <v>5</v>
      </c>
      <c r="B1127">
        <v>5.5800000000000001E-4</v>
      </c>
      <c r="C1127">
        <v>173</v>
      </c>
      <c r="D1127">
        <v>570266</v>
      </c>
      <c r="E1127" t="s">
        <v>1131</v>
      </c>
      <c r="F1127">
        <f>IFERROR(IF(VLOOKUP(E1127,'nr_euk-MEM'!$E$2:$E$3707,1,0)= E1127,1,0),0)</f>
        <v>1</v>
      </c>
      <c r="H1127">
        <f>IF(C1127-INDEX('nr_euk-MEM'!$C$2:$C$3707,MATCH(E1127,'nr_euk-MEM'!$E$2:$E$3707,0)) &gt; 0,1,0)</f>
        <v>0</v>
      </c>
    </row>
    <row r="1128" spans="1:8" x14ac:dyDescent="0.25">
      <c r="A1128" t="s">
        <v>5</v>
      </c>
      <c r="B1128">
        <v>5.5400000000000002E-4</v>
      </c>
      <c r="C1128">
        <v>172</v>
      </c>
      <c r="D1128">
        <v>635</v>
      </c>
      <c r="E1128" t="s">
        <v>1132</v>
      </c>
      <c r="F1128">
        <f>IFERROR(IF(VLOOKUP(E1128,'nr_euk-MEM'!$E$2:$E$3707,1,0)= E1128,1,0),0)</f>
        <v>1</v>
      </c>
      <c r="H1128">
        <f>IF(C1128-INDEX('nr_euk-MEM'!$C$2:$C$3707,MATCH(E1128,'nr_euk-MEM'!$E$2:$E$3707,0)) &gt; 0,1,0)</f>
        <v>0</v>
      </c>
    </row>
    <row r="1129" spans="1:8" x14ac:dyDescent="0.25">
      <c r="A1129" t="s">
        <v>5</v>
      </c>
      <c r="B1129">
        <v>5.5400000000000002E-4</v>
      </c>
      <c r="C1129">
        <v>172</v>
      </c>
      <c r="D1129">
        <v>2357</v>
      </c>
      <c r="E1129" t="s">
        <v>1133</v>
      </c>
      <c r="F1129">
        <f>IFERROR(IF(VLOOKUP(E1129,'nr_euk-MEM'!$E$2:$E$3707,1,0)= E1129,1,0),0)</f>
        <v>1</v>
      </c>
      <c r="H1129">
        <f>IF(C1129-INDEX('nr_euk-MEM'!$C$2:$C$3707,MATCH(E1129,'nr_euk-MEM'!$E$2:$E$3707,0)) &gt; 0,1,0)</f>
        <v>0</v>
      </c>
    </row>
    <row r="1130" spans="1:8" x14ac:dyDescent="0.25">
      <c r="A1130" t="s">
        <v>5</v>
      </c>
      <c r="B1130">
        <v>5.5400000000000002E-4</v>
      </c>
      <c r="C1130">
        <v>172</v>
      </c>
      <c r="D1130">
        <v>32636</v>
      </c>
      <c r="E1130" t="s">
        <v>1134</v>
      </c>
      <c r="F1130">
        <f>IFERROR(IF(VLOOKUP(E1130,'nr_euk-MEM'!$E$2:$E$3707,1,0)= E1130,1,0),0)</f>
        <v>1</v>
      </c>
      <c r="H1130">
        <f>IF(C1130-INDEX('nr_euk-MEM'!$C$2:$C$3707,MATCH(E1130,'nr_euk-MEM'!$E$2:$E$3707,0)) &gt; 0,1,0)</f>
        <v>1</v>
      </c>
    </row>
    <row r="1131" spans="1:8" x14ac:dyDescent="0.25">
      <c r="A1131" t="s">
        <v>5</v>
      </c>
      <c r="B1131">
        <v>5.5400000000000002E-4</v>
      </c>
      <c r="C1131">
        <v>172</v>
      </c>
      <c r="D1131">
        <v>293088</v>
      </c>
      <c r="E1131" t="s">
        <v>1135</v>
      </c>
      <c r="F1131">
        <f>IFERROR(IF(VLOOKUP(E1131,'nr_euk-MEM'!$E$2:$E$3707,1,0)= E1131,1,0),0)</f>
        <v>1</v>
      </c>
      <c r="H1131">
        <f>IF(C1131-INDEX('nr_euk-MEM'!$C$2:$C$3707,MATCH(E1131,'nr_euk-MEM'!$E$2:$E$3707,0)) &gt; 0,1,0)</f>
        <v>0</v>
      </c>
    </row>
    <row r="1132" spans="1:8" x14ac:dyDescent="0.25">
      <c r="A1132" t="s">
        <v>5</v>
      </c>
      <c r="B1132">
        <v>5.5400000000000002E-4</v>
      </c>
      <c r="C1132">
        <v>172</v>
      </c>
      <c r="D1132">
        <v>311207</v>
      </c>
      <c r="E1132" t="s">
        <v>1136</v>
      </c>
      <c r="F1132">
        <f>IFERROR(IF(VLOOKUP(E1132,'nr_euk-MEM'!$E$2:$E$3707,1,0)= E1132,1,0),0)</f>
        <v>1</v>
      </c>
      <c r="H1132">
        <f>IF(C1132-INDEX('nr_euk-MEM'!$C$2:$C$3707,MATCH(E1132,'nr_euk-MEM'!$E$2:$E$3707,0)) &gt; 0,1,0)</f>
        <v>1</v>
      </c>
    </row>
    <row r="1133" spans="1:8" x14ac:dyDescent="0.25">
      <c r="A1133" t="s">
        <v>5</v>
      </c>
      <c r="B1133">
        <v>5.5099999999999995E-4</v>
      </c>
      <c r="C1133">
        <v>171</v>
      </c>
      <c r="D1133">
        <v>1198</v>
      </c>
      <c r="E1133" t="s">
        <v>1137</v>
      </c>
      <c r="F1133">
        <f>IFERROR(IF(VLOOKUP(E1133,'nr_euk-MEM'!$E$2:$E$3707,1,0)= E1133,1,0),0)</f>
        <v>1</v>
      </c>
      <c r="H1133">
        <f>IF(C1133-INDEX('nr_euk-MEM'!$C$2:$C$3707,MATCH(E1133,'nr_euk-MEM'!$E$2:$E$3707,0)) &gt; 0,1,0)</f>
        <v>0</v>
      </c>
    </row>
    <row r="1134" spans="1:8" x14ac:dyDescent="0.25">
      <c r="A1134" t="s">
        <v>5</v>
      </c>
      <c r="B1134">
        <v>5.5099999999999995E-4</v>
      </c>
      <c r="C1134">
        <v>171</v>
      </c>
      <c r="D1134">
        <v>4919</v>
      </c>
      <c r="E1134" t="s">
        <v>1138</v>
      </c>
      <c r="F1134">
        <f>IFERROR(IF(VLOOKUP(E1134,'nr_euk-MEM'!$E$2:$E$3707,1,0)= E1134,1,0),0)</f>
        <v>1</v>
      </c>
      <c r="H1134">
        <f>IF(C1134-INDEX('nr_euk-MEM'!$C$2:$C$3707,MATCH(E1134,'nr_euk-MEM'!$E$2:$E$3707,0)) &gt; 0,1,0)</f>
        <v>0</v>
      </c>
    </row>
    <row r="1135" spans="1:8" x14ac:dyDescent="0.25">
      <c r="A1135" t="s">
        <v>5</v>
      </c>
      <c r="B1135">
        <v>5.5099999999999995E-4</v>
      </c>
      <c r="C1135">
        <v>171</v>
      </c>
      <c r="D1135">
        <v>64968</v>
      </c>
      <c r="E1135" t="s">
        <v>1139</v>
      </c>
      <c r="F1135">
        <f>IFERROR(IF(VLOOKUP(E1135,'nr_euk-MEM'!$E$2:$E$3707,1,0)= E1135,1,0),0)</f>
        <v>1</v>
      </c>
      <c r="H1135">
        <f>IF(C1135-INDEX('nr_euk-MEM'!$C$2:$C$3707,MATCH(E1135,'nr_euk-MEM'!$E$2:$E$3707,0)) &gt; 0,1,0)</f>
        <v>0</v>
      </c>
    </row>
    <row r="1136" spans="1:8" x14ac:dyDescent="0.25">
      <c r="A1136" t="s">
        <v>5</v>
      </c>
      <c r="B1136">
        <v>5.5099999999999995E-4</v>
      </c>
      <c r="C1136">
        <v>171</v>
      </c>
      <c r="D1136">
        <v>2307285</v>
      </c>
      <c r="E1136" t="s">
        <v>1140</v>
      </c>
      <c r="F1136">
        <f>IFERROR(IF(VLOOKUP(E1136,'nr_euk-MEM'!$E$2:$E$3707,1,0)= E1136,1,0),0)</f>
        <v>1</v>
      </c>
      <c r="H1136">
        <f>IF(C1136-INDEX('nr_euk-MEM'!$C$2:$C$3707,MATCH(E1136,'nr_euk-MEM'!$E$2:$E$3707,0)) &gt; 0,1,0)</f>
        <v>0</v>
      </c>
    </row>
    <row r="1137" spans="1:8" x14ac:dyDescent="0.25">
      <c r="A1137" t="s">
        <v>5</v>
      </c>
      <c r="B1137">
        <v>5.4799999999999998E-4</v>
      </c>
      <c r="C1137">
        <v>170</v>
      </c>
      <c r="D1137">
        <v>40</v>
      </c>
      <c r="E1137" t="s">
        <v>1141</v>
      </c>
      <c r="F1137">
        <f>IFERROR(IF(VLOOKUP(E1137,'nr_euk-MEM'!$E$2:$E$3707,1,0)= E1137,1,0),0)</f>
        <v>1</v>
      </c>
      <c r="H1137">
        <f>IF(C1137-INDEX('nr_euk-MEM'!$C$2:$C$3707,MATCH(E1137,'nr_euk-MEM'!$E$2:$E$3707,0)) &gt; 0,1,0)</f>
        <v>0</v>
      </c>
    </row>
    <row r="1138" spans="1:8" x14ac:dyDescent="0.25">
      <c r="A1138" t="s">
        <v>5</v>
      </c>
      <c r="B1138">
        <v>5.4799999999999998E-4</v>
      </c>
      <c r="C1138">
        <v>170</v>
      </c>
      <c r="D1138">
        <v>5806</v>
      </c>
      <c r="E1138" t="s">
        <v>1142</v>
      </c>
      <c r="F1138">
        <f>IFERROR(IF(VLOOKUP(E1138,'nr_euk-MEM'!$E$2:$E$3707,1,0)= E1138,1,0),0)</f>
        <v>1</v>
      </c>
      <c r="H1138">
        <f>IF(C1138-INDEX('nr_euk-MEM'!$C$2:$C$3707,MATCH(E1138,'nr_euk-MEM'!$E$2:$E$3707,0)) &gt; 0,1,0)</f>
        <v>0</v>
      </c>
    </row>
    <row r="1139" spans="1:8" x14ac:dyDescent="0.25">
      <c r="A1139" t="s">
        <v>5</v>
      </c>
      <c r="B1139">
        <v>5.4799999999999998E-4</v>
      </c>
      <c r="C1139">
        <v>170</v>
      </c>
      <c r="D1139">
        <v>29393</v>
      </c>
      <c r="E1139" t="s">
        <v>1143</v>
      </c>
      <c r="F1139">
        <f>IFERROR(IF(VLOOKUP(E1139,'nr_euk-MEM'!$E$2:$E$3707,1,0)= E1139,1,0),0)</f>
        <v>1</v>
      </c>
      <c r="H1139">
        <f>IF(C1139-INDEX('nr_euk-MEM'!$C$2:$C$3707,MATCH(E1139,'nr_euk-MEM'!$E$2:$E$3707,0)) &gt; 0,1,0)</f>
        <v>1</v>
      </c>
    </row>
    <row r="1140" spans="1:8" x14ac:dyDescent="0.25">
      <c r="A1140" t="s">
        <v>5</v>
      </c>
      <c r="B1140">
        <v>5.4799999999999998E-4</v>
      </c>
      <c r="C1140">
        <v>170</v>
      </c>
      <c r="D1140">
        <v>33870</v>
      </c>
      <c r="E1140" t="s">
        <v>1144</v>
      </c>
      <c r="F1140">
        <f>IFERROR(IF(VLOOKUP(E1140,'nr_euk-MEM'!$E$2:$E$3707,1,0)= E1140,1,0),0)</f>
        <v>1</v>
      </c>
      <c r="H1140">
        <f>IF(C1140-INDEX('nr_euk-MEM'!$C$2:$C$3707,MATCH(E1140,'nr_euk-MEM'!$E$2:$E$3707,0)) &gt; 0,1,0)</f>
        <v>1</v>
      </c>
    </row>
    <row r="1141" spans="1:8" x14ac:dyDescent="0.25">
      <c r="A1141" t="s">
        <v>5</v>
      </c>
      <c r="B1141">
        <v>5.4799999999999998E-4</v>
      </c>
      <c r="C1141">
        <v>170</v>
      </c>
      <c r="D1141">
        <v>337670</v>
      </c>
      <c r="E1141" t="s">
        <v>1145</v>
      </c>
      <c r="F1141">
        <f>IFERROR(IF(VLOOKUP(E1141,'nr_euk-MEM'!$E$2:$E$3707,1,0)= E1141,1,0),0)</f>
        <v>1</v>
      </c>
      <c r="H1141">
        <f>IF(C1141-INDEX('nr_euk-MEM'!$C$2:$C$3707,MATCH(E1141,'nr_euk-MEM'!$E$2:$E$3707,0)) &gt; 0,1,0)</f>
        <v>1</v>
      </c>
    </row>
    <row r="1142" spans="1:8" x14ac:dyDescent="0.25">
      <c r="A1142" t="s">
        <v>5</v>
      </c>
      <c r="B1142">
        <v>5.4799999999999998E-4</v>
      </c>
      <c r="C1142">
        <v>170</v>
      </c>
      <c r="D1142">
        <v>496496</v>
      </c>
      <c r="E1142" t="s">
        <v>1146</v>
      </c>
      <c r="F1142">
        <f>IFERROR(IF(VLOOKUP(E1142,'nr_euk-MEM'!$E$2:$E$3707,1,0)= E1142,1,0),0)</f>
        <v>1</v>
      </c>
      <c r="H1142">
        <f>IF(C1142-INDEX('nr_euk-MEM'!$C$2:$C$3707,MATCH(E1142,'nr_euk-MEM'!$E$2:$E$3707,0)) &gt; 0,1,0)</f>
        <v>0</v>
      </c>
    </row>
    <row r="1143" spans="1:8" x14ac:dyDescent="0.25">
      <c r="A1143" t="s">
        <v>5</v>
      </c>
      <c r="B1143">
        <v>5.4799999999999998E-4</v>
      </c>
      <c r="C1143">
        <v>170</v>
      </c>
      <c r="D1143">
        <v>1217415</v>
      </c>
      <c r="E1143" t="s">
        <v>1147</v>
      </c>
      <c r="F1143">
        <f>IFERROR(IF(VLOOKUP(E1143,'nr_euk-MEM'!$E$2:$E$3707,1,0)= E1143,1,0),0)</f>
        <v>1</v>
      </c>
      <c r="H1143">
        <f>IF(C1143-INDEX('nr_euk-MEM'!$C$2:$C$3707,MATCH(E1143,'nr_euk-MEM'!$E$2:$E$3707,0)) &gt; 0,1,0)</f>
        <v>0</v>
      </c>
    </row>
    <row r="1144" spans="1:8" x14ac:dyDescent="0.25">
      <c r="A1144" t="s">
        <v>5</v>
      </c>
      <c r="B1144">
        <v>5.4500000000000002E-4</v>
      </c>
      <c r="C1144">
        <v>169</v>
      </c>
      <c r="D1144">
        <v>83766</v>
      </c>
      <c r="E1144" t="s">
        <v>1148</v>
      </c>
      <c r="F1144">
        <f>IFERROR(IF(VLOOKUP(E1144,'nr_euk-MEM'!$E$2:$E$3707,1,0)= E1144,1,0),0)</f>
        <v>1</v>
      </c>
      <c r="H1144">
        <f>IF(C1144-INDEX('nr_euk-MEM'!$C$2:$C$3707,MATCH(E1144,'nr_euk-MEM'!$E$2:$E$3707,0)) &gt; 0,1,0)</f>
        <v>0</v>
      </c>
    </row>
    <row r="1145" spans="1:8" x14ac:dyDescent="0.25">
      <c r="A1145" t="s">
        <v>5</v>
      </c>
      <c r="B1145">
        <v>5.4500000000000002E-4</v>
      </c>
      <c r="C1145">
        <v>169</v>
      </c>
      <c r="D1145">
        <v>162027</v>
      </c>
      <c r="E1145" t="s">
        <v>1149</v>
      </c>
      <c r="F1145">
        <f>IFERROR(IF(VLOOKUP(E1145,'nr_euk-MEM'!$E$2:$E$3707,1,0)= E1145,1,0),0)</f>
        <v>1</v>
      </c>
      <c r="H1145">
        <f>IF(C1145-INDEX('nr_euk-MEM'!$C$2:$C$3707,MATCH(E1145,'nr_euk-MEM'!$E$2:$E$3707,0)) &gt; 0,1,0)</f>
        <v>0</v>
      </c>
    </row>
    <row r="1146" spans="1:8" x14ac:dyDescent="0.25">
      <c r="A1146" t="s">
        <v>5</v>
      </c>
      <c r="B1146">
        <v>5.4500000000000002E-4</v>
      </c>
      <c r="C1146">
        <v>169</v>
      </c>
      <c r="D1146">
        <v>490731</v>
      </c>
      <c r="E1146" t="s">
        <v>1150</v>
      </c>
      <c r="F1146">
        <f>IFERROR(IF(VLOOKUP(E1146,'nr_euk-MEM'!$E$2:$E$3707,1,0)= E1146,1,0),0)</f>
        <v>1</v>
      </c>
      <c r="H1146">
        <f>IF(C1146-INDEX('nr_euk-MEM'!$C$2:$C$3707,MATCH(E1146,'nr_euk-MEM'!$E$2:$E$3707,0)) &gt; 0,1,0)</f>
        <v>0</v>
      </c>
    </row>
    <row r="1147" spans="1:8" x14ac:dyDescent="0.25">
      <c r="A1147" t="s">
        <v>5</v>
      </c>
      <c r="B1147">
        <v>5.4500000000000002E-4</v>
      </c>
      <c r="C1147">
        <v>169</v>
      </c>
      <c r="D1147">
        <v>510701</v>
      </c>
      <c r="E1147" t="s">
        <v>1151</v>
      </c>
      <c r="F1147">
        <f>IFERROR(IF(VLOOKUP(E1147,'nr_euk-MEM'!$E$2:$E$3707,1,0)= E1147,1,0),0)</f>
        <v>1</v>
      </c>
      <c r="H1147">
        <f>IF(C1147-INDEX('nr_euk-MEM'!$C$2:$C$3707,MATCH(E1147,'nr_euk-MEM'!$E$2:$E$3707,0)) &gt; 0,1,0)</f>
        <v>1</v>
      </c>
    </row>
    <row r="1148" spans="1:8" x14ac:dyDescent="0.25">
      <c r="A1148" t="s">
        <v>5</v>
      </c>
      <c r="B1148">
        <v>5.4100000000000003E-4</v>
      </c>
      <c r="C1148">
        <v>168</v>
      </c>
      <c r="D1148">
        <v>583</v>
      </c>
      <c r="E1148" t="s">
        <v>1152</v>
      </c>
      <c r="F1148">
        <f>IFERROR(IF(VLOOKUP(E1148,'nr_euk-MEM'!$E$2:$E$3707,1,0)= E1148,1,0),0)</f>
        <v>1</v>
      </c>
      <c r="H1148">
        <f>IF(C1148-INDEX('nr_euk-MEM'!$C$2:$C$3707,MATCH(E1148,'nr_euk-MEM'!$E$2:$E$3707,0)) &gt; 0,1,0)</f>
        <v>0</v>
      </c>
    </row>
    <row r="1149" spans="1:8" x14ac:dyDescent="0.25">
      <c r="A1149" t="s">
        <v>5</v>
      </c>
      <c r="B1149">
        <v>5.4100000000000003E-4</v>
      </c>
      <c r="C1149">
        <v>168</v>
      </c>
      <c r="D1149">
        <v>620</v>
      </c>
      <c r="E1149" t="s">
        <v>1153</v>
      </c>
      <c r="F1149">
        <f>IFERROR(IF(VLOOKUP(E1149,'nr_euk-MEM'!$E$2:$E$3707,1,0)= E1149,1,0),0)</f>
        <v>1</v>
      </c>
      <c r="H1149">
        <f>IF(C1149-INDEX('nr_euk-MEM'!$C$2:$C$3707,MATCH(E1149,'nr_euk-MEM'!$E$2:$E$3707,0)) &gt; 0,1,0)</f>
        <v>1</v>
      </c>
    </row>
    <row r="1150" spans="1:8" x14ac:dyDescent="0.25">
      <c r="A1150" t="s">
        <v>5</v>
      </c>
      <c r="B1150">
        <v>5.4100000000000003E-4</v>
      </c>
      <c r="C1150">
        <v>168</v>
      </c>
      <c r="D1150">
        <v>1033</v>
      </c>
      <c r="E1150" t="s">
        <v>1154</v>
      </c>
      <c r="F1150">
        <f>IFERROR(IF(VLOOKUP(E1150,'nr_euk-MEM'!$E$2:$E$3707,1,0)= E1150,1,0),0)</f>
        <v>1</v>
      </c>
      <c r="H1150">
        <f>IF(C1150-INDEX('nr_euk-MEM'!$C$2:$C$3707,MATCH(E1150,'nr_euk-MEM'!$E$2:$E$3707,0)) &gt; 0,1,0)</f>
        <v>0</v>
      </c>
    </row>
    <row r="1151" spans="1:8" x14ac:dyDescent="0.25">
      <c r="A1151" t="s">
        <v>5</v>
      </c>
      <c r="B1151">
        <v>5.4100000000000003E-4</v>
      </c>
      <c r="C1151">
        <v>168</v>
      </c>
      <c r="D1151">
        <v>1099</v>
      </c>
      <c r="E1151" t="s">
        <v>1155</v>
      </c>
      <c r="F1151">
        <f>IFERROR(IF(VLOOKUP(E1151,'nr_euk-MEM'!$E$2:$E$3707,1,0)= E1151,1,0),0)</f>
        <v>1</v>
      </c>
      <c r="H1151">
        <f>IF(C1151-INDEX('nr_euk-MEM'!$C$2:$C$3707,MATCH(E1151,'nr_euk-MEM'!$E$2:$E$3707,0)) &gt; 0,1,0)</f>
        <v>1</v>
      </c>
    </row>
    <row r="1152" spans="1:8" x14ac:dyDescent="0.25">
      <c r="A1152" t="s">
        <v>5</v>
      </c>
      <c r="B1152">
        <v>5.4100000000000003E-4</v>
      </c>
      <c r="C1152">
        <v>168</v>
      </c>
      <c r="D1152">
        <v>63132</v>
      </c>
      <c r="E1152" t="s">
        <v>1156</v>
      </c>
      <c r="F1152">
        <f>IFERROR(IF(VLOOKUP(E1152,'nr_euk-MEM'!$E$2:$E$3707,1,0)= E1152,1,0),0)</f>
        <v>1</v>
      </c>
      <c r="H1152">
        <f>IF(C1152-INDEX('nr_euk-MEM'!$C$2:$C$3707,MATCH(E1152,'nr_euk-MEM'!$E$2:$E$3707,0)) &gt; 0,1,0)</f>
        <v>0</v>
      </c>
    </row>
    <row r="1153" spans="1:8" x14ac:dyDescent="0.25">
      <c r="A1153" t="s">
        <v>5</v>
      </c>
      <c r="B1153">
        <v>5.4100000000000003E-4</v>
      </c>
      <c r="C1153">
        <v>168</v>
      </c>
      <c r="D1153">
        <v>196082</v>
      </c>
      <c r="E1153" t="s">
        <v>1157</v>
      </c>
      <c r="F1153">
        <f>IFERROR(IF(VLOOKUP(E1153,'nr_euk-MEM'!$E$2:$E$3707,1,0)= E1153,1,0),0)</f>
        <v>1</v>
      </c>
      <c r="H1153">
        <f>IF(C1153-INDEX('nr_euk-MEM'!$C$2:$C$3707,MATCH(E1153,'nr_euk-MEM'!$E$2:$E$3707,0)) &gt; 0,1,0)</f>
        <v>1</v>
      </c>
    </row>
    <row r="1154" spans="1:8" x14ac:dyDescent="0.25">
      <c r="A1154" t="s">
        <v>5</v>
      </c>
      <c r="B1154">
        <v>5.4100000000000003E-4</v>
      </c>
      <c r="C1154">
        <v>168</v>
      </c>
      <c r="D1154">
        <v>212743</v>
      </c>
      <c r="E1154" t="s">
        <v>1158</v>
      </c>
      <c r="F1154">
        <f>IFERROR(IF(VLOOKUP(E1154,'nr_euk-MEM'!$E$2:$E$3707,1,0)= E1154,1,0),0)</f>
        <v>1</v>
      </c>
      <c r="H1154">
        <f>IF(C1154-INDEX('nr_euk-MEM'!$C$2:$C$3707,MATCH(E1154,'nr_euk-MEM'!$E$2:$E$3707,0)) &gt; 0,1,0)</f>
        <v>0</v>
      </c>
    </row>
    <row r="1155" spans="1:8" x14ac:dyDescent="0.25">
      <c r="A1155" t="s">
        <v>5</v>
      </c>
      <c r="B1155">
        <v>5.4100000000000003E-4</v>
      </c>
      <c r="C1155">
        <v>168</v>
      </c>
      <c r="D1155">
        <v>332100</v>
      </c>
      <c r="E1155" t="s">
        <v>1159</v>
      </c>
      <c r="F1155">
        <f>IFERROR(IF(VLOOKUP(E1155,'nr_euk-MEM'!$E$2:$E$3707,1,0)= E1155,1,0),0)</f>
        <v>1</v>
      </c>
      <c r="H1155">
        <f>IF(C1155-INDEX('nr_euk-MEM'!$C$2:$C$3707,MATCH(E1155,'nr_euk-MEM'!$E$2:$E$3707,0)) &gt; 0,1,0)</f>
        <v>1</v>
      </c>
    </row>
    <row r="1156" spans="1:8" x14ac:dyDescent="0.25">
      <c r="A1156" t="s">
        <v>5</v>
      </c>
      <c r="B1156">
        <v>5.4100000000000003E-4</v>
      </c>
      <c r="C1156">
        <v>168</v>
      </c>
      <c r="D1156">
        <v>453850</v>
      </c>
      <c r="E1156" t="s">
        <v>1160</v>
      </c>
      <c r="F1156">
        <f>IFERROR(IF(VLOOKUP(E1156,'nr_euk-MEM'!$E$2:$E$3707,1,0)= E1156,1,0),0)</f>
        <v>1</v>
      </c>
      <c r="H1156">
        <f>IF(C1156-INDEX('nr_euk-MEM'!$C$2:$C$3707,MATCH(E1156,'nr_euk-MEM'!$E$2:$E$3707,0)) &gt; 0,1,0)</f>
        <v>1</v>
      </c>
    </row>
    <row r="1157" spans="1:8" x14ac:dyDescent="0.25">
      <c r="A1157" t="s">
        <v>5</v>
      </c>
      <c r="B1157">
        <v>5.4100000000000003E-4</v>
      </c>
      <c r="C1157">
        <v>168</v>
      </c>
      <c r="D1157">
        <v>1392997</v>
      </c>
      <c r="E1157" t="s">
        <v>1161</v>
      </c>
      <c r="F1157">
        <f>IFERROR(IF(VLOOKUP(E1157,'nr_euk-MEM'!$E$2:$E$3707,1,0)= E1157,1,0),0)</f>
        <v>1</v>
      </c>
      <c r="H1157">
        <f>IF(C1157-INDEX('nr_euk-MEM'!$C$2:$C$3707,MATCH(E1157,'nr_euk-MEM'!$E$2:$E$3707,0)) &gt; 0,1,0)</f>
        <v>0</v>
      </c>
    </row>
    <row r="1158" spans="1:8" x14ac:dyDescent="0.25">
      <c r="A1158" t="s">
        <v>5</v>
      </c>
      <c r="B1158">
        <v>5.3799999999999996E-4</v>
      </c>
      <c r="C1158">
        <v>167</v>
      </c>
      <c r="D1158">
        <v>83551</v>
      </c>
      <c r="E1158" t="s">
        <v>1162</v>
      </c>
      <c r="F1158">
        <f>IFERROR(IF(VLOOKUP(E1158,'nr_euk-MEM'!$E$2:$E$3707,1,0)= E1158,1,0),0)</f>
        <v>1</v>
      </c>
      <c r="H1158">
        <f>IF(C1158-INDEX('nr_euk-MEM'!$C$2:$C$3707,MATCH(E1158,'nr_euk-MEM'!$E$2:$E$3707,0)) &gt; 0,1,0)</f>
        <v>0</v>
      </c>
    </row>
    <row r="1159" spans="1:8" x14ac:dyDescent="0.25">
      <c r="A1159" t="s">
        <v>5</v>
      </c>
      <c r="B1159">
        <v>5.3799999999999996E-4</v>
      </c>
      <c r="C1159">
        <v>167</v>
      </c>
      <c r="D1159">
        <v>86017</v>
      </c>
      <c r="E1159" t="s">
        <v>1163</v>
      </c>
      <c r="F1159">
        <f>IFERROR(IF(VLOOKUP(E1159,'nr_euk-MEM'!$E$2:$E$3707,1,0)= E1159,1,0),0)</f>
        <v>1</v>
      </c>
      <c r="H1159">
        <f>IF(C1159-INDEX('nr_euk-MEM'!$C$2:$C$3707,MATCH(E1159,'nr_euk-MEM'!$E$2:$E$3707,0)) &gt; 0,1,0)</f>
        <v>0</v>
      </c>
    </row>
    <row r="1160" spans="1:8" x14ac:dyDescent="0.25">
      <c r="A1160" t="s">
        <v>5</v>
      </c>
      <c r="B1160">
        <v>5.3799999999999996E-4</v>
      </c>
      <c r="C1160">
        <v>167</v>
      </c>
      <c r="D1160">
        <v>109168</v>
      </c>
      <c r="E1160" t="s">
        <v>1164</v>
      </c>
      <c r="F1160">
        <f>IFERROR(IF(VLOOKUP(E1160,'nr_euk-MEM'!$E$2:$E$3707,1,0)= E1160,1,0),0)</f>
        <v>1</v>
      </c>
      <c r="H1160">
        <f>IF(C1160-INDEX('nr_euk-MEM'!$C$2:$C$3707,MATCH(E1160,'nr_euk-MEM'!$E$2:$E$3707,0)) &gt; 0,1,0)</f>
        <v>0</v>
      </c>
    </row>
    <row r="1161" spans="1:8" x14ac:dyDescent="0.25">
      <c r="A1161" t="s">
        <v>5</v>
      </c>
      <c r="B1161">
        <v>5.3799999999999996E-4</v>
      </c>
      <c r="C1161">
        <v>167</v>
      </c>
      <c r="D1161">
        <v>188143</v>
      </c>
      <c r="E1161" t="s">
        <v>1165</v>
      </c>
      <c r="F1161">
        <f>IFERROR(IF(VLOOKUP(E1161,'nr_euk-MEM'!$E$2:$E$3707,1,0)= E1161,1,0),0)</f>
        <v>1</v>
      </c>
      <c r="H1161">
        <f>IF(C1161-INDEX('nr_euk-MEM'!$C$2:$C$3707,MATCH(E1161,'nr_euk-MEM'!$E$2:$E$3707,0)) &gt; 0,1,0)</f>
        <v>0</v>
      </c>
    </row>
    <row r="1162" spans="1:8" x14ac:dyDescent="0.25">
      <c r="A1162" t="s">
        <v>5</v>
      </c>
      <c r="B1162">
        <v>5.3799999999999996E-4</v>
      </c>
      <c r="C1162">
        <v>167</v>
      </c>
      <c r="D1162">
        <v>191494</v>
      </c>
      <c r="E1162" t="s">
        <v>1166</v>
      </c>
      <c r="F1162">
        <f>IFERROR(IF(VLOOKUP(E1162,'nr_euk-MEM'!$E$2:$E$3707,1,0)= E1162,1,0),0)</f>
        <v>1</v>
      </c>
      <c r="H1162">
        <f>IF(C1162-INDEX('nr_euk-MEM'!$C$2:$C$3707,MATCH(E1162,'nr_euk-MEM'!$E$2:$E$3707,0)) &gt; 0,1,0)</f>
        <v>0</v>
      </c>
    </row>
    <row r="1163" spans="1:8" x14ac:dyDescent="0.25">
      <c r="A1163" t="s">
        <v>5</v>
      </c>
      <c r="B1163">
        <v>5.3799999999999996E-4</v>
      </c>
      <c r="C1163">
        <v>167</v>
      </c>
      <c r="D1163">
        <v>291988</v>
      </c>
      <c r="E1163" t="s">
        <v>1167</v>
      </c>
      <c r="F1163">
        <f>IFERROR(IF(VLOOKUP(E1163,'nr_euk-MEM'!$E$2:$E$3707,1,0)= E1163,1,0),0)</f>
        <v>1</v>
      </c>
      <c r="H1163">
        <f>IF(C1163-INDEX('nr_euk-MEM'!$C$2:$C$3707,MATCH(E1163,'nr_euk-MEM'!$E$2:$E$3707,0)) &gt; 0,1,0)</f>
        <v>1</v>
      </c>
    </row>
    <row r="1164" spans="1:8" x14ac:dyDescent="0.25">
      <c r="A1164" t="s">
        <v>5</v>
      </c>
      <c r="B1164">
        <v>5.3799999999999996E-4</v>
      </c>
      <c r="C1164">
        <v>167</v>
      </c>
      <c r="D1164">
        <v>308926</v>
      </c>
      <c r="E1164" t="s">
        <v>1168</v>
      </c>
      <c r="F1164">
        <f>IFERROR(IF(VLOOKUP(E1164,'nr_euk-MEM'!$E$2:$E$3707,1,0)= E1164,1,0),0)</f>
        <v>1</v>
      </c>
      <c r="H1164">
        <f>IF(C1164-INDEX('nr_euk-MEM'!$C$2:$C$3707,MATCH(E1164,'nr_euk-MEM'!$E$2:$E$3707,0)) &gt; 0,1,0)</f>
        <v>0</v>
      </c>
    </row>
    <row r="1165" spans="1:8" x14ac:dyDescent="0.25">
      <c r="A1165" t="s">
        <v>5</v>
      </c>
      <c r="B1165">
        <v>5.3799999999999996E-4</v>
      </c>
      <c r="C1165">
        <v>167</v>
      </c>
      <c r="D1165">
        <v>1170227</v>
      </c>
      <c r="E1165" t="s">
        <v>1169</v>
      </c>
      <c r="F1165">
        <f>IFERROR(IF(VLOOKUP(E1165,'nr_euk-MEM'!$E$2:$E$3707,1,0)= E1165,1,0),0)</f>
        <v>1</v>
      </c>
      <c r="H1165">
        <f>IF(C1165-INDEX('nr_euk-MEM'!$C$2:$C$3707,MATCH(E1165,'nr_euk-MEM'!$E$2:$E$3707,0)) &gt; 0,1,0)</f>
        <v>1</v>
      </c>
    </row>
    <row r="1166" spans="1:8" x14ac:dyDescent="0.25">
      <c r="A1166" t="s">
        <v>5</v>
      </c>
      <c r="B1166">
        <v>5.3499999999999999E-4</v>
      </c>
      <c r="C1166">
        <v>166</v>
      </c>
      <c r="D1166">
        <v>2184</v>
      </c>
      <c r="E1166" t="s">
        <v>1170</v>
      </c>
      <c r="F1166">
        <f>IFERROR(IF(VLOOKUP(E1166,'nr_euk-MEM'!$E$2:$E$3707,1,0)= E1166,1,0),0)</f>
        <v>1</v>
      </c>
      <c r="H1166">
        <f>IF(C1166-INDEX('nr_euk-MEM'!$C$2:$C$3707,MATCH(E1166,'nr_euk-MEM'!$E$2:$E$3707,0)) &gt; 0,1,0)</f>
        <v>0</v>
      </c>
    </row>
    <row r="1167" spans="1:8" x14ac:dyDescent="0.25">
      <c r="A1167" t="s">
        <v>5</v>
      </c>
      <c r="B1167">
        <v>5.3499999999999999E-4</v>
      </c>
      <c r="C1167">
        <v>166</v>
      </c>
      <c r="D1167">
        <v>36862</v>
      </c>
      <c r="E1167" t="s">
        <v>1171</v>
      </c>
      <c r="F1167">
        <f>IFERROR(IF(VLOOKUP(E1167,'nr_euk-MEM'!$E$2:$E$3707,1,0)= E1167,1,0),0)</f>
        <v>1</v>
      </c>
      <c r="H1167">
        <f>IF(C1167-INDEX('nr_euk-MEM'!$C$2:$C$3707,MATCH(E1167,'nr_euk-MEM'!$E$2:$E$3707,0)) &gt; 0,1,0)</f>
        <v>0</v>
      </c>
    </row>
    <row r="1168" spans="1:8" x14ac:dyDescent="0.25">
      <c r="A1168" t="s">
        <v>5</v>
      </c>
      <c r="B1168">
        <v>5.3499999999999999E-4</v>
      </c>
      <c r="C1168">
        <v>166</v>
      </c>
      <c r="D1168">
        <v>1935184</v>
      </c>
      <c r="E1168" t="s">
        <v>1172</v>
      </c>
      <c r="F1168">
        <f>IFERROR(IF(VLOOKUP(E1168,'nr_euk-MEM'!$E$2:$E$3707,1,0)= E1168,1,0),0)</f>
        <v>1</v>
      </c>
      <c r="H1168">
        <f>IF(C1168-INDEX('nr_euk-MEM'!$C$2:$C$3707,MATCH(E1168,'nr_euk-MEM'!$E$2:$E$3707,0)) &gt; 0,1,0)</f>
        <v>1</v>
      </c>
    </row>
    <row r="1169" spans="1:8" x14ac:dyDescent="0.25">
      <c r="A1169" t="s">
        <v>5</v>
      </c>
      <c r="B1169">
        <v>5.3200000000000003E-4</v>
      </c>
      <c r="C1169">
        <v>165</v>
      </c>
      <c r="D1169">
        <v>1851</v>
      </c>
      <c r="E1169" t="s">
        <v>1173</v>
      </c>
      <c r="F1169">
        <f>IFERROR(IF(VLOOKUP(E1169,'nr_euk-MEM'!$E$2:$E$3707,1,0)= E1169,1,0),0)</f>
        <v>1</v>
      </c>
      <c r="H1169">
        <f>IF(C1169-INDEX('nr_euk-MEM'!$C$2:$C$3707,MATCH(E1169,'nr_euk-MEM'!$E$2:$E$3707,0)) &gt; 0,1,0)</f>
        <v>0</v>
      </c>
    </row>
    <row r="1170" spans="1:8" x14ac:dyDescent="0.25">
      <c r="A1170" t="s">
        <v>5</v>
      </c>
      <c r="B1170">
        <v>5.3200000000000003E-4</v>
      </c>
      <c r="C1170">
        <v>165</v>
      </c>
      <c r="D1170">
        <v>5579</v>
      </c>
      <c r="E1170" t="s">
        <v>1174</v>
      </c>
      <c r="F1170">
        <f>IFERROR(IF(VLOOKUP(E1170,'nr_euk-MEM'!$E$2:$E$3707,1,0)= E1170,1,0),0)</f>
        <v>1</v>
      </c>
      <c r="H1170">
        <f>IF(C1170-INDEX('nr_euk-MEM'!$C$2:$C$3707,MATCH(E1170,'nr_euk-MEM'!$E$2:$E$3707,0)) &gt; 0,1,0)</f>
        <v>0</v>
      </c>
    </row>
    <row r="1171" spans="1:8" x14ac:dyDescent="0.25">
      <c r="A1171" t="s">
        <v>5</v>
      </c>
      <c r="B1171">
        <v>5.3200000000000003E-4</v>
      </c>
      <c r="C1171">
        <v>165</v>
      </c>
      <c r="D1171">
        <v>1572763</v>
      </c>
      <c r="E1171" t="s">
        <v>1175</v>
      </c>
      <c r="F1171">
        <f>IFERROR(IF(VLOOKUP(E1171,'nr_euk-MEM'!$E$2:$E$3707,1,0)= E1171,1,0),0)</f>
        <v>1</v>
      </c>
      <c r="H1171">
        <f>IF(C1171-INDEX('nr_euk-MEM'!$C$2:$C$3707,MATCH(E1171,'nr_euk-MEM'!$E$2:$E$3707,0)) &gt; 0,1,0)</f>
        <v>1</v>
      </c>
    </row>
    <row r="1172" spans="1:8" x14ac:dyDescent="0.25">
      <c r="A1172" t="s">
        <v>5</v>
      </c>
      <c r="B1172">
        <v>5.2899999999999996E-4</v>
      </c>
      <c r="C1172">
        <v>164</v>
      </c>
      <c r="D1172">
        <v>242605</v>
      </c>
      <c r="E1172" t="s">
        <v>1176</v>
      </c>
      <c r="F1172">
        <f>IFERROR(IF(VLOOKUP(E1172,'nr_euk-MEM'!$E$2:$E$3707,1,0)= E1172,1,0),0)</f>
        <v>1</v>
      </c>
      <c r="H1172">
        <f>IF(C1172-INDEX('nr_euk-MEM'!$C$2:$C$3707,MATCH(E1172,'nr_euk-MEM'!$E$2:$E$3707,0)) &gt; 0,1,0)</f>
        <v>0</v>
      </c>
    </row>
    <row r="1173" spans="1:8" x14ac:dyDescent="0.25">
      <c r="A1173" t="s">
        <v>5</v>
      </c>
      <c r="B1173">
        <v>5.2899999999999996E-4</v>
      </c>
      <c r="C1173">
        <v>164</v>
      </c>
      <c r="D1173">
        <v>255204</v>
      </c>
      <c r="E1173" t="s">
        <v>1177</v>
      </c>
      <c r="F1173">
        <f>IFERROR(IF(VLOOKUP(E1173,'nr_euk-MEM'!$E$2:$E$3707,1,0)= E1173,1,0),0)</f>
        <v>1</v>
      </c>
      <c r="H1173">
        <f>IF(C1173-INDEX('nr_euk-MEM'!$C$2:$C$3707,MATCH(E1173,'nr_euk-MEM'!$E$2:$E$3707,0)) &gt; 0,1,0)</f>
        <v>0</v>
      </c>
    </row>
    <row r="1174" spans="1:8" x14ac:dyDescent="0.25">
      <c r="A1174" t="s">
        <v>5</v>
      </c>
      <c r="B1174">
        <v>5.2899999999999996E-4</v>
      </c>
      <c r="C1174">
        <v>164</v>
      </c>
      <c r="D1174">
        <v>2518497</v>
      </c>
      <c r="E1174" t="s">
        <v>1178</v>
      </c>
      <c r="F1174">
        <f>IFERROR(IF(VLOOKUP(E1174,'nr_euk-MEM'!$E$2:$E$3707,1,0)= E1174,1,0),0)</f>
        <v>1</v>
      </c>
      <c r="H1174">
        <f>IF(C1174-INDEX('nr_euk-MEM'!$C$2:$C$3707,MATCH(E1174,'nr_euk-MEM'!$E$2:$E$3707,0)) &gt; 0,1,0)</f>
        <v>1</v>
      </c>
    </row>
    <row r="1175" spans="1:8" x14ac:dyDescent="0.25">
      <c r="A1175" t="s">
        <v>5</v>
      </c>
      <c r="B1175">
        <v>5.2499999999999997E-4</v>
      </c>
      <c r="C1175">
        <v>163</v>
      </c>
      <c r="D1175">
        <v>953</v>
      </c>
      <c r="E1175" t="s">
        <v>1179</v>
      </c>
      <c r="F1175">
        <f>IFERROR(IF(VLOOKUP(E1175,'nr_euk-MEM'!$E$2:$E$3707,1,0)= E1175,1,0),0)</f>
        <v>1</v>
      </c>
      <c r="H1175">
        <f>IF(C1175-INDEX('nr_euk-MEM'!$C$2:$C$3707,MATCH(E1175,'nr_euk-MEM'!$E$2:$E$3707,0)) &gt; 0,1,0)</f>
        <v>0</v>
      </c>
    </row>
    <row r="1176" spans="1:8" x14ac:dyDescent="0.25">
      <c r="A1176" t="s">
        <v>5</v>
      </c>
      <c r="B1176">
        <v>5.2499999999999997E-4</v>
      </c>
      <c r="C1176">
        <v>163</v>
      </c>
      <c r="D1176">
        <v>2000</v>
      </c>
      <c r="E1176" t="s">
        <v>1180</v>
      </c>
      <c r="F1176">
        <f>IFERROR(IF(VLOOKUP(E1176,'nr_euk-MEM'!$E$2:$E$3707,1,0)= E1176,1,0),0)</f>
        <v>1</v>
      </c>
      <c r="H1176">
        <f>IF(C1176-INDEX('nr_euk-MEM'!$C$2:$C$3707,MATCH(E1176,'nr_euk-MEM'!$E$2:$E$3707,0)) &gt; 0,1,0)</f>
        <v>0</v>
      </c>
    </row>
    <row r="1177" spans="1:8" x14ac:dyDescent="0.25">
      <c r="A1177" t="s">
        <v>5</v>
      </c>
      <c r="B1177">
        <v>5.2499999999999997E-4</v>
      </c>
      <c r="C1177">
        <v>163</v>
      </c>
      <c r="D1177">
        <v>45234</v>
      </c>
      <c r="E1177" t="s">
        <v>1181</v>
      </c>
      <c r="F1177">
        <f>IFERROR(IF(VLOOKUP(E1177,'nr_euk-MEM'!$E$2:$E$3707,1,0)= E1177,1,0),0)</f>
        <v>1</v>
      </c>
      <c r="H1177">
        <f>IF(C1177-INDEX('nr_euk-MEM'!$C$2:$C$3707,MATCH(E1177,'nr_euk-MEM'!$E$2:$E$3707,0)) &gt; 0,1,0)</f>
        <v>0</v>
      </c>
    </row>
    <row r="1178" spans="1:8" x14ac:dyDescent="0.25">
      <c r="A1178" t="s">
        <v>5</v>
      </c>
      <c r="B1178">
        <v>5.2499999999999997E-4</v>
      </c>
      <c r="C1178">
        <v>163</v>
      </c>
      <c r="D1178">
        <v>81466</v>
      </c>
      <c r="E1178" t="s">
        <v>1182</v>
      </c>
      <c r="F1178">
        <f>IFERROR(IF(VLOOKUP(E1178,'nr_euk-MEM'!$E$2:$E$3707,1,0)= E1178,1,0),0)</f>
        <v>1</v>
      </c>
      <c r="H1178">
        <f>IF(C1178-INDEX('nr_euk-MEM'!$C$2:$C$3707,MATCH(E1178,'nr_euk-MEM'!$E$2:$E$3707,0)) &gt; 0,1,0)</f>
        <v>0</v>
      </c>
    </row>
    <row r="1179" spans="1:8" x14ac:dyDescent="0.25">
      <c r="A1179" t="s">
        <v>5</v>
      </c>
      <c r="B1179">
        <v>5.2499999999999997E-4</v>
      </c>
      <c r="C1179">
        <v>163</v>
      </c>
      <c r="D1179">
        <v>112008</v>
      </c>
      <c r="E1179" t="s">
        <v>1183</v>
      </c>
      <c r="F1179">
        <f>IFERROR(IF(VLOOKUP(E1179,'nr_euk-MEM'!$E$2:$E$3707,1,0)= E1179,1,0),0)</f>
        <v>1</v>
      </c>
      <c r="H1179">
        <f>IF(C1179-INDEX('nr_euk-MEM'!$C$2:$C$3707,MATCH(E1179,'nr_euk-MEM'!$E$2:$E$3707,0)) &gt; 0,1,0)</f>
        <v>0</v>
      </c>
    </row>
    <row r="1180" spans="1:8" x14ac:dyDescent="0.25">
      <c r="A1180" t="s">
        <v>5</v>
      </c>
      <c r="B1180">
        <v>5.2499999999999997E-4</v>
      </c>
      <c r="C1180">
        <v>163</v>
      </c>
      <c r="D1180">
        <v>281119</v>
      </c>
      <c r="E1180" t="s">
        <v>1184</v>
      </c>
      <c r="F1180">
        <f>IFERROR(IF(VLOOKUP(E1180,'nr_euk-MEM'!$E$2:$E$3707,1,0)= E1180,1,0),0)</f>
        <v>1</v>
      </c>
      <c r="H1180">
        <f>IF(C1180-INDEX('nr_euk-MEM'!$C$2:$C$3707,MATCH(E1180,'nr_euk-MEM'!$E$2:$E$3707,0)) &gt; 0,1,0)</f>
        <v>1</v>
      </c>
    </row>
    <row r="1181" spans="1:8" x14ac:dyDescent="0.25">
      <c r="A1181" t="s">
        <v>5</v>
      </c>
      <c r="B1181">
        <v>5.2499999999999997E-4</v>
      </c>
      <c r="C1181">
        <v>163</v>
      </c>
      <c r="D1181">
        <v>418453</v>
      </c>
      <c r="E1181" t="s">
        <v>1185</v>
      </c>
      <c r="F1181">
        <f>IFERROR(IF(VLOOKUP(E1181,'nr_euk-MEM'!$E$2:$E$3707,1,0)= E1181,1,0),0)</f>
        <v>1</v>
      </c>
      <c r="H1181">
        <f>IF(C1181-INDEX('nr_euk-MEM'!$C$2:$C$3707,MATCH(E1181,'nr_euk-MEM'!$E$2:$E$3707,0)) &gt; 0,1,0)</f>
        <v>1</v>
      </c>
    </row>
    <row r="1182" spans="1:8" x14ac:dyDescent="0.25">
      <c r="A1182" t="s">
        <v>5</v>
      </c>
      <c r="B1182">
        <v>5.2499999999999997E-4</v>
      </c>
      <c r="C1182">
        <v>163</v>
      </c>
      <c r="D1182">
        <v>1303912</v>
      </c>
      <c r="E1182" t="s">
        <v>1186</v>
      </c>
      <c r="F1182">
        <f>IFERROR(IF(VLOOKUP(E1182,'nr_euk-MEM'!$E$2:$E$3707,1,0)= E1182,1,0),0)</f>
        <v>1</v>
      </c>
      <c r="H1182">
        <f>IF(C1182-INDEX('nr_euk-MEM'!$C$2:$C$3707,MATCH(E1182,'nr_euk-MEM'!$E$2:$E$3707,0)) &gt; 0,1,0)</f>
        <v>0</v>
      </c>
    </row>
    <row r="1183" spans="1:8" x14ac:dyDescent="0.25">
      <c r="A1183" t="s">
        <v>5</v>
      </c>
      <c r="B1183">
        <v>5.2499999999999997E-4</v>
      </c>
      <c r="C1183">
        <v>163</v>
      </c>
      <c r="D1183">
        <v>1961799</v>
      </c>
      <c r="E1183" t="s">
        <v>1187</v>
      </c>
      <c r="F1183">
        <f>IFERROR(IF(VLOOKUP(E1183,'nr_euk-MEM'!$E$2:$E$3707,1,0)= E1183,1,0),0)</f>
        <v>1</v>
      </c>
      <c r="H1183">
        <f>IF(C1183-INDEX('nr_euk-MEM'!$C$2:$C$3707,MATCH(E1183,'nr_euk-MEM'!$E$2:$E$3707,0)) &gt; 0,1,0)</f>
        <v>0</v>
      </c>
    </row>
    <row r="1184" spans="1:8" x14ac:dyDescent="0.25">
      <c r="A1184" t="s">
        <v>5</v>
      </c>
      <c r="B1184">
        <v>5.22E-4</v>
      </c>
      <c r="C1184">
        <v>162</v>
      </c>
      <c r="D1184">
        <v>285107</v>
      </c>
      <c r="E1184" t="s">
        <v>1188</v>
      </c>
      <c r="F1184">
        <f>IFERROR(IF(VLOOKUP(E1184,'nr_euk-MEM'!$E$2:$E$3707,1,0)= E1184,1,0),0)</f>
        <v>1</v>
      </c>
      <c r="H1184">
        <f>IF(C1184-INDEX('nr_euk-MEM'!$C$2:$C$3707,MATCH(E1184,'nr_euk-MEM'!$E$2:$E$3707,0)) &gt; 0,1,0)</f>
        <v>0</v>
      </c>
    </row>
    <row r="1185" spans="1:8" x14ac:dyDescent="0.25">
      <c r="A1185" t="s">
        <v>5</v>
      </c>
      <c r="B1185">
        <v>5.1900000000000004E-4</v>
      </c>
      <c r="C1185">
        <v>161</v>
      </c>
      <c r="D1185">
        <v>46432</v>
      </c>
      <c r="E1185" t="s">
        <v>1189</v>
      </c>
      <c r="F1185">
        <f>IFERROR(IF(VLOOKUP(E1185,'nr_euk-MEM'!$E$2:$E$3707,1,0)= E1185,1,0),0)</f>
        <v>1</v>
      </c>
      <c r="H1185">
        <f>IF(C1185-INDEX('nr_euk-MEM'!$C$2:$C$3707,MATCH(E1185,'nr_euk-MEM'!$E$2:$E$3707,0)) &gt; 0,1,0)</f>
        <v>0</v>
      </c>
    </row>
    <row r="1186" spans="1:8" x14ac:dyDescent="0.25">
      <c r="A1186" t="s">
        <v>5</v>
      </c>
      <c r="B1186">
        <v>5.1900000000000004E-4</v>
      </c>
      <c r="C1186">
        <v>161</v>
      </c>
      <c r="D1186">
        <v>109262</v>
      </c>
      <c r="E1186" t="s">
        <v>1190</v>
      </c>
      <c r="F1186">
        <f>IFERROR(IF(VLOOKUP(E1186,'nr_euk-MEM'!$E$2:$E$3707,1,0)= E1186,1,0),0)</f>
        <v>1</v>
      </c>
      <c r="H1186">
        <f>IF(C1186-INDEX('nr_euk-MEM'!$C$2:$C$3707,MATCH(E1186,'nr_euk-MEM'!$E$2:$E$3707,0)) &gt; 0,1,0)</f>
        <v>0</v>
      </c>
    </row>
    <row r="1187" spans="1:8" x14ac:dyDescent="0.25">
      <c r="A1187" t="s">
        <v>5</v>
      </c>
      <c r="B1187">
        <v>5.1900000000000004E-4</v>
      </c>
      <c r="C1187">
        <v>161</v>
      </c>
      <c r="D1187">
        <v>141450</v>
      </c>
      <c r="E1187" t="s">
        <v>1191</v>
      </c>
      <c r="F1187">
        <f>IFERROR(IF(VLOOKUP(E1187,'nr_euk-MEM'!$E$2:$E$3707,1,0)= E1187,1,0),0)</f>
        <v>1</v>
      </c>
      <c r="H1187">
        <f>IF(C1187-INDEX('nr_euk-MEM'!$C$2:$C$3707,MATCH(E1187,'nr_euk-MEM'!$E$2:$E$3707,0)) &gt; 0,1,0)</f>
        <v>0</v>
      </c>
    </row>
    <row r="1188" spans="1:8" x14ac:dyDescent="0.25">
      <c r="A1188" t="s">
        <v>5</v>
      </c>
      <c r="B1188">
        <v>5.1900000000000004E-4</v>
      </c>
      <c r="C1188">
        <v>161</v>
      </c>
      <c r="D1188">
        <v>545865</v>
      </c>
      <c r="E1188" t="s">
        <v>1192</v>
      </c>
      <c r="F1188">
        <f>IFERROR(IF(VLOOKUP(E1188,'nr_euk-MEM'!$E$2:$E$3707,1,0)= E1188,1,0),0)</f>
        <v>1</v>
      </c>
      <c r="H1188">
        <f>IF(C1188-INDEX('nr_euk-MEM'!$C$2:$C$3707,MATCH(E1188,'nr_euk-MEM'!$E$2:$E$3707,0)) &gt; 0,1,0)</f>
        <v>0</v>
      </c>
    </row>
    <row r="1189" spans="1:8" x14ac:dyDescent="0.25">
      <c r="A1189" t="s">
        <v>5</v>
      </c>
      <c r="B1189">
        <v>5.1900000000000004E-4</v>
      </c>
      <c r="C1189">
        <v>161</v>
      </c>
      <c r="D1189">
        <v>1236218</v>
      </c>
      <c r="E1189" t="s">
        <v>1193</v>
      </c>
      <c r="F1189">
        <f>IFERROR(IF(VLOOKUP(E1189,'nr_euk-MEM'!$E$2:$E$3707,1,0)= E1189,1,0),0)</f>
        <v>1</v>
      </c>
      <c r="H1189">
        <f>IF(C1189-INDEX('nr_euk-MEM'!$C$2:$C$3707,MATCH(E1189,'nr_euk-MEM'!$E$2:$E$3707,0)) &gt; 0,1,0)</f>
        <v>1</v>
      </c>
    </row>
    <row r="1190" spans="1:8" x14ac:dyDescent="0.25">
      <c r="A1190" t="s">
        <v>5</v>
      </c>
      <c r="B1190">
        <v>5.1900000000000004E-4</v>
      </c>
      <c r="C1190">
        <v>161</v>
      </c>
      <c r="D1190">
        <v>1824856</v>
      </c>
      <c r="E1190" t="s">
        <v>1194</v>
      </c>
      <c r="F1190">
        <f>IFERROR(IF(VLOOKUP(E1190,'nr_euk-MEM'!$E$2:$E$3707,1,0)= E1190,1,0),0)</f>
        <v>1</v>
      </c>
      <c r="H1190">
        <f>IF(C1190-INDEX('nr_euk-MEM'!$C$2:$C$3707,MATCH(E1190,'nr_euk-MEM'!$E$2:$E$3707,0)) &gt; 0,1,0)</f>
        <v>1</v>
      </c>
    </row>
    <row r="1191" spans="1:8" x14ac:dyDescent="0.25">
      <c r="A1191" t="s">
        <v>5</v>
      </c>
      <c r="B1191">
        <v>5.1599999999999997E-4</v>
      </c>
      <c r="C1191">
        <v>160</v>
      </c>
      <c r="D1191">
        <v>120961</v>
      </c>
      <c r="E1191" t="s">
        <v>1195</v>
      </c>
      <c r="F1191">
        <f>IFERROR(IF(VLOOKUP(E1191,'nr_euk-MEM'!$E$2:$E$3707,1,0)= E1191,1,0),0)</f>
        <v>1</v>
      </c>
      <c r="H1191">
        <f>IF(C1191-INDEX('nr_euk-MEM'!$C$2:$C$3707,MATCH(E1191,'nr_euk-MEM'!$E$2:$E$3707,0)) &gt; 0,1,0)</f>
        <v>0</v>
      </c>
    </row>
    <row r="1192" spans="1:8" x14ac:dyDescent="0.25">
      <c r="A1192" t="s">
        <v>5</v>
      </c>
      <c r="B1192">
        <v>5.1599999999999997E-4</v>
      </c>
      <c r="C1192">
        <v>160</v>
      </c>
      <c r="D1192">
        <v>165301</v>
      </c>
      <c r="E1192" t="s">
        <v>1196</v>
      </c>
      <c r="F1192">
        <f>IFERROR(IF(VLOOKUP(E1192,'nr_euk-MEM'!$E$2:$E$3707,1,0)= E1192,1,0),0)</f>
        <v>1</v>
      </c>
      <c r="H1192">
        <f>IF(C1192-INDEX('nr_euk-MEM'!$C$2:$C$3707,MATCH(E1192,'nr_euk-MEM'!$E$2:$E$3707,0)) &gt; 0,1,0)</f>
        <v>0</v>
      </c>
    </row>
    <row r="1193" spans="1:8" x14ac:dyDescent="0.25">
      <c r="A1193" t="s">
        <v>5</v>
      </c>
      <c r="B1193">
        <v>5.1599999999999997E-4</v>
      </c>
      <c r="C1193">
        <v>160</v>
      </c>
      <c r="D1193">
        <v>1246635</v>
      </c>
      <c r="E1193" t="s">
        <v>1197</v>
      </c>
      <c r="F1193">
        <f>IFERROR(IF(VLOOKUP(E1193,'nr_euk-MEM'!$E$2:$E$3707,1,0)= E1193,1,0),0)</f>
        <v>1</v>
      </c>
      <c r="H1193">
        <f>IF(C1193-INDEX('nr_euk-MEM'!$C$2:$C$3707,MATCH(E1193,'nr_euk-MEM'!$E$2:$E$3707,0)) &gt; 0,1,0)</f>
        <v>0</v>
      </c>
    </row>
    <row r="1194" spans="1:8" x14ac:dyDescent="0.25">
      <c r="A1194" t="s">
        <v>5</v>
      </c>
      <c r="B1194">
        <v>5.1599999999999997E-4</v>
      </c>
      <c r="C1194">
        <v>160</v>
      </c>
      <c r="D1194">
        <v>1755832</v>
      </c>
      <c r="E1194" t="s">
        <v>1198</v>
      </c>
      <c r="F1194">
        <f>IFERROR(IF(VLOOKUP(E1194,'nr_euk-MEM'!$E$2:$E$3707,1,0)= E1194,1,0),0)</f>
        <v>1</v>
      </c>
      <c r="H1194">
        <f>IF(C1194-INDEX('nr_euk-MEM'!$C$2:$C$3707,MATCH(E1194,'nr_euk-MEM'!$E$2:$E$3707,0)) &gt; 0,1,0)</f>
        <v>1</v>
      </c>
    </row>
    <row r="1195" spans="1:8" x14ac:dyDescent="0.25">
      <c r="A1195" t="s">
        <v>5</v>
      </c>
      <c r="B1195">
        <v>5.1199999999999998E-4</v>
      </c>
      <c r="C1195">
        <v>159</v>
      </c>
      <c r="D1195">
        <v>388463</v>
      </c>
      <c r="E1195" t="s">
        <v>1199</v>
      </c>
      <c r="F1195">
        <f>IFERROR(IF(VLOOKUP(E1195,'nr_euk-MEM'!$E$2:$E$3707,1,0)= E1195,1,0),0)</f>
        <v>1</v>
      </c>
      <c r="H1195">
        <f>IF(C1195-INDEX('nr_euk-MEM'!$C$2:$C$3707,MATCH(E1195,'nr_euk-MEM'!$E$2:$E$3707,0)) &gt; 0,1,0)</f>
        <v>0</v>
      </c>
    </row>
    <row r="1196" spans="1:8" x14ac:dyDescent="0.25">
      <c r="A1196" t="s">
        <v>5</v>
      </c>
      <c r="B1196">
        <v>5.1199999999999998E-4</v>
      </c>
      <c r="C1196">
        <v>159</v>
      </c>
      <c r="D1196">
        <v>444051</v>
      </c>
      <c r="E1196" t="s">
        <v>1200</v>
      </c>
      <c r="F1196">
        <f>IFERROR(IF(VLOOKUP(E1196,'nr_euk-MEM'!$E$2:$E$3707,1,0)= E1196,1,0),0)</f>
        <v>1</v>
      </c>
      <c r="H1196">
        <f>IF(C1196-INDEX('nr_euk-MEM'!$C$2:$C$3707,MATCH(E1196,'nr_euk-MEM'!$E$2:$E$3707,0)) &gt; 0,1,0)</f>
        <v>0</v>
      </c>
    </row>
    <row r="1197" spans="1:8" x14ac:dyDescent="0.25">
      <c r="A1197" t="s">
        <v>5</v>
      </c>
      <c r="B1197">
        <v>5.1199999999999998E-4</v>
      </c>
      <c r="C1197">
        <v>159</v>
      </c>
      <c r="D1197">
        <v>795750</v>
      </c>
      <c r="E1197" t="s">
        <v>1201</v>
      </c>
      <c r="F1197">
        <f>IFERROR(IF(VLOOKUP(E1197,'nr_euk-MEM'!$E$2:$E$3707,1,0)= E1197,1,0),0)</f>
        <v>1</v>
      </c>
      <c r="H1197">
        <f>IF(C1197-INDEX('nr_euk-MEM'!$C$2:$C$3707,MATCH(E1197,'nr_euk-MEM'!$E$2:$E$3707,0)) &gt; 0,1,0)</f>
        <v>1</v>
      </c>
    </row>
    <row r="1198" spans="1:8" x14ac:dyDescent="0.25">
      <c r="A1198" t="s">
        <v>5</v>
      </c>
      <c r="B1198">
        <v>5.0900000000000001E-4</v>
      </c>
      <c r="C1198">
        <v>158</v>
      </c>
      <c r="D1198">
        <v>1190</v>
      </c>
      <c r="E1198" t="s">
        <v>1202</v>
      </c>
      <c r="F1198">
        <f>IFERROR(IF(VLOOKUP(E1198,'nr_euk-MEM'!$E$2:$E$3707,1,0)= E1198,1,0),0)</f>
        <v>1</v>
      </c>
      <c r="H1198">
        <f>IF(C1198-INDEX('nr_euk-MEM'!$C$2:$C$3707,MATCH(E1198,'nr_euk-MEM'!$E$2:$E$3707,0)) &gt; 0,1,0)</f>
        <v>0</v>
      </c>
    </row>
    <row r="1199" spans="1:8" x14ac:dyDescent="0.25">
      <c r="A1199" t="s">
        <v>5</v>
      </c>
      <c r="B1199">
        <v>5.0900000000000001E-4</v>
      </c>
      <c r="C1199">
        <v>158</v>
      </c>
      <c r="D1199">
        <v>34067</v>
      </c>
      <c r="E1199" t="s">
        <v>1203</v>
      </c>
      <c r="F1199">
        <f>IFERROR(IF(VLOOKUP(E1199,'nr_euk-MEM'!$E$2:$E$3707,1,0)= E1199,1,0),0)</f>
        <v>1</v>
      </c>
      <c r="H1199">
        <f>IF(C1199-INDEX('nr_euk-MEM'!$C$2:$C$3707,MATCH(E1199,'nr_euk-MEM'!$E$2:$E$3707,0)) &gt; 0,1,0)</f>
        <v>0</v>
      </c>
    </row>
    <row r="1200" spans="1:8" x14ac:dyDescent="0.25">
      <c r="A1200" t="s">
        <v>5</v>
      </c>
      <c r="B1200">
        <v>5.0900000000000001E-4</v>
      </c>
      <c r="C1200">
        <v>158</v>
      </c>
      <c r="D1200">
        <v>100715</v>
      </c>
      <c r="E1200" t="s">
        <v>1204</v>
      </c>
      <c r="F1200">
        <f>IFERROR(IF(VLOOKUP(E1200,'nr_euk-MEM'!$E$2:$E$3707,1,0)= E1200,1,0),0)</f>
        <v>1</v>
      </c>
      <c r="H1200">
        <f>IF(C1200-INDEX('nr_euk-MEM'!$C$2:$C$3707,MATCH(E1200,'nr_euk-MEM'!$E$2:$E$3707,0)) &gt; 0,1,0)</f>
        <v>1</v>
      </c>
    </row>
    <row r="1201" spans="1:8" x14ac:dyDescent="0.25">
      <c r="A1201" t="s">
        <v>5</v>
      </c>
      <c r="B1201">
        <v>5.0900000000000001E-4</v>
      </c>
      <c r="C1201">
        <v>158</v>
      </c>
      <c r="D1201">
        <v>2082587</v>
      </c>
      <c r="E1201" t="s">
        <v>1205</v>
      </c>
      <c r="F1201">
        <f>IFERROR(IF(VLOOKUP(E1201,'nr_euk-MEM'!$E$2:$E$3707,1,0)= E1201,1,0),0)</f>
        <v>1</v>
      </c>
      <c r="H1201">
        <f>IF(C1201-INDEX('nr_euk-MEM'!$C$2:$C$3707,MATCH(E1201,'nr_euk-MEM'!$E$2:$E$3707,0)) &gt; 0,1,0)</f>
        <v>1</v>
      </c>
    </row>
    <row r="1202" spans="1:8" x14ac:dyDescent="0.25">
      <c r="A1202" t="s">
        <v>5</v>
      </c>
      <c r="B1202">
        <v>5.0600000000000005E-4</v>
      </c>
      <c r="C1202">
        <v>157</v>
      </c>
      <c r="D1202">
        <v>1073531</v>
      </c>
      <c r="E1202" t="s">
        <v>1206</v>
      </c>
      <c r="F1202">
        <f>IFERROR(IF(VLOOKUP(E1202,'nr_euk-MEM'!$E$2:$E$3707,1,0)= E1202,1,0),0)</f>
        <v>1</v>
      </c>
      <c r="H1202">
        <f>IF(C1202-INDEX('nr_euk-MEM'!$C$2:$C$3707,MATCH(E1202,'nr_euk-MEM'!$E$2:$E$3707,0)) &gt; 0,1,0)</f>
        <v>0</v>
      </c>
    </row>
    <row r="1203" spans="1:8" x14ac:dyDescent="0.25">
      <c r="A1203" t="s">
        <v>5</v>
      </c>
      <c r="B1203">
        <v>5.0600000000000005E-4</v>
      </c>
      <c r="C1203">
        <v>157</v>
      </c>
      <c r="D1203">
        <v>1134403</v>
      </c>
      <c r="E1203" t="s">
        <v>1207</v>
      </c>
      <c r="F1203">
        <f>IFERROR(IF(VLOOKUP(E1203,'nr_euk-MEM'!$E$2:$E$3707,1,0)= E1203,1,0),0)</f>
        <v>1</v>
      </c>
      <c r="H1203">
        <f>IF(C1203-INDEX('nr_euk-MEM'!$C$2:$C$3707,MATCH(E1203,'nr_euk-MEM'!$E$2:$E$3707,0)) &gt; 0,1,0)</f>
        <v>1</v>
      </c>
    </row>
    <row r="1204" spans="1:8" x14ac:dyDescent="0.25">
      <c r="A1204" t="s">
        <v>5</v>
      </c>
      <c r="B1204">
        <v>5.0600000000000005E-4</v>
      </c>
      <c r="C1204">
        <v>157</v>
      </c>
      <c r="D1204">
        <v>1344552</v>
      </c>
      <c r="E1204" t="s">
        <v>1208</v>
      </c>
      <c r="F1204">
        <f>IFERROR(IF(VLOOKUP(E1204,'nr_euk-MEM'!$E$2:$E$3707,1,0)= E1204,1,0),0)</f>
        <v>1</v>
      </c>
      <c r="H1204">
        <f>IF(C1204-INDEX('nr_euk-MEM'!$C$2:$C$3707,MATCH(E1204,'nr_euk-MEM'!$E$2:$E$3707,0)) &gt; 0,1,0)</f>
        <v>0</v>
      </c>
    </row>
    <row r="1205" spans="1:8" x14ac:dyDescent="0.25">
      <c r="A1205" t="s">
        <v>5</v>
      </c>
      <c r="B1205">
        <v>5.0299999999999997E-4</v>
      </c>
      <c r="C1205">
        <v>156</v>
      </c>
      <c r="D1205">
        <v>527198</v>
      </c>
      <c r="E1205" t="s">
        <v>1209</v>
      </c>
      <c r="F1205">
        <f>IFERROR(IF(VLOOKUP(E1205,'nr_euk-MEM'!$E$2:$E$3707,1,0)= E1205,1,0),0)</f>
        <v>1</v>
      </c>
      <c r="H1205">
        <f>IF(C1205-INDEX('nr_euk-MEM'!$C$2:$C$3707,MATCH(E1205,'nr_euk-MEM'!$E$2:$E$3707,0)) &gt; 0,1,0)</f>
        <v>1</v>
      </c>
    </row>
    <row r="1206" spans="1:8" x14ac:dyDescent="0.25">
      <c r="A1206" t="s">
        <v>5</v>
      </c>
      <c r="B1206">
        <v>5.0000000000000001E-4</v>
      </c>
      <c r="C1206">
        <v>155</v>
      </c>
      <c r="D1206">
        <v>75984</v>
      </c>
      <c r="E1206" t="s">
        <v>1210</v>
      </c>
      <c r="F1206">
        <f>IFERROR(IF(VLOOKUP(E1206,'nr_euk-MEM'!$E$2:$E$3707,1,0)= E1206,1,0),0)</f>
        <v>1</v>
      </c>
      <c r="H1206">
        <f>IF(C1206-INDEX('nr_euk-MEM'!$C$2:$C$3707,MATCH(E1206,'nr_euk-MEM'!$E$2:$E$3707,0)) &gt; 0,1,0)</f>
        <v>0</v>
      </c>
    </row>
    <row r="1207" spans="1:8" x14ac:dyDescent="0.25">
      <c r="A1207" t="s">
        <v>5</v>
      </c>
      <c r="B1207">
        <v>5.0000000000000001E-4</v>
      </c>
      <c r="C1207">
        <v>155</v>
      </c>
      <c r="D1207">
        <v>196118</v>
      </c>
      <c r="E1207" t="s">
        <v>1211</v>
      </c>
      <c r="F1207">
        <f>IFERROR(IF(VLOOKUP(E1207,'nr_euk-MEM'!$E$2:$E$3707,1,0)= E1207,1,0),0)</f>
        <v>1</v>
      </c>
      <c r="H1207">
        <f>IF(C1207-INDEX('nr_euk-MEM'!$C$2:$C$3707,MATCH(E1207,'nr_euk-MEM'!$E$2:$E$3707,0)) &gt; 0,1,0)</f>
        <v>0</v>
      </c>
    </row>
    <row r="1208" spans="1:8" x14ac:dyDescent="0.25">
      <c r="A1208" t="s">
        <v>5</v>
      </c>
      <c r="B1208">
        <v>4.9600000000000002E-4</v>
      </c>
      <c r="C1208">
        <v>154</v>
      </c>
      <c r="D1208">
        <v>35838</v>
      </c>
      <c r="E1208" t="s">
        <v>1212</v>
      </c>
      <c r="F1208">
        <f>IFERROR(IF(VLOOKUP(E1208,'nr_euk-MEM'!$E$2:$E$3707,1,0)= E1208,1,0),0)</f>
        <v>1</v>
      </c>
      <c r="H1208">
        <f>IF(C1208-INDEX('nr_euk-MEM'!$C$2:$C$3707,MATCH(E1208,'nr_euk-MEM'!$E$2:$E$3707,0)) &gt; 0,1,0)</f>
        <v>1</v>
      </c>
    </row>
    <row r="1209" spans="1:8" x14ac:dyDescent="0.25">
      <c r="A1209" t="s">
        <v>5</v>
      </c>
      <c r="B1209">
        <v>4.9600000000000002E-4</v>
      </c>
      <c r="C1209">
        <v>154</v>
      </c>
      <c r="D1209">
        <v>395331</v>
      </c>
      <c r="E1209" t="s">
        <v>1213</v>
      </c>
      <c r="F1209">
        <f>IFERROR(IF(VLOOKUP(E1209,'nr_euk-MEM'!$E$2:$E$3707,1,0)= E1209,1,0),0)</f>
        <v>1</v>
      </c>
      <c r="H1209">
        <f>IF(C1209-INDEX('nr_euk-MEM'!$C$2:$C$3707,MATCH(E1209,'nr_euk-MEM'!$E$2:$E$3707,0)) &gt; 0,1,0)</f>
        <v>0</v>
      </c>
    </row>
    <row r="1210" spans="1:8" x14ac:dyDescent="0.25">
      <c r="A1210" t="s">
        <v>5</v>
      </c>
      <c r="B1210">
        <v>4.9600000000000002E-4</v>
      </c>
      <c r="C1210">
        <v>154</v>
      </c>
      <c r="D1210">
        <v>466152</v>
      </c>
      <c r="E1210" t="s">
        <v>1214</v>
      </c>
      <c r="F1210">
        <f>IFERROR(IF(VLOOKUP(E1210,'nr_euk-MEM'!$E$2:$E$3707,1,0)= E1210,1,0),0)</f>
        <v>1</v>
      </c>
      <c r="H1210">
        <f>IF(C1210-INDEX('nr_euk-MEM'!$C$2:$C$3707,MATCH(E1210,'nr_euk-MEM'!$E$2:$E$3707,0)) &gt; 0,1,0)</f>
        <v>0</v>
      </c>
    </row>
    <row r="1211" spans="1:8" x14ac:dyDescent="0.25">
      <c r="A1211" t="s">
        <v>5</v>
      </c>
      <c r="B1211">
        <v>4.9299999999999995E-4</v>
      </c>
      <c r="C1211">
        <v>153</v>
      </c>
      <c r="D1211">
        <v>123</v>
      </c>
      <c r="E1211" t="s">
        <v>1215</v>
      </c>
      <c r="F1211">
        <f>IFERROR(IF(VLOOKUP(E1211,'nr_euk-MEM'!$E$2:$E$3707,1,0)= E1211,1,0),0)</f>
        <v>1</v>
      </c>
      <c r="H1211">
        <f>IF(C1211-INDEX('nr_euk-MEM'!$C$2:$C$3707,MATCH(E1211,'nr_euk-MEM'!$E$2:$E$3707,0)) &gt; 0,1,0)</f>
        <v>0</v>
      </c>
    </row>
    <row r="1212" spans="1:8" x14ac:dyDescent="0.25">
      <c r="A1212" t="s">
        <v>5</v>
      </c>
      <c r="B1212">
        <v>4.9299999999999995E-4</v>
      </c>
      <c r="C1212">
        <v>153</v>
      </c>
      <c r="D1212">
        <v>5324</v>
      </c>
      <c r="E1212" t="s">
        <v>1216</v>
      </c>
      <c r="F1212">
        <f>IFERROR(IF(VLOOKUP(E1212,'nr_euk-MEM'!$E$2:$E$3707,1,0)= E1212,1,0),0)</f>
        <v>1</v>
      </c>
      <c r="H1212">
        <f>IF(C1212-INDEX('nr_euk-MEM'!$C$2:$C$3707,MATCH(E1212,'nr_euk-MEM'!$E$2:$E$3707,0)) &gt; 0,1,0)</f>
        <v>0</v>
      </c>
    </row>
    <row r="1213" spans="1:8" x14ac:dyDescent="0.25">
      <c r="A1213" t="s">
        <v>5</v>
      </c>
      <c r="B1213">
        <v>4.9299999999999995E-4</v>
      </c>
      <c r="C1213">
        <v>153</v>
      </c>
      <c r="D1213">
        <v>75687</v>
      </c>
      <c r="E1213" t="s">
        <v>1217</v>
      </c>
      <c r="F1213">
        <f>IFERROR(IF(VLOOKUP(E1213,'nr_euk-MEM'!$E$2:$E$3707,1,0)= E1213,1,0),0)</f>
        <v>1</v>
      </c>
      <c r="H1213">
        <f>IF(C1213-INDEX('nr_euk-MEM'!$C$2:$C$3707,MATCH(E1213,'nr_euk-MEM'!$E$2:$E$3707,0)) &gt; 0,1,0)</f>
        <v>0</v>
      </c>
    </row>
    <row r="1214" spans="1:8" x14ac:dyDescent="0.25">
      <c r="A1214" t="s">
        <v>5</v>
      </c>
      <c r="B1214">
        <v>4.9299999999999995E-4</v>
      </c>
      <c r="C1214">
        <v>153</v>
      </c>
      <c r="D1214">
        <v>75905</v>
      </c>
      <c r="E1214" t="s">
        <v>1218</v>
      </c>
      <c r="F1214">
        <f>IFERROR(IF(VLOOKUP(E1214,'nr_euk-MEM'!$E$2:$E$3707,1,0)= E1214,1,0),0)</f>
        <v>1</v>
      </c>
      <c r="H1214">
        <f>IF(C1214-INDEX('nr_euk-MEM'!$C$2:$C$3707,MATCH(E1214,'nr_euk-MEM'!$E$2:$E$3707,0)) &gt; 0,1,0)</f>
        <v>1</v>
      </c>
    </row>
    <row r="1215" spans="1:8" x14ac:dyDescent="0.25">
      <c r="A1215" t="s">
        <v>5</v>
      </c>
      <c r="B1215">
        <v>4.9299999999999995E-4</v>
      </c>
      <c r="C1215">
        <v>153</v>
      </c>
      <c r="D1215">
        <v>269260</v>
      </c>
      <c r="E1215" t="s">
        <v>1219</v>
      </c>
      <c r="F1215">
        <f>IFERROR(IF(VLOOKUP(E1215,'nr_euk-MEM'!$E$2:$E$3707,1,0)= E1215,1,0),0)</f>
        <v>1</v>
      </c>
      <c r="H1215">
        <f>IF(C1215-INDEX('nr_euk-MEM'!$C$2:$C$3707,MATCH(E1215,'nr_euk-MEM'!$E$2:$E$3707,0)) &gt; 0,1,0)</f>
        <v>1</v>
      </c>
    </row>
    <row r="1216" spans="1:8" x14ac:dyDescent="0.25">
      <c r="A1216" t="s">
        <v>5</v>
      </c>
      <c r="B1216">
        <v>4.9299999999999995E-4</v>
      </c>
      <c r="C1216">
        <v>153</v>
      </c>
      <c r="D1216">
        <v>944321</v>
      </c>
      <c r="E1216" t="s">
        <v>1220</v>
      </c>
      <c r="F1216">
        <f>IFERROR(IF(VLOOKUP(E1216,'nr_euk-MEM'!$E$2:$E$3707,1,0)= E1216,1,0),0)</f>
        <v>1</v>
      </c>
      <c r="H1216">
        <f>IF(C1216-INDEX('nr_euk-MEM'!$C$2:$C$3707,MATCH(E1216,'nr_euk-MEM'!$E$2:$E$3707,0)) &gt; 0,1,0)</f>
        <v>1</v>
      </c>
    </row>
    <row r="1217" spans="1:8" x14ac:dyDescent="0.25">
      <c r="A1217" t="s">
        <v>5</v>
      </c>
      <c r="B1217">
        <v>4.8999999999999998E-4</v>
      </c>
      <c r="C1217">
        <v>152</v>
      </c>
      <c r="D1217">
        <v>53</v>
      </c>
      <c r="E1217" t="s">
        <v>1221</v>
      </c>
      <c r="F1217">
        <f>IFERROR(IF(VLOOKUP(E1217,'nr_euk-MEM'!$E$2:$E$3707,1,0)= E1217,1,0),0)</f>
        <v>1</v>
      </c>
      <c r="H1217">
        <f>IF(C1217-INDEX('nr_euk-MEM'!$C$2:$C$3707,MATCH(E1217,'nr_euk-MEM'!$E$2:$E$3707,0)) &gt; 0,1,0)</f>
        <v>0</v>
      </c>
    </row>
    <row r="1218" spans="1:8" x14ac:dyDescent="0.25">
      <c r="A1218" t="s">
        <v>5</v>
      </c>
      <c r="B1218">
        <v>4.8999999999999998E-4</v>
      </c>
      <c r="C1218">
        <v>152</v>
      </c>
      <c r="D1218">
        <v>28222</v>
      </c>
      <c r="E1218" t="s">
        <v>1222</v>
      </c>
      <c r="F1218">
        <f>IFERROR(IF(VLOOKUP(E1218,'nr_euk-MEM'!$E$2:$E$3707,1,0)= E1218,1,0),0)</f>
        <v>1</v>
      </c>
      <c r="H1218">
        <f>IF(C1218-INDEX('nr_euk-MEM'!$C$2:$C$3707,MATCH(E1218,'nr_euk-MEM'!$E$2:$E$3707,0)) &gt; 0,1,0)</f>
        <v>1</v>
      </c>
    </row>
    <row r="1219" spans="1:8" x14ac:dyDescent="0.25">
      <c r="A1219" t="s">
        <v>5</v>
      </c>
      <c r="B1219">
        <v>4.8999999999999998E-4</v>
      </c>
      <c r="C1219">
        <v>152</v>
      </c>
      <c r="D1219">
        <v>43356</v>
      </c>
      <c r="E1219" t="s">
        <v>1223</v>
      </c>
      <c r="F1219">
        <f>IFERROR(IF(VLOOKUP(E1219,'nr_euk-MEM'!$E$2:$E$3707,1,0)= E1219,1,0),0)</f>
        <v>1</v>
      </c>
      <c r="H1219">
        <f>IF(C1219-INDEX('nr_euk-MEM'!$C$2:$C$3707,MATCH(E1219,'nr_euk-MEM'!$E$2:$E$3707,0)) &gt; 0,1,0)</f>
        <v>0</v>
      </c>
    </row>
    <row r="1220" spans="1:8" x14ac:dyDescent="0.25">
      <c r="A1220" t="s">
        <v>5</v>
      </c>
      <c r="B1220">
        <v>4.8999999999999998E-4</v>
      </c>
      <c r="C1220">
        <v>152</v>
      </c>
      <c r="D1220">
        <v>93681</v>
      </c>
      <c r="E1220" t="s">
        <v>1224</v>
      </c>
      <c r="F1220">
        <f>IFERROR(IF(VLOOKUP(E1220,'nr_euk-MEM'!$E$2:$E$3707,1,0)= E1220,1,0),0)</f>
        <v>1</v>
      </c>
      <c r="H1220">
        <f>IF(C1220-INDEX('nr_euk-MEM'!$C$2:$C$3707,MATCH(E1220,'nr_euk-MEM'!$E$2:$E$3707,0)) &gt; 0,1,0)</f>
        <v>0</v>
      </c>
    </row>
    <row r="1221" spans="1:8" x14ac:dyDescent="0.25">
      <c r="A1221" t="s">
        <v>5</v>
      </c>
      <c r="B1221">
        <v>4.8999999999999998E-4</v>
      </c>
      <c r="C1221">
        <v>152</v>
      </c>
      <c r="D1221">
        <v>158481</v>
      </c>
      <c r="E1221" t="s">
        <v>1225</v>
      </c>
      <c r="F1221">
        <f>IFERROR(IF(VLOOKUP(E1221,'nr_euk-MEM'!$E$2:$E$3707,1,0)= E1221,1,0),0)</f>
        <v>1</v>
      </c>
      <c r="H1221">
        <f>IF(C1221-INDEX('nr_euk-MEM'!$C$2:$C$3707,MATCH(E1221,'nr_euk-MEM'!$E$2:$E$3707,0)) &gt; 0,1,0)</f>
        <v>0</v>
      </c>
    </row>
    <row r="1222" spans="1:8" x14ac:dyDescent="0.25">
      <c r="A1222" t="s">
        <v>5</v>
      </c>
      <c r="B1222">
        <v>4.8999999999999998E-4</v>
      </c>
      <c r="C1222">
        <v>152</v>
      </c>
      <c r="D1222">
        <v>316612</v>
      </c>
      <c r="E1222" t="s">
        <v>1226</v>
      </c>
      <c r="F1222">
        <f>IFERROR(IF(VLOOKUP(E1222,'nr_euk-MEM'!$E$2:$E$3707,1,0)= E1222,1,0),0)</f>
        <v>1</v>
      </c>
      <c r="H1222">
        <f>IF(C1222-INDEX('nr_euk-MEM'!$C$2:$C$3707,MATCH(E1222,'nr_euk-MEM'!$E$2:$E$3707,0)) &gt; 0,1,0)</f>
        <v>0</v>
      </c>
    </row>
    <row r="1223" spans="1:8" x14ac:dyDescent="0.25">
      <c r="A1223" t="s">
        <v>5</v>
      </c>
      <c r="B1223">
        <v>4.8999999999999998E-4</v>
      </c>
      <c r="C1223">
        <v>152</v>
      </c>
      <c r="D1223">
        <v>1434028</v>
      </c>
      <c r="E1223" t="s">
        <v>1227</v>
      </c>
      <c r="F1223">
        <f>IFERROR(IF(VLOOKUP(E1223,'nr_euk-MEM'!$E$2:$E$3707,1,0)= E1223,1,0),0)</f>
        <v>1</v>
      </c>
      <c r="H1223">
        <f>IF(C1223-INDEX('nr_euk-MEM'!$C$2:$C$3707,MATCH(E1223,'nr_euk-MEM'!$E$2:$E$3707,0)) &gt; 0,1,0)</f>
        <v>1</v>
      </c>
    </row>
    <row r="1224" spans="1:8" x14ac:dyDescent="0.25">
      <c r="A1224" t="s">
        <v>5</v>
      </c>
      <c r="B1224">
        <v>4.8700000000000002E-4</v>
      </c>
      <c r="C1224">
        <v>151</v>
      </c>
      <c r="D1224">
        <v>53318</v>
      </c>
      <c r="E1224" t="s">
        <v>1228</v>
      </c>
      <c r="F1224">
        <f>IFERROR(IF(VLOOKUP(E1224,'nr_euk-MEM'!$E$2:$E$3707,1,0)= E1224,1,0),0)</f>
        <v>1</v>
      </c>
      <c r="H1224">
        <f>IF(C1224-INDEX('nr_euk-MEM'!$C$2:$C$3707,MATCH(E1224,'nr_euk-MEM'!$E$2:$E$3707,0)) &gt; 0,1,0)</f>
        <v>1</v>
      </c>
    </row>
    <row r="1225" spans="1:8" x14ac:dyDescent="0.25">
      <c r="A1225" t="s">
        <v>5</v>
      </c>
      <c r="B1225">
        <v>4.8700000000000002E-4</v>
      </c>
      <c r="C1225">
        <v>151</v>
      </c>
      <c r="D1225">
        <v>91942</v>
      </c>
      <c r="E1225" t="s">
        <v>1229</v>
      </c>
      <c r="F1225">
        <f>IFERROR(IF(VLOOKUP(E1225,'nr_euk-MEM'!$E$2:$E$3707,1,0)= E1225,1,0),0)</f>
        <v>1</v>
      </c>
      <c r="H1225">
        <f>IF(C1225-INDEX('nr_euk-MEM'!$C$2:$C$3707,MATCH(E1225,'nr_euk-MEM'!$E$2:$E$3707,0)) &gt; 0,1,0)</f>
        <v>0</v>
      </c>
    </row>
    <row r="1226" spans="1:8" x14ac:dyDescent="0.25">
      <c r="A1226" t="s">
        <v>5</v>
      </c>
      <c r="B1226">
        <v>4.8700000000000002E-4</v>
      </c>
      <c r="C1226">
        <v>151</v>
      </c>
      <c r="D1226">
        <v>129001</v>
      </c>
      <c r="E1226" t="s">
        <v>1230</v>
      </c>
      <c r="F1226">
        <f>IFERROR(IF(VLOOKUP(E1226,'nr_euk-MEM'!$E$2:$E$3707,1,0)= E1226,1,0),0)</f>
        <v>1</v>
      </c>
      <c r="H1226">
        <f>IF(C1226-INDEX('nr_euk-MEM'!$C$2:$C$3707,MATCH(E1226,'nr_euk-MEM'!$E$2:$E$3707,0)) &gt; 0,1,0)</f>
        <v>1</v>
      </c>
    </row>
    <row r="1227" spans="1:8" x14ac:dyDescent="0.25">
      <c r="A1227" t="s">
        <v>5</v>
      </c>
      <c r="B1227">
        <v>4.8700000000000002E-4</v>
      </c>
      <c r="C1227">
        <v>151</v>
      </c>
      <c r="D1227">
        <v>336827</v>
      </c>
      <c r="E1227" t="s">
        <v>1231</v>
      </c>
      <c r="F1227">
        <f>IFERROR(IF(VLOOKUP(E1227,'nr_euk-MEM'!$E$2:$E$3707,1,0)= E1227,1,0),0)</f>
        <v>1</v>
      </c>
      <c r="H1227">
        <f>IF(C1227-INDEX('nr_euk-MEM'!$C$2:$C$3707,MATCH(E1227,'nr_euk-MEM'!$E$2:$E$3707,0)) &gt; 0,1,0)</f>
        <v>1</v>
      </c>
    </row>
    <row r="1228" spans="1:8" x14ac:dyDescent="0.25">
      <c r="A1228" t="s">
        <v>5</v>
      </c>
      <c r="B1228">
        <v>4.8700000000000002E-4</v>
      </c>
      <c r="C1228">
        <v>151</v>
      </c>
      <c r="D1228">
        <v>379068</v>
      </c>
      <c r="E1228" t="s">
        <v>1232</v>
      </c>
      <c r="F1228">
        <f>IFERROR(IF(VLOOKUP(E1228,'nr_euk-MEM'!$E$2:$E$3707,1,0)= E1228,1,0),0)</f>
        <v>1</v>
      </c>
      <c r="H1228">
        <f>IF(C1228-INDEX('nr_euk-MEM'!$C$2:$C$3707,MATCH(E1228,'nr_euk-MEM'!$E$2:$E$3707,0)) &gt; 0,1,0)</f>
        <v>1</v>
      </c>
    </row>
    <row r="1229" spans="1:8" x14ac:dyDescent="0.25">
      <c r="A1229" t="s">
        <v>5</v>
      </c>
      <c r="B1229">
        <v>4.8700000000000002E-4</v>
      </c>
      <c r="C1229">
        <v>151</v>
      </c>
      <c r="D1229">
        <v>413435</v>
      </c>
      <c r="E1229" t="s">
        <v>1233</v>
      </c>
      <c r="F1229">
        <f>IFERROR(IF(VLOOKUP(E1229,'nr_euk-MEM'!$E$2:$E$3707,1,0)= E1229,1,0),0)</f>
        <v>1</v>
      </c>
      <c r="H1229">
        <f>IF(C1229-INDEX('nr_euk-MEM'!$C$2:$C$3707,MATCH(E1229,'nr_euk-MEM'!$E$2:$E$3707,0)) &gt; 0,1,0)</f>
        <v>0</v>
      </c>
    </row>
    <row r="1230" spans="1:8" x14ac:dyDescent="0.25">
      <c r="A1230" t="s">
        <v>5</v>
      </c>
      <c r="B1230">
        <v>4.8700000000000002E-4</v>
      </c>
      <c r="C1230">
        <v>151</v>
      </c>
      <c r="D1230">
        <v>2489367</v>
      </c>
      <c r="E1230" t="s">
        <v>1234</v>
      </c>
      <c r="F1230">
        <f>IFERROR(IF(VLOOKUP(E1230,'nr_euk-MEM'!$E$2:$E$3707,1,0)= E1230,1,0),0)</f>
        <v>1</v>
      </c>
      <c r="H1230">
        <f>IF(C1230-INDEX('nr_euk-MEM'!$C$2:$C$3707,MATCH(E1230,'nr_euk-MEM'!$E$2:$E$3707,0)) &gt; 0,1,0)</f>
        <v>0</v>
      </c>
    </row>
    <row r="1231" spans="1:8" x14ac:dyDescent="0.25">
      <c r="A1231" t="s">
        <v>5</v>
      </c>
      <c r="B1231">
        <v>4.8299999999999998E-4</v>
      </c>
      <c r="C1231">
        <v>150</v>
      </c>
      <c r="D1231">
        <v>50</v>
      </c>
      <c r="E1231" t="s">
        <v>1235</v>
      </c>
      <c r="F1231">
        <f>IFERROR(IF(VLOOKUP(E1231,'nr_euk-MEM'!$E$2:$E$3707,1,0)= E1231,1,0),0)</f>
        <v>1</v>
      </c>
      <c r="H1231">
        <f>IF(C1231-INDEX('nr_euk-MEM'!$C$2:$C$3707,MATCH(E1231,'nr_euk-MEM'!$E$2:$E$3707,0)) &gt; 0,1,0)</f>
        <v>0</v>
      </c>
    </row>
    <row r="1232" spans="1:8" x14ac:dyDescent="0.25">
      <c r="A1232" t="s">
        <v>5</v>
      </c>
      <c r="B1232">
        <v>4.8299999999999998E-4</v>
      </c>
      <c r="C1232">
        <v>150</v>
      </c>
      <c r="D1232">
        <v>4875</v>
      </c>
      <c r="E1232" t="s">
        <v>1236</v>
      </c>
      <c r="F1232">
        <f>IFERROR(IF(VLOOKUP(E1232,'nr_euk-MEM'!$E$2:$E$3707,1,0)= E1232,1,0),0)</f>
        <v>1</v>
      </c>
      <c r="H1232">
        <f>IF(C1232-INDEX('nr_euk-MEM'!$C$2:$C$3707,MATCH(E1232,'nr_euk-MEM'!$E$2:$E$3707,0)) &gt; 0,1,0)</f>
        <v>0</v>
      </c>
    </row>
    <row r="1233" spans="1:8" x14ac:dyDescent="0.25">
      <c r="A1233" t="s">
        <v>5</v>
      </c>
      <c r="B1233">
        <v>4.8299999999999998E-4</v>
      </c>
      <c r="C1233">
        <v>150</v>
      </c>
      <c r="D1233">
        <v>35103</v>
      </c>
      <c r="E1233" t="s">
        <v>1237</v>
      </c>
      <c r="F1233">
        <f>IFERROR(IF(VLOOKUP(E1233,'nr_euk-MEM'!$E$2:$E$3707,1,0)= E1233,1,0),0)</f>
        <v>1</v>
      </c>
      <c r="H1233">
        <f>IF(C1233-INDEX('nr_euk-MEM'!$C$2:$C$3707,MATCH(E1233,'nr_euk-MEM'!$E$2:$E$3707,0)) &gt; 0,1,0)</f>
        <v>0</v>
      </c>
    </row>
    <row r="1234" spans="1:8" x14ac:dyDescent="0.25">
      <c r="A1234" t="s">
        <v>5</v>
      </c>
      <c r="B1234">
        <v>4.8299999999999998E-4</v>
      </c>
      <c r="C1234">
        <v>150</v>
      </c>
      <c r="D1234">
        <v>36910</v>
      </c>
      <c r="E1234" t="s">
        <v>1238</v>
      </c>
      <c r="F1234">
        <f>IFERROR(IF(VLOOKUP(E1234,'nr_euk-MEM'!$E$2:$E$3707,1,0)= E1234,1,0),0)</f>
        <v>1</v>
      </c>
      <c r="H1234">
        <f>IF(C1234-INDEX('nr_euk-MEM'!$C$2:$C$3707,MATCH(E1234,'nr_euk-MEM'!$E$2:$E$3707,0)) &gt; 0,1,0)</f>
        <v>0</v>
      </c>
    </row>
    <row r="1235" spans="1:8" x14ac:dyDescent="0.25">
      <c r="A1235" t="s">
        <v>5</v>
      </c>
      <c r="B1235">
        <v>4.8299999999999998E-4</v>
      </c>
      <c r="C1235">
        <v>150</v>
      </c>
      <c r="D1235">
        <v>37914</v>
      </c>
      <c r="E1235" t="s">
        <v>1239</v>
      </c>
      <c r="F1235">
        <f>IFERROR(IF(VLOOKUP(E1235,'nr_euk-MEM'!$E$2:$E$3707,1,0)= E1235,1,0),0)</f>
        <v>1</v>
      </c>
      <c r="H1235">
        <f>IF(C1235-INDEX('nr_euk-MEM'!$C$2:$C$3707,MATCH(E1235,'nr_euk-MEM'!$E$2:$E$3707,0)) &gt; 0,1,0)</f>
        <v>0</v>
      </c>
    </row>
    <row r="1236" spans="1:8" x14ac:dyDescent="0.25">
      <c r="A1236" t="s">
        <v>5</v>
      </c>
      <c r="B1236">
        <v>4.8299999999999998E-4</v>
      </c>
      <c r="C1236">
        <v>150</v>
      </c>
      <c r="D1236">
        <v>292486</v>
      </c>
      <c r="E1236" t="s">
        <v>1240</v>
      </c>
      <c r="F1236">
        <f>IFERROR(IF(VLOOKUP(E1236,'nr_euk-MEM'!$E$2:$E$3707,1,0)= E1236,1,0),0)</f>
        <v>1</v>
      </c>
      <c r="H1236">
        <f>IF(C1236-INDEX('nr_euk-MEM'!$C$2:$C$3707,MATCH(E1236,'nr_euk-MEM'!$E$2:$E$3707,0)) &gt; 0,1,0)</f>
        <v>1</v>
      </c>
    </row>
    <row r="1237" spans="1:8" x14ac:dyDescent="0.25">
      <c r="A1237" t="s">
        <v>5</v>
      </c>
      <c r="B1237">
        <v>4.8299999999999998E-4</v>
      </c>
      <c r="C1237">
        <v>150</v>
      </c>
      <c r="D1237">
        <v>458032</v>
      </c>
      <c r="E1237" t="s">
        <v>1241</v>
      </c>
      <c r="F1237">
        <f>IFERROR(IF(VLOOKUP(E1237,'nr_euk-MEM'!$E$2:$E$3707,1,0)= E1237,1,0),0)</f>
        <v>1</v>
      </c>
      <c r="H1237">
        <f>IF(C1237-INDEX('nr_euk-MEM'!$C$2:$C$3707,MATCH(E1237,'nr_euk-MEM'!$E$2:$E$3707,0)) &gt; 0,1,0)</f>
        <v>0</v>
      </c>
    </row>
    <row r="1238" spans="1:8" x14ac:dyDescent="0.25">
      <c r="A1238" t="s">
        <v>5</v>
      </c>
      <c r="B1238">
        <v>4.8299999999999998E-4</v>
      </c>
      <c r="C1238">
        <v>150</v>
      </c>
      <c r="D1238">
        <v>1916646</v>
      </c>
      <c r="E1238" t="s">
        <v>1242</v>
      </c>
      <c r="F1238">
        <f>IFERROR(IF(VLOOKUP(E1238,'nr_euk-MEM'!$E$2:$E$3707,1,0)= E1238,1,0),0)</f>
        <v>1</v>
      </c>
      <c r="H1238">
        <f>IF(C1238-INDEX('nr_euk-MEM'!$C$2:$C$3707,MATCH(E1238,'nr_euk-MEM'!$E$2:$E$3707,0)) &gt; 0,1,0)</f>
        <v>1</v>
      </c>
    </row>
    <row r="1239" spans="1:8" x14ac:dyDescent="0.25">
      <c r="A1239" t="s">
        <v>5</v>
      </c>
      <c r="B1239">
        <v>4.8299999999999998E-4</v>
      </c>
      <c r="C1239">
        <v>150</v>
      </c>
      <c r="D1239">
        <v>2315209</v>
      </c>
      <c r="E1239" t="s">
        <v>1243</v>
      </c>
      <c r="F1239">
        <f>IFERROR(IF(VLOOKUP(E1239,'nr_euk-MEM'!$E$2:$E$3707,1,0)= E1239,1,0),0)</f>
        <v>1</v>
      </c>
      <c r="H1239">
        <f>IF(C1239-INDEX('nr_euk-MEM'!$C$2:$C$3707,MATCH(E1239,'nr_euk-MEM'!$E$2:$E$3707,0)) &gt; 0,1,0)</f>
        <v>0</v>
      </c>
    </row>
    <row r="1240" spans="1:8" x14ac:dyDescent="0.25">
      <c r="A1240" t="s">
        <v>5</v>
      </c>
      <c r="B1240">
        <v>4.8000000000000001E-4</v>
      </c>
      <c r="C1240">
        <v>149</v>
      </c>
      <c r="D1240">
        <v>307506</v>
      </c>
      <c r="E1240" t="s">
        <v>1244</v>
      </c>
      <c r="F1240">
        <f>IFERROR(IF(VLOOKUP(E1240,'nr_euk-MEM'!$E$2:$E$3707,1,0)= E1240,1,0),0)</f>
        <v>1</v>
      </c>
      <c r="H1240">
        <f>IF(C1240-INDEX('nr_euk-MEM'!$C$2:$C$3707,MATCH(E1240,'nr_euk-MEM'!$E$2:$E$3707,0)) &gt; 0,1,0)</f>
        <v>0</v>
      </c>
    </row>
    <row r="1241" spans="1:8" x14ac:dyDescent="0.25">
      <c r="A1241" t="s">
        <v>5</v>
      </c>
      <c r="B1241">
        <v>4.8000000000000001E-4</v>
      </c>
      <c r="C1241">
        <v>149</v>
      </c>
      <c r="D1241">
        <v>453161</v>
      </c>
      <c r="E1241" t="s">
        <v>1245</v>
      </c>
      <c r="F1241">
        <f>IFERROR(IF(VLOOKUP(E1241,'nr_euk-MEM'!$E$2:$E$3707,1,0)= E1241,1,0),0)</f>
        <v>1</v>
      </c>
      <c r="H1241">
        <f>IF(C1241-INDEX('nr_euk-MEM'!$C$2:$C$3707,MATCH(E1241,'nr_euk-MEM'!$E$2:$E$3707,0)) &gt; 0,1,0)</f>
        <v>0</v>
      </c>
    </row>
    <row r="1242" spans="1:8" x14ac:dyDescent="0.25">
      <c r="A1242" t="s">
        <v>5</v>
      </c>
      <c r="B1242">
        <v>4.8000000000000001E-4</v>
      </c>
      <c r="C1242">
        <v>149</v>
      </c>
      <c r="D1242">
        <v>453849</v>
      </c>
      <c r="E1242" t="s">
        <v>1246</v>
      </c>
      <c r="F1242">
        <f>IFERROR(IF(VLOOKUP(E1242,'nr_euk-MEM'!$E$2:$E$3707,1,0)= E1242,1,0),0)</f>
        <v>1</v>
      </c>
      <c r="H1242">
        <f>IF(C1242-INDEX('nr_euk-MEM'!$C$2:$C$3707,MATCH(E1242,'nr_euk-MEM'!$E$2:$E$3707,0)) &gt; 0,1,0)</f>
        <v>0</v>
      </c>
    </row>
    <row r="1243" spans="1:8" x14ac:dyDescent="0.25">
      <c r="A1243" t="s">
        <v>5</v>
      </c>
      <c r="B1243">
        <v>4.8000000000000001E-4</v>
      </c>
      <c r="C1243">
        <v>149</v>
      </c>
      <c r="D1243">
        <v>2026179</v>
      </c>
      <c r="E1243" t="s">
        <v>1247</v>
      </c>
      <c r="F1243">
        <f>IFERROR(IF(VLOOKUP(E1243,'nr_euk-MEM'!$E$2:$E$3707,1,0)= E1243,1,0),0)</f>
        <v>1</v>
      </c>
      <c r="H1243">
        <f>IF(C1243-INDEX('nr_euk-MEM'!$C$2:$C$3707,MATCH(E1243,'nr_euk-MEM'!$E$2:$E$3707,0)) &gt; 0,1,0)</f>
        <v>1</v>
      </c>
    </row>
    <row r="1244" spans="1:8" x14ac:dyDescent="0.25">
      <c r="A1244" t="s">
        <v>5</v>
      </c>
      <c r="B1244">
        <v>4.7699999999999999E-4</v>
      </c>
      <c r="C1244">
        <v>148</v>
      </c>
      <c r="D1244">
        <v>171673</v>
      </c>
      <c r="E1244" t="s">
        <v>1248</v>
      </c>
      <c r="F1244">
        <f>IFERROR(IF(VLOOKUP(E1244,'nr_euk-MEM'!$E$2:$E$3707,1,0)= E1244,1,0),0)</f>
        <v>1</v>
      </c>
      <c r="H1244">
        <f>IF(C1244-INDEX('nr_euk-MEM'!$C$2:$C$3707,MATCH(E1244,'nr_euk-MEM'!$E$2:$E$3707,0)) &gt; 0,1,0)</f>
        <v>0</v>
      </c>
    </row>
    <row r="1245" spans="1:8" x14ac:dyDescent="0.25">
      <c r="A1245" t="s">
        <v>5</v>
      </c>
      <c r="B1245">
        <v>4.7699999999999999E-4</v>
      </c>
      <c r="C1245">
        <v>148</v>
      </c>
      <c r="D1245">
        <v>1155934</v>
      </c>
      <c r="E1245" t="s">
        <v>1249</v>
      </c>
      <c r="F1245">
        <f>IFERROR(IF(VLOOKUP(E1245,'nr_euk-MEM'!$E$2:$E$3707,1,0)= E1245,1,0),0)</f>
        <v>1</v>
      </c>
      <c r="H1245">
        <f>IF(C1245-INDEX('nr_euk-MEM'!$C$2:$C$3707,MATCH(E1245,'nr_euk-MEM'!$E$2:$E$3707,0)) &gt; 0,1,0)</f>
        <v>0</v>
      </c>
    </row>
    <row r="1246" spans="1:8" x14ac:dyDescent="0.25">
      <c r="A1246" t="s">
        <v>5</v>
      </c>
      <c r="B1246">
        <v>4.7399999999999997E-4</v>
      </c>
      <c r="C1246">
        <v>147</v>
      </c>
      <c r="D1246">
        <v>68335</v>
      </c>
      <c r="E1246" t="s">
        <v>1250</v>
      </c>
      <c r="F1246">
        <f>IFERROR(IF(VLOOKUP(E1246,'nr_euk-MEM'!$E$2:$E$3707,1,0)= E1246,1,0),0)</f>
        <v>1</v>
      </c>
      <c r="H1246">
        <f>IF(C1246-INDEX('nr_euk-MEM'!$C$2:$C$3707,MATCH(E1246,'nr_euk-MEM'!$E$2:$E$3707,0)) &gt; 0,1,0)</f>
        <v>1</v>
      </c>
    </row>
    <row r="1247" spans="1:8" x14ac:dyDescent="0.25">
      <c r="A1247" t="s">
        <v>5</v>
      </c>
      <c r="B1247">
        <v>4.7100000000000001E-4</v>
      </c>
      <c r="C1247">
        <v>146</v>
      </c>
      <c r="D1247">
        <v>4842</v>
      </c>
      <c r="E1247" t="s">
        <v>1251</v>
      </c>
      <c r="F1247">
        <f>IFERROR(IF(VLOOKUP(E1247,'nr_euk-MEM'!$E$2:$E$3707,1,0)= E1247,1,0),0)</f>
        <v>1</v>
      </c>
      <c r="H1247">
        <f>IF(C1247-INDEX('nr_euk-MEM'!$C$2:$C$3707,MATCH(E1247,'nr_euk-MEM'!$E$2:$E$3707,0)) &gt; 0,1,0)</f>
        <v>0</v>
      </c>
    </row>
    <row r="1248" spans="1:8" x14ac:dyDescent="0.25">
      <c r="A1248" t="s">
        <v>5</v>
      </c>
      <c r="B1248">
        <v>4.7100000000000001E-4</v>
      </c>
      <c r="C1248">
        <v>146</v>
      </c>
      <c r="D1248">
        <v>5782</v>
      </c>
      <c r="E1248" t="s">
        <v>1252</v>
      </c>
      <c r="F1248">
        <f>IFERROR(IF(VLOOKUP(E1248,'nr_euk-MEM'!$E$2:$E$3707,1,0)= E1248,1,0),0)</f>
        <v>1</v>
      </c>
      <c r="H1248">
        <f>IF(C1248-INDEX('nr_euk-MEM'!$C$2:$C$3707,MATCH(E1248,'nr_euk-MEM'!$E$2:$E$3707,0)) &gt; 0,1,0)</f>
        <v>0</v>
      </c>
    </row>
    <row r="1249" spans="1:8" x14ac:dyDescent="0.25">
      <c r="A1249" t="s">
        <v>5</v>
      </c>
      <c r="B1249">
        <v>4.7100000000000001E-4</v>
      </c>
      <c r="C1249">
        <v>146</v>
      </c>
      <c r="D1249">
        <v>196080</v>
      </c>
      <c r="E1249" t="s">
        <v>1253</v>
      </c>
      <c r="F1249">
        <f>IFERROR(IF(VLOOKUP(E1249,'nr_euk-MEM'!$E$2:$E$3707,1,0)= E1249,1,0),0)</f>
        <v>1</v>
      </c>
      <c r="H1249">
        <f>IF(C1249-INDEX('nr_euk-MEM'!$C$2:$C$3707,MATCH(E1249,'nr_euk-MEM'!$E$2:$E$3707,0)) &gt; 0,1,0)</f>
        <v>0</v>
      </c>
    </row>
    <row r="1250" spans="1:8" x14ac:dyDescent="0.25">
      <c r="A1250" t="s">
        <v>5</v>
      </c>
      <c r="B1250">
        <v>4.7100000000000001E-4</v>
      </c>
      <c r="C1250">
        <v>146</v>
      </c>
      <c r="D1250">
        <v>511745</v>
      </c>
      <c r="E1250" t="s">
        <v>1254</v>
      </c>
      <c r="F1250">
        <f>IFERROR(IF(VLOOKUP(E1250,'nr_euk-MEM'!$E$2:$E$3707,1,0)= E1250,1,0),0)</f>
        <v>1</v>
      </c>
      <c r="H1250">
        <f>IF(C1250-INDEX('nr_euk-MEM'!$C$2:$C$3707,MATCH(E1250,'nr_euk-MEM'!$E$2:$E$3707,0)) &gt; 0,1,0)</f>
        <v>0</v>
      </c>
    </row>
    <row r="1251" spans="1:8" x14ac:dyDescent="0.25">
      <c r="A1251" t="s">
        <v>5</v>
      </c>
      <c r="B1251">
        <v>4.7100000000000001E-4</v>
      </c>
      <c r="C1251">
        <v>146</v>
      </c>
      <c r="D1251">
        <v>2094023</v>
      </c>
      <c r="E1251" t="s">
        <v>1255</v>
      </c>
      <c r="F1251">
        <f>IFERROR(IF(VLOOKUP(E1251,'nr_euk-MEM'!$E$2:$E$3707,1,0)= E1251,1,0),0)</f>
        <v>1</v>
      </c>
      <c r="H1251">
        <f>IF(C1251-INDEX('nr_euk-MEM'!$C$2:$C$3707,MATCH(E1251,'nr_euk-MEM'!$E$2:$E$3707,0)) &gt; 0,1,0)</f>
        <v>1</v>
      </c>
    </row>
    <row r="1252" spans="1:8" x14ac:dyDescent="0.25">
      <c r="A1252" t="s">
        <v>5</v>
      </c>
      <c r="B1252">
        <v>4.6700000000000002E-4</v>
      </c>
      <c r="C1252">
        <v>145</v>
      </c>
      <c r="D1252">
        <v>42417</v>
      </c>
      <c r="E1252" t="s">
        <v>1256</v>
      </c>
      <c r="F1252">
        <f>IFERROR(IF(VLOOKUP(E1252,'nr_euk-MEM'!$E$2:$E$3707,1,0)= E1252,1,0),0)</f>
        <v>1</v>
      </c>
      <c r="H1252">
        <f>IF(C1252-INDEX('nr_euk-MEM'!$C$2:$C$3707,MATCH(E1252,'nr_euk-MEM'!$E$2:$E$3707,0)) &gt; 0,1,0)</f>
        <v>1</v>
      </c>
    </row>
    <row r="1253" spans="1:8" x14ac:dyDescent="0.25">
      <c r="A1253" t="s">
        <v>5</v>
      </c>
      <c r="B1253">
        <v>4.6700000000000002E-4</v>
      </c>
      <c r="C1253">
        <v>145</v>
      </c>
      <c r="D1253">
        <v>60919</v>
      </c>
      <c r="E1253" t="s">
        <v>1257</v>
      </c>
      <c r="F1253">
        <f>IFERROR(IF(VLOOKUP(E1253,'nr_euk-MEM'!$E$2:$E$3707,1,0)= E1253,1,0),0)</f>
        <v>1</v>
      </c>
      <c r="H1253">
        <f>IF(C1253-INDEX('nr_euk-MEM'!$C$2:$C$3707,MATCH(E1253,'nr_euk-MEM'!$E$2:$E$3707,0)) &gt; 0,1,0)</f>
        <v>0</v>
      </c>
    </row>
    <row r="1254" spans="1:8" x14ac:dyDescent="0.25">
      <c r="A1254" t="s">
        <v>5</v>
      </c>
      <c r="B1254">
        <v>4.6700000000000002E-4</v>
      </c>
      <c r="C1254">
        <v>145</v>
      </c>
      <c r="D1254">
        <v>111782</v>
      </c>
      <c r="E1254" t="s">
        <v>1258</v>
      </c>
      <c r="F1254">
        <f>IFERROR(IF(VLOOKUP(E1254,'nr_euk-MEM'!$E$2:$E$3707,1,0)= E1254,1,0),0)</f>
        <v>1</v>
      </c>
      <c r="H1254">
        <f>IF(C1254-INDEX('nr_euk-MEM'!$C$2:$C$3707,MATCH(E1254,'nr_euk-MEM'!$E$2:$E$3707,0)) &gt; 0,1,0)</f>
        <v>0</v>
      </c>
    </row>
    <row r="1255" spans="1:8" x14ac:dyDescent="0.25">
      <c r="A1255" t="s">
        <v>5</v>
      </c>
      <c r="B1255">
        <v>4.6700000000000002E-4</v>
      </c>
      <c r="C1255">
        <v>145</v>
      </c>
      <c r="D1255">
        <v>171413</v>
      </c>
      <c r="E1255" t="s">
        <v>1259</v>
      </c>
      <c r="F1255">
        <f>IFERROR(IF(VLOOKUP(E1255,'nr_euk-MEM'!$E$2:$E$3707,1,0)= E1255,1,0),0)</f>
        <v>1</v>
      </c>
      <c r="H1255">
        <f>IF(C1255-INDEX('nr_euk-MEM'!$C$2:$C$3707,MATCH(E1255,'nr_euk-MEM'!$E$2:$E$3707,0)) &gt; 0,1,0)</f>
        <v>1</v>
      </c>
    </row>
    <row r="1256" spans="1:8" x14ac:dyDescent="0.25">
      <c r="A1256" t="s">
        <v>5</v>
      </c>
      <c r="B1256">
        <v>4.6700000000000002E-4</v>
      </c>
      <c r="C1256">
        <v>145</v>
      </c>
      <c r="D1256">
        <v>192987</v>
      </c>
      <c r="E1256" t="s">
        <v>1260</v>
      </c>
      <c r="F1256">
        <f>IFERROR(IF(VLOOKUP(E1256,'nr_euk-MEM'!$E$2:$E$3707,1,0)= E1256,1,0),0)</f>
        <v>1</v>
      </c>
      <c r="H1256">
        <f>IF(C1256-INDEX('nr_euk-MEM'!$C$2:$C$3707,MATCH(E1256,'nr_euk-MEM'!$E$2:$E$3707,0)) &gt; 0,1,0)</f>
        <v>1</v>
      </c>
    </row>
    <row r="1257" spans="1:8" x14ac:dyDescent="0.25">
      <c r="A1257" t="s">
        <v>5</v>
      </c>
      <c r="B1257">
        <v>4.6700000000000002E-4</v>
      </c>
      <c r="C1257">
        <v>145</v>
      </c>
      <c r="D1257">
        <v>323620</v>
      </c>
      <c r="E1257" t="s">
        <v>1261</v>
      </c>
      <c r="F1257">
        <f>IFERROR(IF(VLOOKUP(E1257,'nr_euk-MEM'!$E$2:$E$3707,1,0)= E1257,1,0),0)</f>
        <v>1</v>
      </c>
      <c r="H1257">
        <f>IF(C1257-INDEX('nr_euk-MEM'!$C$2:$C$3707,MATCH(E1257,'nr_euk-MEM'!$E$2:$E$3707,0)) &gt; 0,1,0)</f>
        <v>0</v>
      </c>
    </row>
    <row r="1258" spans="1:8" x14ac:dyDescent="0.25">
      <c r="A1258" t="s">
        <v>5</v>
      </c>
      <c r="B1258">
        <v>4.6700000000000002E-4</v>
      </c>
      <c r="C1258">
        <v>145</v>
      </c>
      <c r="D1258">
        <v>504090</v>
      </c>
      <c r="E1258" t="s">
        <v>1262</v>
      </c>
      <c r="F1258">
        <f>IFERROR(IF(VLOOKUP(E1258,'nr_euk-MEM'!$E$2:$E$3707,1,0)= E1258,1,0),0)</f>
        <v>1</v>
      </c>
      <c r="H1258">
        <f>IF(C1258-INDEX('nr_euk-MEM'!$C$2:$C$3707,MATCH(E1258,'nr_euk-MEM'!$E$2:$E$3707,0)) &gt; 0,1,0)</f>
        <v>0</v>
      </c>
    </row>
    <row r="1259" spans="1:8" x14ac:dyDescent="0.25">
      <c r="A1259" t="s">
        <v>5</v>
      </c>
      <c r="B1259">
        <v>4.6700000000000002E-4</v>
      </c>
      <c r="C1259">
        <v>145</v>
      </c>
      <c r="D1259">
        <v>1287916</v>
      </c>
      <c r="E1259" t="s">
        <v>1263</v>
      </c>
      <c r="F1259">
        <f>IFERROR(IF(VLOOKUP(E1259,'nr_euk-MEM'!$E$2:$E$3707,1,0)= E1259,1,0),0)</f>
        <v>1</v>
      </c>
      <c r="H1259">
        <f>IF(C1259-INDEX('nr_euk-MEM'!$C$2:$C$3707,MATCH(E1259,'nr_euk-MEM'!$E$2:$E$3707,0)) &gt; 0,1,0)</f>
        <v>1</v>
      </c>
    </row>
    <row r="1260" spans="1:8" x14ac:dyDescent="0.25">
      <c r="A1260" t="s">
        <v>5</v>
      </c>
      <c r="B1260">
        <v>4.6700000000000002E-4</v>
      </c>
      <c r="C1260">
        <v>145</v>
      </c>
      <c r="D1260">
        <v>1649489</v>
      </c>
      <c r="E1260" t="s">
        <v>1264</v>
      </c>
      <c r="F1260">
        <f>IFERROR(IF(VLOOKUP(E1260,'nr_euk-MEM'!$E$2:$E$3707,1,0)= E1260,1,0),0)</f>
        <v>1</v>
      </c>
      <c r="H1260">
        <f>IF(C1260-INDEX('nr_euk-MEM'!$C$2:$C$3707,MATCH(E1260,'nr_euk-MEM'!$E$2:$E$3707,0)) &gt; 0,1,0)</f>
        <v>1</v>
      </c>
    </row>
    <row r="1261" spans="1:8" x14ac:dyDescent="0.25">
      <c r="A1261" t="s">
        <v>5</v>
      </c>
      <c r="B1261">
        <v>4.64E-4</v>
      </c>
      <c r="C1261">
        <v>144</v>
      </c>
      <c r="D1261">
        <v>5740</v>
      </c>
      <c r="E1261" t="s">
        <v>1265</v>
      </c>
      <c r="F1261">
        <f>IFERROR(IF(VLOOKUP(E1261,'nr_euk-MEM'!$E$2:$E$3707,1,0)= E1261,1,0),0)</f>
        <v>1</v>
      </c>
      <c r="H1261">
        <f>IF(C1261-INDEX('nr_euk-MEM'!$C$2:$C$3707,MATCH(E1261,'nr_euk-MEM'!$E$2:$E$3707,0)) &gt; 0,1,0)</f>
        <v>0</v>
      </c>
    </row>
    <row r="1262" spans="1:8" x14ac:dyDescent="0.25">
      <c r="A1262" t="s">
        <v>5</v>
      </c>
      <c r="B1262">
        <v>4.64E-4</v>
      </c>
      <c r="C1262">
        <v>144</v>
      </c>
      <c r="D1262">
        <v>28443</v>
      </c>
      <c r="E1262" t="s">
        <v>1266</v>
      </c>
      <c r="F1262">
        <f>IFERROR(IF(VLOOKUP(E1262,'nr_euk-MEM'!$E$2:$E$3707,1,0)= E1262,1,0),0)</f>
        <v>1</v>
      </c>
      <c r="H1262">
        <f>IF(C1262-INDEX('nr_euk-MEM'!$C$2:$C$3707,MATCH(E1262,'nr_euk-MEM'!$E$2:$E$3707,0)) &gt; 0,1,0)</f>
        <v>0</v>
      </c>
    </row>
    <row r="1263" spans="1:8" x14ac:dyDescent="0.25">
      <c r="A1263" t="s">
        <v>5</v>
      </c>
      <c r="B1263">
        <v>4.64E-4</v>
      </c>
      <c r="C1263">
        <v>144</v>
      </c>
      <c r="D1263">
        <v>76634</v>
      </c>
      <c r="E1263" t="s">
        <v>1267</v>
      </c>
      <c r="F1263">
        <f>IFERROR(IF(VLOOKUP(E1263,'nr_euk-MEM'!$E$2:$E$3707,1,0)= E1263,1,0),0)</f>
        <v>1</v>
      </c>
      <c r="H1263">
        <f>IF(C1263-INDEX('nr_euk-MEM'!$C$2:$C$3707,MATCH(E1263,'nr_euk-MEM'!$E$2:$E$3707,0)) &gt; 0,1,0)</f>
        <v>0</v>
      </c>
    </row>
    <row r="1264" spans="1:8" x14ac:dyDescent="0.25">
      <c r="A1264" t="s">
        <v>5</v>
      </c>
      <c r="B1264">
        <v>4.64E-4</v>
      </c>
      <c r="C1264">
        <v>144</v>
      </c>
      <c r="D1264">
        <v>1129704</v>
      </c>
      <c r="E1264" t="s">
        <v>1268</v>
      </c>
      <c r="F1264">
        <f>IFERROR(IF(VLOOKUP(E1264,'nr_euk-MEM'!$E$2:$E$3707,1,0)= E1264,1,0),0)</f>
        <v>1</v>
      </c>
      <c r="H1264">
        <f>IF(C1264-INDEX('nr_euk-MEM'!$C$2:$C$3707,MATCH(E1264,'nr_euk-MEM'!$E$2:$E$3707,0)) &gt; 0,1,0)</f>
        <v>1</v>
      </c>
    </row>
    <row r="1265" spans="1:8" x14ac:dyDescent="0.25">
      <c r="A1265" t="s">
        <v>5</v>
      </c>
      <c r="B1265">
        <v>4.64E-4</v>
      </c>
      <c r="C1265">
        <v>144</v>
      </c>
      <c r="D1265">
        <v>1606872</v>
      </c>
      <c r="E1265" t="s">
        <v>1269</v>
      </c>
      <c r="F1265">
        <f>IFERROR(IF(VLOOKUP(E1265,'nr_euk-MEM'!$E$2:$E$3707,1,0)= E1265,1,0),0)</f>
        <v>1</v>
      </c>
      <c r="H1265">
        <f>IF(C1265-INDEX('nr_euk-MEM'!$C$2:$C$3707,MATCH(E1265,'nr_euk-MEM'!$E$2:$E$3707,0)) &gt; 0,1,0)</f>
        <v>1</v>
      </c>
    </row>
    <row r="1266" spans="1:8" x14ac:dyDescent="0.25">
      <c r="A1266" t="s">
        <v>5</v>
      </c>
      <c r="B1266">
        <v>4.6099999999999998E-4</v>
      </c>
      <c r="C1266">
        <v>143</v>
      </c>
      <c r="D1266">
        <v>2755</v>
      </c>
      <c r="E1266" t="s">
        <v>1270</v>
      </c>
      <c r="F1266">
        <f>IFERROR(IF(VLOOKUP(E1266,'nr_euk-MEM'!$E$2:$E$3707,1,0)= E1266,1,0),0)</f>
        <v>1</v>
      </c>
      <c r="H1266">
        <f>IF(C1266-INDEX('nr_euk-MEM'!$C$2:$C$3707,MATCH(E1266,'nr_euk-MEM'!$E$2:$E$3707,0)) &gt; 0,1,0)</f>
        <v>0</v>
      </c>
    </row>
    <row r="1267" spans="1:8" x14ac:dyDescent="0.25">
      <c r="A1267" t="s">
        <v>5</v>
      </c>
      <c r="B1267">
        <v>4.6099999999999998E-4</v>
      </c>
      <c r="C1267">
        <v>143</v>
      </c>
      <c r="D1267">
        <v>5094</v>
      </c>
      <c r="E1267" t="s">
        <v>1271</v>
      </c>
      <c r="F1267">
        <f>IFERROR(IF(VLOOKUP(E1267,'nr_euk-MEM'!$E$2:$E$3707,1,0)= E1267,1,0),0)</f>
        <v>1</v>
      </c>
      <c r="H1267">
        <f>IF(C1267-INDEX('nr_euk-MEM'!$C$2:$C$3707,MATCH(E1267,'nr_euk-MEM'!$E$2:$E$3707,0)) &gt; 0,1,0)</f>
        <v>0</v>
      </c>
    </row>
    <row r="1268" spans="1:8" x14ac:dyDescent="0.25">
      <c r="A1268" t="s">
        <v>5</v>
      </c>
      <c r="B1268">
        <v>4.6099999999999998E-4</v>
      </c>
      <c r="C1268">
        <v>143</v>
      </c>
      <c r="D1268">
        <v>34019</v>
      </c>
      <c r="E1268" t="s">
        <v>1272</v>
      </c>
      <c r="F1268">
        <f>IFERROR(IF(VLOOKUP(E1268,'nr_euk-MEM'!$E$2:$E$3707,1,0)= E1268,1,0),0)</f>
        <v>1</v>
      </c>
      <c r="H1268">
        <f>IF(C1268-INDEX('nr_euk-MEM'!$C$2:$C$3707,MATCH(E1268,'nr_euk-MEM'!$E$2:$E$3707,0)) &gt; 0,1,0)</f>
        <v>0</v>
      </c>
    </row>
    <row r="1269" spans="1:8" x14ac:dyDescent="0.25">
      <c r="A1269" t="s">
        <v>5</v>
      </c>
      <c r="B1269">
        <v>4.6099999999999998E-4</v>
      </c>
      <c r="C1269">
        <v>143</v>
      </c>
      <c r="D1269">
        <v>47670</v>
      </c>
      <c r="E1269" t="s">
        <v>1273</v>
      </c>
      <c r="F1269">
        <f>IFERROR(IF(VLOOKUP(E1269,'nr_euk-MEM'!$E$2:$E$3707,1,0)= E1269,1,0),0)</f>
        <v>1</v>
      </c>
      <c r="H1269">
        <f>IF(C1269-INDEX('nr_euk-MEM'!$C$2:$C$3707,MATCH(E1269,'nr_euk-MEM'!$E$2:$E$3707,0)) &gt; 0,1,0)</f>
        <v>0</v>
      </c>
    </row>
    <row r="1270" spans="1:8" x14ac:dyDescent="0.25">
      <c r="A1270" t="s">
        <v>5</v>
      </c>
      <c r="B1270">
        <v>4.6099999999999998E-4</v>
      </c>
      <c r="C1270">
        <v>143</v>
      </c>
      <c r="D1270">
        <v>290731</v>
      </c>
      <c r="E1270" t="s">
        <v>1274</v>
      </c>
      <c r="F1270">
        <f>IFERROR(IF(VLOOKUP(E1270,'nr_euk-MEM'!$E$2:$E$3707,1,0)= E1270,1,0),0)</f>
        <v>1</v>
      </c>
      <c r="H1270">
        <f>IF(C1270-INDEX('nr_euk-MEM'!$C$2:$C$3707,MATCH(E1270,'nr_euk-MEM'!$E$2:$E$3707,0)) &gt; 0,1,0)</f>
        <v>1</v>
      </c>
    </row>
    <row r="1271" spans="1:8" x14ac:dyDescent="0.25">
      <c r="A1271" t="s">
        <v>5</v>
      </c>
      <c r="B1271">
        <v>4.6099999999999998E-4</v>
      </c>
      <c r="C1271">
        <v>143</v>
      </c>
      <c r="D1271">
        <v>336276</v>
      </c>
      <c r="E1271" t="s">
        <v>1275</v>
      </c>
      <c r="F1271">
        <f>IFERROR(IF(VLOOKUP(E1271,'nr_euk-MEM'!$E$2:$E$3707,1,0)= E1271,1,0),0)</f>
        <v>1</v>
      </c>
      <c r="H1271">
        <f>IF(C1271-INDEX('nr_euk-MEM'!$C$2:$C$3707,MATCH(E1271,'nr_euk-MEM'!$E$2:$E$3707,0)) &gt; 0,1,0)</f>
        <v>1</v>
      </c>
    </row>
    <row r="1272" spans="1:8" x14ac:dyDescent="0.25">
      <c r="A1272" t="s">
        <v>5</v>
      </c>
      <c r="B1272">
        <v>4.6099999999999998E-4</v>
      </c>
      <c r="C1272">
        <v>143</v>
      </c>
      <c r="D1272">
        <v>695999</v>
      </c>
      <c r="E1272" t="s">
        <v>1276</v>
      </c>
      <c r="F1272">
        <f>IFERROR(IF(VLOOKUP(E1272,'nr_euk-MEM'!$E$2:$E$3707,1,0)= E1272,1,0),0)</f>
        <v>1</v>
      </c>
      <c r="H1272">
        <f>IF(C1272-INDEX('nr_euk-MEM'!$C$2:$C$3707,MATCH(E1272,'nr_euk-MEM'!$E$2:$E$3707,0)) &gt; 0,1,0)</f>
        <v>0</v>
      </c>
    </row>
    <row r="1273" spans="1:8" x14ac:dyDescent="0.25">
      <c r="A1273" t="s">
        <v>5</v>
      </c>
      <c r="B1273">
        <v>4.5800000000000002E-4</v>
      </c>
      <c r="C1273">
        <v>142</v>
      </c>
      <c r="D1273">
        <v>1158</v>
      </c>
      <c r="E1273" t="s">
        <v>1277</v>
      </c>
      <c r="F1273">
        <f>IFERROR(IF(VLOOKUP(E1273,'nr_euk-MEM'!$E$2:$E$3707,1,0)= E1273,1,0),0)</f>
        <v>1</v>
      </c>
      <c r="H1273">
        <f>IF(C1273-INDEX('nr_euk-MEM'!$C$2:$C$3707,MATCH(E1273,'nr_euk-MEM'!$E$2:$E$3707,0)) &gt; 0,1,0)</f>
        <v>0</v>
      </c>
    </row>
    <row r="1274" spans="1:8" x14ac:dyDescent="0.25">
      <c r="A1274" t="s">
        <v>5</v>
      </c>
      <c r="B1274">
        <v>4.5800000000000002E-4</v>
      </c>
      <c r="C1274">
        <v>142</v>
      </c>
      <c r="D1274">
        <v>28233</v>
      </c>
      <c r="E1274" t="s">
        <v>1278</v>
      </c>
      <c r="F1274">
        <f>IFERROR(IF(VLOOKUP(E1274,'nr_euk-MEM'!$E$2:$E$3707,1,0)= E1274,1,0),0)</f>
        <v>1</v>
      </c>
      <c r="H1274">
        <f>IF(C1274-INDEX('nr_euk-MEM'!$C$2:$C$3707,MATCH(E1274,'nr_euk-MEM'!$E$2:$E$3707,0)) &gt; 0,1,0)</f>
        <v>1</v>
      </c>
    </row>
    <row r="1275" spans="1:8" x14ac:dyDescent="0.25">
      <c r="A1275" t="s">
        <v>5</v>
      </c>
      <c r="B1275">
        <v>4.5399999999999998E-4</v>
      </c>
      <c r="C1275">
        <v>141</v>
      </c>
      <c r="D1275">
        <v>1912771</v>
      </c>
      <c r="E1275" t="s">
        <v>1279</v>
      </c>
      <c r="F1275">
        <f>IFERROR(IF(VLOOKUP(E1275,'nr_euk-MEM'!$E$2:$E$3707,1,0)= E1275,1,0),0)</f>
        <v>1</v>
      </c>
      <c r="H1275">
        <f>IF(C1275-INDEX('nr_euk-MEM'!$C$2:$C$3707,MATCH(E1275,'nr_euk-MEM'!$E$2:$E$3707,0)) &gt; 0,1,0)</f>
        <v>1</v>
      </c>
    </row>
    <row r="1276" spans="1:8" x14ac:dyDescent="0.25">
      <c r="A1276" t="s">
        <v>5</v>
      </c>
      <c r="B1276">
        <v>4.5399999999999998E-4</v>
      </c>
      <c r="C1276">
        <v>141</v>
      </c>
      <c r="D1276">
        <v>2419833</v>
      </c>
      <c r="E1276" t="s">
        <v>1280</v>
      </c>
      <c r="F1276">
        <f>IFERROR(IF(VLOOKUP(E1276,'nr_euk-MEM'!$E$2:$E$3707,1,0)= E1276,1,0),0)</f>
        <v>1</v>
      </c>
      <c r="H1276">
        <f>IF(C1276-INDEX('nr_euk-MEM'!$C$2:$C$3707,MATCH(E1276,'nr_euk-MEM'!$E$2:$E$3707,0)) &gt; 0,1,0)</f>
        <v>1</v>
      </c>
    </row>
    <row r="1277" spans="1:8" x14ac:dyDescent="0.25">
      <c r="A1277" t="s">
        <v>5</v>
      </c>
      <c r="B1277">
        <v>4.5100000000000001E-4</v>
      </c>
      <c r="C1277">
        <v>140</v>
      </c>
      <c r="D1277">
        <v>59</v>
      </c>
      <c r="E1277" t="s">
        <v>1281</v>
      </c>
      <c r="F1277">
        <f>IFERROR(IF(VLOOKUP(E1277,'nr_euk-MEM'!$E$2:$E$3707,1,0)= E1277,1,0),0)</f>
        <v>1</v>
      </c>
      <c r="H1277">
        <f>IF(C1277-INDEX('nr_euk-MEM'!$C$2:$C$3707,MATCH(E1277,'nr_euk-MEM'!$E$2:$E$3707,0)) &gt; 0,1,0)</f>
        <v>0</v>
      </c>
    </row>
    <row r="1278" spans="1:8" x14ac:dyDescent="0.25">
      <c r="A1278" t="s">
        <v>5</v>
      </c>
      <c r="B1278">
        <v>4.5100000000000001E-4</v>
      </c>
      <c r="C1278">
        <v>140</v>
      </c>
      <c r="D1278">
        <v>358905</v>
      </c>
      <c r="E1278" t="s">
        <v>1282</v>
      </c>
      <c r="F1278">
        <f>IFERROR(IF(VLOOKUP(E1278,'nr_euk-MEM'!$E$2:$E$3707,1,0)= E1278,1,0),0)</f>
        <v>1</v>
      </c>
      <c r="H1278">
        <f>IF(C1278-INDEX('nr_euk-MEM'!$C$2:$C$3707,MATCH(E1278,'nr_euk-MEM'!$E$2:$E$3707,0)) &gt; 0,1,0)</f>
        <v>0</v>
      </c>
    </row>
    <row r="1279" spans="1:8" x14ac:dyDescent="0.25">
      <c r="A1279" t="s">
        <v>5</v>
      </c>
      <c r="B1279">
        <v>4.5100000000000001E-4</v>
      </c>
      <c r="C1279">
        <v>140</v>
      </c>
      <c r="D1279">
        <v>392735</v>
      </c>
      <c r="E1279" t="s">
        <v>1283</v>
      </c>
      <c r="F1279">
        <f>IFERROR(IF(VLOOKUP(E1279,'nr_euk-MEM'!$E$2:$E$3707,1,0)= E1279,1,0),0)</f>
        <v>1</v>
      </c>
      <c r="H1279">
        <f>IF(C1279-INDEX('nr_euk-MEM'!$C$2:$C$3707,MATCH(E1279,'nr_euk-MEM'!$E$2:$E$3707,0)) &gt; 0,1,0)</f>
        <v>0</v>
      </c>
    </row>
    <row r="1280" spans="1:8" x14ac:dyDescent="0.25">
      <c r="A1280" t="s">
        <v>5</v>
      </c>
      <c r="B1280">
        <v>4.5100000000000001E-4</v>
      </c>
      <c r="C1280">
        <v>140</v>
      </c>
      <c r="D1280">
        <v>1433995</v>
      </c>
      <c r="E1280" t="s">
        <v>1284</v>
      </c>
      <c r="F1280">
        <f>IFERROR(IF(VLOOKUP(E1280,'nr_euk-MEM'!$E$2:$E$3707,1,0)= E1280,1,0),0)</f>
        <v>1</v>
      </c>
      <c r="H1280">
        <f>IF(C1280-INDEX('nr_euk-MEM'!$C$2:$C$3707,MATCH(E1280,'nr_euk-MEM'!$E$2:$E$3707,0)) &gt; 0,1,0)</f>
        <v>1</v>
      </c>
    </row>
    <row r="1281" spans="1:8" x14ac:dyDescent="0.25">
      <c r="A1281" t="s">
        <v>5</v>
      </c>
      <c r="B1281">
        <v>4.4799999999999999E-4</v>
      </c>
      <c r="C1281">
        <v>139</v>
      </c>
      <c r="D1281">
        <v>40118</v>
      </c>
      <c r="E1281" t="s">
        <v>1285</v>
      </c>
      <c r="F1281">
        <f>IFERROR(IF(VLOOKUP(E1281,'nr_euk-MEM'!$E$2:$E$3707,1,0)= E1281,1,0),0)</f>
        <v>1</v>
      </c>
      <c r="H1281">
        <f>IF(C1281-INDEX('nr_euk-MEM'!$C$2:$C$3707,MATCH(E1281,'nr_euk-MEM'!$E$2:$E$3707,0)) &gt; 0,1,0)</f>
        <v>0</v>
      </c>
    </row>
    <row r="1282" spans="1:8" x14ac:dyDescent="0.25">
      <c r="A1282" t="s">
        <v>5</v>
      </c>
      <c r="B1282">
        <v>4.4799999999999999E-4</v>
      </c>
      <c r="C1282">
        <v>139</v>
      </c>
      <c r="D1282">
        <v>369400</v>
      </c>
      <c r="E1282" t="s">
        <v>1286</v>
      </c>
      <c r="F1282">
        <f>IFERROR(IF(VLOOKUP(E1282,'nr_euk-MEM'!$E$2:$E$3707,1,0)= E1282,1,0),0)</f>
        <v>1</v>
      </c>
      <c r="H1282">
        <f>IF(C1282-INDEX('nr_euk-MEM'!$C$2:$C$3707,MATCH(E1282,'nr_euk-MEM'!$E$2:$E$3707,0)) &gt; 0,1,0)</f>
        <v>0</v>
      </c>
    </row>
    <row r="1283" spans="1:8" x14ac:dyDescent="0.25">
      <c r="A1283" t="s">
        <v>5</v>
      </c>
      <c r="B1283">
        <v>4.4799999999999999E-4</v>
      </c>
      <c r="C1283">
        <v>139</v>
      </c>
      <c r="D1283">
        <v>392332</v>
      </c>
      <c r="E1283" t="s">
        <v>1287</v>
      </c>
      <c r="F1283">
        <f>IFERROR(IF(VLOOKUP(E1283,'nr_euk-MEM'!$E$2:$E$3707,1,0)= E1283,1,0),0)</f>
        <v>1</v>
      </c>
      <c r="H1283">
        <f>IF(C1283-INDEX('nr_euk-MEM'!$C$2:$C$3707,MATCH(E1283,'nr_euk-MEM'!$E$2:$E$3707,0)) &gt; 0,1,0)</f>
        <v>0</v>
      </c>
    </row>
    <row r="1284" spans="1:8" x14ac:dyDescent="0.25">
      <c r="A1284" t="s">
        <v>5</v>
      </c>
      <c r="B1284">
        <v>4.4499999999999997E-4</v>
      </c>
      <c r="C1284">
        <v>138</v>
      </c>
      <c r="D1284">
        <v>5931</v>
      </c>
      <c r="E1284" t="s">
        <v>1288</v>
      </c>
      <c r="F1284">
        <f>IFERROR(IF(VLOOKUP(E1284,'nr_euk-MEM'!$E$2:$E$3707,1,0)= E1284,1,0),0)</f>
        <v>1</v>
      </c>
      <c r="H1284">
        <f>IF(C1284-INDEX('nr_euk-MEM'!$C$2:$C$3707,MATCH(E1284,'nr_euk-MEM'!$E$2:$E$3707,0)) &gt; 0,1,0)</f>
        <v>0</v>
      </c>
    </row>
    <row r="1285" spans="1:8" x14ac:dyDescent="0.25">
      <c r="A1285" t="s">
        <v>5</v>
      </c>
      <c r="B1285">
        <v>4.4499999999999997E-4</v>
      </c>
      <c r="C1285">
        <v>138</v>
      </c>
      <c r="D1285">
        <v>28100</v>
      </c>
      <c r="E1285" t="s">
        <v>1289</v>
      </c>
      <c r="F1285">
        <f>IFERROR(IF(VLOOKUP(E1285,'nr_euk-MEM'!$E$2:$E$3707,1,0)= E1285,1,0),0)</f>
        <v>1</v>
      </c>
      <c r="H1285">
        <f>IF(C1285-INDEX('nr_euk-MEM'!$C$2:$C$3707,MATCH(E1285,'nr_euk-MEM'!$E$2:$E$3707,0)) &gt; 0,1,0)</f>
        <v>0</v>
      </c>
    </row>
    <row r="1286" spans="1:8" x14ac:dyDescent="0.25">
      <c r="A1286" t="s">
        <v>5</v>
      </c>
      <c r="B1286">
        <v>4.4499999999999997E-4</v>
      </c>
      <c r="C1286">
        <v>138</v>
      </c>
      <c r="D1286">
        <v>37359</v>
      </c>
      <c r="E1286" t="s">
        <v>1290</v>
      </c>
      <c r="F1286">
        <f>IFERROR(IF(VLOOKUP(E1286,'nr_euk-MEM'!$E$2:$E$3707,1,0)= E1286,1,0),0)</f>
        <v>1</v>
      </c>
      <c r="H1286">
        <f>IF(C1286-INDEX('nr_euk-MEM'!$C$2:$C$3707,MATCH(E1286,'nr_euk-MEM'!$E$2:$E$3707,0)) &gt; 0,1,0)</f>
        <v>0</v>
      </c>
    </row>
    <row r="1287" spans="1:8" x14ac:dyDescent="0.25">
      <c r="A1287" t="s">
        <v>5</v>
      </c>
      <c r="B1287">
        <v>4.4499999999999997E-4</v>
      </c>
      <c r="C1287">
        <v>138</v>
      </c>
      <c r="D1287">
        <v>363276</v>
      </c>
      <c r="E1287" t="s">
        <v>1291</v>
      </c>
      <c r="F1287">
        <f>IFERROR(IF(VLOOKUP(E1287,'nr_euk-MEM'!$E$2:$E$3707,1,0)= E1287,1,0),0)</f>
        <v>1</v>
      </c>
      <c r="H1287">
        <f>IF(C1287-INDEX('nr_euk-MEM'!$C$2:$C$3707,MATCH(E1287,'nr_euk-MEM'!$E$2:$E$3707,0)) &gt; 0,1,0)</f>
        <v>0</v>
      </c>
    </row>
    <row r="1288" spans="1:8" x14ac:dyDescent="0.25">
      <c r="A1288" t="s">
        <v>5</v>
      </c>
      <c r="B1288">
        <v>4.4499999999999997E-4</v>
      </c>
      <c r="C1288">
        <v>138</v>
      </c>
      <c r="D1288">
        <v>416916</v>
      </c>
      <c r="E1288" t="s">
        <v>1292</v>
      </c>
      <c r="F1288">
        <f>IFERROR(IF(VLOOKUP(E1288,'nr_euk-MEM'!$E$2:$E$3707,1,0)= E1288,1,0),0)</f>
        <v>1</v>
      </c>
      <c r="H1288">
        <f>IF(C1288-INDEX('nr_euk-MEM'!$C$2:$C$3707,MATCH(E1288,'nr_euk-MEM'!$E$2:$E$3707,0)) &gt; 0,1,0)</f>
        <v>0</v>
      </c>
    </row>
    <row r="1289" spans="1:8" x14ac:dyDescent="0.25">
      <c r="A1289" t="s">
        <v>5</v>
      </c>
      <c r="B1289">
        <v>4.4499999999999997E-4</v>
      </c>
      <c r="C1289">
        <v>138</v>
      </c>
      <c r="D1289">
        <v>427922</v>
      </c>
      <c r="E1289" t="s">
        <v>1293</v>
      </c>
      <c r="F1289">
        <f>IFERROR(IF(VLOOKUP(E1289,'nr_euk-MEM'!$E$2:$E$3707,1,0)= E1289,1,0),0)</f>
        <v>1</v>
      </c>
      <c r="H1289">
        <f>IF(C1289-INDEX('nr_euk-MEM'!$C$2:$C$3707,MATCH(E1289,'nr_euk-MEM'!$E$2:$E$3707,0)) &gt; 0,1,0)</f>
        <v>0</v>
      </c>
    </row>
    <row r="1290" spans="1:8" x14ac:dyDescent="0.25">
      <c r="A1290" t="s">
        <v>5</v>
      </c>
      <c r="B1290">
        <v>4.4499999999999997E-4</v>
      </c>
      <c r="C1290">
        <v>138</v>
      </c>
      <c r="D1290">
        <v>909931</v>
      </c>
      <c r="E1290" t="s">
        <v>1294</v>
      </c>
      <c r="F1290">
        <f>IFERROR(IF(VLOOKUP(E1290,'nr_euk-MEM'!$E$2:$E$3707,1,0)= E1290,1,0),0)</f>
        <v>1</v>
      </c>
      <c r="H1290">
        <f>IF(C1290-INDEX('nr_euk-MEM'!$C$2:$C$3707,MATCH(E1290,'nr_euk-MEM'!$E$2:$E$3707,0)) &gt; 0,1,0)</f>
        <v>1</v>
      </c>
    </row>
    <row r="1291" spans="1:8" x14ac:dyDescent="0.25">
      <c r="A1291" t="s">
        <v>5</v>
      </c>
      <c r="B1291">
        <v>4.4499999999999997E-4</v>
      </c>
      <c r="C1291">
        <v>138</v>
      </c>
      <c r="D1291">
        <v>1433300</v>
      </c>
      <c r="E1291" t="s">
        <v>1295</v>
      </c>
      <c r="F1291">
        <f>IFERROR(IF(VLOOKUP(E1291,'nr_euk-MEM'!$E$2:$E$3707,1,0)= E1291,1,0),0)</f>
        <v>1</v>
      </c>
      <c r="H1291">
        <f>IF(C1291-INDEX('nr_euk-MEM'!$C$2:$C$3707,MATCH(E1291,'nr_euk-MEM'!$E$2:$E$3707,0)) &gt; 0,1,0)</f>
        <v>1</v>
      </c>
    </row>
    <row r="1292" spans="1:8" x14ac:dyDescent="0.25">
      <c r="A1292" t="s">
        <v>5</v>
      </c>
      <c r="B1292">
        <v>4.4499999999999997E-4</v>
      </c>
      <c r="C1292">
        <v>138</v>
      </c>
      <c r="D1292">
        <v>1912215</v>
      </c>
      <c r="E1292" t="s">
        <v>1296</v>
      </c>
      <c r="F1292">
        <f>IFERROR(IF(VLOOKUP(E1292,'nr_euk-MEM'!$E$2:$E$3707,1,0)= E1292,1,0),0)</f>
        <v>1</v>
      </c>
      <c r="H1292">
        <f>IF(C1292-INDEX('nr_euk-MEM'!$C$2:$C$3707,MATCH(E1292,'nr_euk-MEM'!$E$2:$E$3707,0)) &gt; 0,1,0)</f>
        <v>0</v>
      </c>
    </row>
    <row r="1293" spans="1:8" x14ac:dyDescent="0.25">
      <c r="A1293" t="s">
        <v>5</v>
      </c>
      <c r="B1293">
        <v>4.4499999999999997E-4</v>
      </c>
      <c r="C1293">
        <v>138</v>
      </c>
      <c r="D1293">
        <v>1926663</v>
      </c>
      <c r="E1293" t="s">
        <v>1297</v>
      </c>
      <c r="F1293">
        <f>IFERROR(IF(VLOOKUP(E1293,'nr_euk-MEM'!$E$2:$E$3707,1,0)= E1293,1,0),0)</f>
        <v>1</v>
      </c>
      <c r="H1293">
        <f>IF(C1293-INDEX('nr_euk-MEM'!$C$2:$C$3707,MATCH(E1293,'nr_euk-MEM'!$E$2:$E$3707,0)) &gt; 0,1,0)</f>
        <v>1</v>
      </c>
    </row>
    <row r="1294" spans="1:8" x14ac:dyDescent="0.25">
      <c r="A1294" t="s">
        <v>5</v>
      </c>
      <c r="B1294">
        <v>4.4200000000000001E-4</v>
      </c>
      <c r="C1294">
        <v>137</v>
      </c>
      <c r="D1294">
        <v>4769</v>
      </c>
      <c r="E1294" t="s">
        <v>1298</v>
      </c>
      <c r="F1294">
        <f>IFERROR(IF(VLOOKUP(E1294,'nr_euk-MEM'!$E$2:$E$3707,1,0)= E1294,1,0),0)</f>
        <v>1</v>
      </c>
      <c r="H1294">
        <f>IF(C1294-INDEX('nr_euk-MEM'!$C$2:$C$3707,MATCH(E1294,'nr_euk-MEM'!$E$2:$E$3707,0)) &gt; 0,1,0)</f>
        <v>0</v>
      </c>
    </row>
    <row r="1295" spans="1:8" x14ac:dyDescent="0.25">
      <c r="A1295" t="s">
        <v>5</v>
      </c>
      <c r="B1295">
        <v>4.4200000000000001E-4</v>
      </c>
      <c r="C1295">
        <v>137</v>
      </c>
      <c r="D1295">
        <v>4873</v>
      </c>
      <c r="E1295" t="s">
        <v>1299</v>
      </c>
      <c r="F1295">
        <f>IFERROR(IF(VLOOKUP(E1295,'nr_euk-MEM'!$E$2:$E$3707,1,0)= E1295,1,0),0)</f>
        <v>1</v>
      </c>
      <c r="H1295">
        <f>IF(C1295-INDEX('nr_euk-MEM'!$C$2:$C$3707,MATCH(E1295,'nr_euk-MEM'!$E$2:$E$3707,0)) &gt; 0,1,0)</f>
        <v>0</v>
      </c>
    </row>
    <row r="1296" spans="1:8" x14ac:dyDescent="0.25">
      <c r="A1296" t="s">
        <v>5</v>
      </c>
      <c r="B1296">
        <v>4.4200000000000001E-4</v>
      </c>
      <c r="C1296">
        <v>137</v>
      </c>
      <c r="D1296">
        <v>41953</v>
      </c>
      <c r="E1296" t="s">
        <v>1300</v>
      </c>
      <c r="F1296">
        <f>IFERROR(IF(VLOOKUP(E1296,'nr_euk-MEM'!$E$2:$E$3707,1,0)= E1296,1,0),0)</f>
        <v>1</v>
      </c>
      <c r="H1296">
        <f>IF(C1296-INDEX('nr_euk-MEM'!$C$2:$C$3707,MATCH(E1296,'nr_euk-MEM'!$E$2:$E$3707,0)) &gt; 0,1,0)</f>
        <v>0</v>
      </c>
    </row>
    <row r="1297" spans="1:8" x14ac:dyDescent="0.25">
      <c r="A1297" t="s">
        <v>5</v>
      </c>
      <c r="B1297">
        <v>4.4200000000000001E-4</v>
      </c>
      <c r="C1297">
        <v>137</v>
      </c>
      <c r="D1297">
        <v>109169</v>
      </c>
      <c r="E1297" t="s">
        <v>1301</v>
      </c>
      <c r="F1297">
        <f>IFERROR(IF(VLOOKUP(E1297,'nr_euk-MEM'!$E$2:$E$3707,1,0)= E1297,1,0),0)</f>
        <v>1</v>
      </c>
      <c r="H1297">
        <f>IF(C1297-INDEX('nr_euk-MEM'!$C$2:$C$3707,MATCH(E1297,'nr_euk-MEM'!$E$2:$E$3707,0)) &gt; 0,1,0)</f>
        <v>1</v>
      </c>
    </row>
    <row r="1298" spans="1:8" x14ac:dyDescent="0.25">
      <c r="A1298" t="s">
        <v>5</v>
      </c>
      <c r="B1298">
        <v>4.4200000000000001E-4</v>
      </c>
      <c r="C1298">
        <v>137</v>
      </c>
      <c r="D1298">
        <v>413496</v>
      </c>
      <c r="E1298" t="s">
        <v>1302</v>
      </c>
      <c r="F1298">
        <f>IFERROR(IF(VLOOKUP(E1298,'nr_euk-MEM'!$E$2:$E$3707,1,0)= E1298,1,0),0)</f>
        <v>1</v>
      </c>
      <c r="H1298">
        <f>IF(C1298-INDEX('nr_euk-MEM'!$C$2:$C$3707,MATCH(E1298,'nr_euk-MEM'!$E$2:$E$3707,0)) &gt; 0,1,0)</f>
        <v>0</v>
      </c>
    </row>
    <row r="1299" spans="1:8" x14ac:dyDescent="0.25">
      <c r="A1299" t="s">
        <v>5</v>
      </c>
      <c r="B1299">
        <v>4.4200000000000001E-4</v>
      </c>
      <c r="C1299">
        <v>137</v>
      </c>
      <c r="D1299">
        <v>745410</v>
      </c>
      <c r="E1299" t="s">
        <v>1303</v>
      </c>
      <c r="F1299">
        <f>IFERROR(IF(VLOOKUP(E1299,'nr_euk-MEM'!$E$2:$E$3707,1,0)= E1299,1,0),0)</f>
        <v>1</v>
      </c>
      <c r="H1299">
        <f>IF(C1299-INDEX('nr_euk-MEM'!$C$2:$C$3707,MATCH(E1299,'nr_euk-MEM'!$E$2:$E$3707,0)) &gt; 0,1,0)</f>
        <v>0</v>
      </c>
    </row>
    <row r="1300" spans="1:8" x14ac:dyDescent="0.25">
      <c r="A1300" t="s">
        <v>5</v>
      </c>
      <c r="B1300">
        <v>4.4200000000000001E-4</v>
      </c>
      <c r="C1300">
        <v>137</v>
      </c>
      <c r="D1300">
        <v>768669</v>
      </c>
      <c r="E1300" t="s">
        <v>1304</v>
      </c>
      <c r="F1300">
        <f>IFERROR(IF(VLOOKUP(E1300,'nr_euk-MEM'!$E$2:$E$3707,1,0)= E1300,1,0),0)</f>
        <v>1</v>
      </c>
      <c r="H1300">
        <f>IF(C1300-INDEX('nr_euk-MEM'!$C$2:$C$3707,MATCH(E1300,'nr_euk-MEM'!$E$2:$E$3707,0)) &gt; 0,1,0)</f>
        <v>0</v>
      </c>
    </row>
    <row r="1301" spans="1:8" x14ac:dyDescent="0.25">
      <c r="A1301" t="s">
        <v>5</v>
      </c>
      <c r="B1301">
        <v>4.4200000000000001E-4</v>
      </c>
      <c r="C1301">
        <v>137</v>
      </c>
      <c r="D1301">
        <v>1505231</v>
      </c>
      <c r="E1301" t="s">
        <v>1305</v>
      </c>
      <c r="F1301">
        <f>IFERROR(IF(VLOOKUP(E1301,'nr_euk-MEM'!$E$2:$E$3707,1,0)= E1301,1,0),0)</f>
        <v>1</v>
      </c>
      <c r="H1301">
        <f>IF(C1301-INDEX('nr_euk-MEM'!$C$2:$C$3707,MATCH(E1301,'nr_euk-MEM'!$E$2:$E$3707,0)) &gt; 0,1,0)</f>
        <v>0</v>
      </c>
    </row>
    <row r="1302" spans="1:8" x14ac:dyDescent="0.25">
      <c r="A1302" t="s">
        <v>5</v>
      </c>
      <c r="B1302">
        <v>4.3800000000000002E-4</v>
      </c>
      <c r="C1302">
        <v>136</v>
      </c>
      <c r="D1302">
        <v>2717</v>
      </c>
      <c r="E1302" t="s">
        <v>1306</v>
      </c>
      <c r="F1302">
        <f>IFERROR(IF(VLOOKUP(E1302,'nr_euk-MEM'!$E$2:$E$3707,1,0)= E1302,1,0),0)</f>
        <v>1</v>
      </c>
      <c r="H1302">
        <f>IF(C1302-INDEX('nr_euk-MEM'!$C$2:$C$3707,MATCH(E1302,'nr_euk-MEM'!$E$2:$E$3707,0)) &gt; 0,1,0)</f>
        <v>0</v>
      </c>
    </row>
    <row r="1303" spans="1:8" x14ac:dyDescent="0.25">
      <c r="A1303" t="s">
        <v>5</v>
      </c>
      <c r="B1303">
        <v>4.3800000000000002E-4</v>
      </c>
      <c r="C1303">
        <v>136</v>
      </c>
      <c r="D1303">
        <v>51194</v>
      </c>
      <c r="E1303" t="s">
        <v>1307</v>
      </c>
      <c r="F1303">
        <f>IFERROR(IF(VLOOKUP(E1303,'nr_euk-MEM'!$E$2:$E$3707,1,0)= E1303,1,0),0)</f>
        <v>1</v>
      </c>
      <c r="H1303">
        <f>IF(C1303-INDEX('nr_euk-MEM'!$C$2:$C$3707,MATCH(E1303,'nr_euk-MEM'!$E$2:$E$3707,0)) &gt; 0,1,0)</f>
        <v>0</v>
      </c>
    </row>
    <row r="1304" spans="1:8" x14ac:dyDescent="0.25">
      <c r="A1304" t="s">
        <v>5</v>
      </c>
      <c r="B1304">
        <v>4.3800000000000002E-4</v>
      </c>
      <c r="C1304">
        <v>136</v>
      </c>
      <c r="D1304">
        <v>59735</v>
      </c>
      <c r="E1304" t="s">
        <v>1308</v>
      </c>
      <c r="F1304">
        <f>IFERROR(IF(VLOOKUP(E1304,'nr_euk-MEM'!$E$2:$E$3707,1,0)= E1304,1,0),0)</f>
        <v>1</v>
      </c>
      <c r="H1304">
        <f>IF(C1304-INDEX('nr_euk-MEM'!$C$2:$C$3707,MATCH(E1304,'nr_euk-MEM'!$E$2:$E$3707,0)) &gt; 0,1,0)</f>
        <v>1</v>
      </c>
    </row>
    <row r="1305" spans="1:8" x14ac:dyDescent="0.25">
      <c r="A1305" t="s">
        <v>5</v>
      </c>
      <c r="B1305">
        <v>4.3800000000000002E-4</v>
      </c>
      <c r="C1305">
        <v>136</v>
      </c>
      <c r="D1305">
        <v>82105</v>
      </c>
      <c r="E1305" t="s">
        <v>1309</v>
      </c>
      <c r="F1305">
        <f>IFERROR(IF(VLOOKUP(E1305,'nr_euk-MEM'!$E$2:$E$3707,1,0)= E1305,1,0),0)</f>
        <v>1</v>
      </c>
      <c r="H1305">
        <f>IF(C1305-INDEX('nr_euk-MEM'!$C$2:$C$3707,MATCH(E1305,'nr_euk-MEM'!$E$2:$E$3707,0)) &gt; 0,1,0)</f>
        <v>0</v>
      </c>
    </row>
    <row r="1306" spans="1:8" x14ac:dyDescent="0.25">
      <c r="A1306" t="s">
        <v>5</v>
      </c>
      <c r="B1306">
        <v>4.3800000000000002E-4</v>
      </c>
      <c r="C1306">
        <v>136</v>
      </c>
      <c r="D1306">
        <v>875170</v>
      </c>
      <c r="E1306" t="s">
        <v>1310</v>
      </c>
      <c r="F1306">
        <f>IFERROR(IF(VLOOKUP(E1306,'nr_euk-MEM'!$E$2:$E$3707,1,0)= E1306,1,0),0)</f>
        <v>1</v>
      </c>
      <c r="H1306">
        <f>IF(C1306-INDEX('nr_euk-MEM'!$C$2:$C$3707,MATCH(E1306,'nr_euk-MEM'!$E$2:$E$3707,0)) &gt; 0,1,0)</f>
        <v>0</v>
      </c>
    </row>
    <row r="1307" spans="1:8" x14ac:dyDescent="0.25">
      <c r="A1307" t="s">
        <v>5</v>
      </c>
      <c r="B1307">
        <v>4.3800000000000002E-4</v>
      </c>
      <c r="C1307">
        <v>136</v>
      </c>
      <c r="D1307">
        <v>1649478</v>
      </c>
      <c r="E1307" t="s">
        <v>1311</v>
      </c>
      <c r="F1307">
        <f>IFERROR(IF(VLOOKUP(E1307,'nr_euk-MEM'!$E$2:$E$3707,1,0)= E1307,1,0),0)</f>
        <v>1</v>
      </c>
      <c r="H1307">
        <f>IF(C1307-INDEX('nr_euk-MEM'!$C$2:$C$3707,MATCH(E1307,'nr_euk-MEM'!$E$2:$E$3707,0)) &gt; 0,1,0)</f>
        <v>0</v>
      </c>
    </row>
    <row r="1308" spans="1:8" x14ac:dyDescent="0.25">
      <c r="A1308" t="s">
        <v>5</v>
      </c>
      <c r="B1308">
        <v>4.3800000000000002E-4</v>
      </c>
      <c r="C1308">
        <v>136</v>
      </c>
      <c r="D1308">
        <v>1676125</v>
      </c>
      <c r="E1308" t="s">
        <v>1312</v>
      </c>
      <c r="F1308">
        <f>IFERROR(IF(VLOOKUP(E1308,'nr_euk-MEM'!$E$2:$E$3707,1,0)= E1308,1,0),0)</f>
        <v>1</v>
      </c>
      <c r="H1308">
        <f>IF(C1308-INDEX('nr_euk-MEM'!$C$2:$C$3707,MATCH(E1308,'nr_euk-MEM'!$E$2:$E$3707,0)) &gt; 0,1,0)</f>
        <v>0</v>
      </c>
    </row>
    <row r="1309" spans="1:8" x14ac:dyDescent="0.25">
      <c r="A1309" t="s">
        <v>5</v>
      </c>
      <c r="B1309">
        <v>4.3800000000000002E-4</v>
      </c>
      <c r="C1309">
        <v>136</v>
      </c>
      <c r="D1309">
        <v>1779136</v>
      </c>
      <c r="E1309" t="s">
        <v>1313</v>
      </c>
      <c r="F1309">
        <f>IFERROR(IF(VLOOKUP(E1309,'nr_euk-MEM'!$E$2:$E$3707,1,0)= E1309,1,0),0)</f>
        <v>1</v>
      </c>
      <c r="H1309">
        <f>IF(C1309-INDEX('nr_euk-MEM'!$C$2:$C$3707,MATCH(E1309,'nr_euk-MEM'!$E$2:$E$3707,0)) &gt; 0,1,0)</f>
        <v>1</v>
      </c>
    </row>
    <row r="1310" spans="1:8" x14ac:dyDescent="0.25">
      <c r="A1310" t="s">
        <v>5</v>
      </c>
      <c r="B1310">
        <v>4.3800000000000002E-4</v>
      </c>
      <c r="C1310">
        <v>136</v>
      </c>
      <c r="D1310">
        <v>2126006</v>
      </c>
      <c r="E1310" t="s">
        <v>1314</v>
      </c>
      <c r="F1310">
        <f>IFERROR(IF(VLOOKUP(E1310,'nr_euk-MEM'!$E$2:$E$3707,1,0)= E1310,1,0),0)</f>
        <v>1</v>
      </c>
      <c r="H1310">
        <f>IF(C1310-INDEX('nr_euk-MEM'!$C$2:$C$3707,MATCH(E1310,'nr_euk-MEM'!$E$2:$E$3707,0)) &gt; 0,1,0)</f>
        <v>1</v>
      </c>
    </row>
    <row r="1311" spans="1:8" x14ac:dyDescent="0.25">
      <c r="A1311" t="s">
        <v>5</v>
      </c>
      <c r="B1311">
        <v>4.35E-4</v>
      </c>
      <c r="C1311">
        <v>135</v>
      </c>
      <c r="D1311">
        <v>1051</v>
      </c>
      <c r="E1311" t="s">
        <v>1315</v>
      </c>
      <c r="F1311">
        <f>IFERROR(IF(VLOOKUP(E1311,'nr_euk-MEM'!$E$2:$E$3707,1,0)= E1311,1,0),0)</f>
        <v>1</v>
      </c>
      <c r="H1311">
        <f>IF(C1311-INDEX('nr_euk-MEM'!$C$2:$C$3707,MATCH(E1311,'nr_euk-MEM'!$E$2:$E$3707,0)) &gt; 0,1,0)</f>
        <v>0</v>
      </c>
    </row>
    <row r="1312" spans="1:8" x14ac:dyDescent="0.25">
      <c r="A1312" t="s">
        <v>5</v>
      </c>
      <c r="B1312">
        <v>4.35E-4</v>
      </c>
      <c r="C1312">
        <v>135</v>
      </c>
      <c r="D1312">
        <v>1370</v>
      </c>
      <c r="E1312" t="s">
        <v>1316</v>
      </c>
      <c r="F1312">
        <f>IFERROR(IF(VLOOKUP(E1312,'nr_euk-MEM'!$E$2:$E$3707,1,0)= E1312,1,0),0)</f>
        <v>1</v>
      </c>
      <c r="H1312">
        <f>IF(C1312-INDEX('nr_euk-MEM'!$C$2:$C$3707,MATCH(E1312,'nr_euk-MEM'!$E$2:$E$3707,0)) &gt; 0,1,0)</f>
        <v>1</v>
      </c>
    </row>
    <row r="1313" spans="1:8" x14ac:dyDescent="0.25">
      <c r="A1313" t="s">
        <v>5</v>
      </c>
      <c r="B1313">
        <v>4.35E-4</v>
      </c>
      <c r="C1313">
        <v>135</v>
      </c>
      <c r="D1313">
        <v>48558</v>
      </c>
      <c r="E1313" t="s">
        <v>1317</v>
      </c>
      <c r="F1313">
        <f>IFERROR(IF(VLOOKUP(E1313,'nr_euk-MEM'!$E$2:$E$3707,1,0)= E1313,1,0),0)</f>
        <v>1</v>
      </c>
      <c r="H1313">
        <f>IF(C1313-INDEX('nr_euk-MEM'!$C$2:$C$3707,MATCH(E1313,'nr_euk-MEM'!$E$2:$E$3707,0)) &gt; 0,1,0)</f>
        <v>0</v>
      </c>
    </row>
    <row r="1314" spans="1:8" x14ac:dyDescent="0.25">
      <c r="A1314" t="s">
        <v>5</v>
      </c>
      <c r="B1314">
        <v>4.35E-4</v>
      </c>
      <c r="C1314">
        <v>135</v>
      </c>
      <c r="D1314">
        <v>73918</v>
      </c>
      <c r="E1314" t="s">
        <v>1318</v>
      </c>
      <c r="F1314">
        <f>IFERROR(IF(VLOOKUP(E1314,'nr_euk-MEM'!$E$2:$E$3707,1,0)= E1314,1,0),0)</f>
        <v>1</v>
      </c>
      <c r="H1314">
        <f>IF(C1314-INDEX('nr_euk-MEM'!$C$2:$C$3707,MATCH(E1314,'nr_euk-MEM'!$E$2:$E$3707,0)) &gt; 0,1,0)</f>
        <v>0</v>
      </c>
    </row>
    <row r="1315" spans="1:8" x14ac:dyDescent="0.25">
      <c r="A1315" t="s">
        <v>5</v>
      </c>
      <c r="B1315">
        <v>4.35E-4</v>
      </c>
      <c r="C1315">
        <v>135</v>
      </c>
      <c r="D1315">
        <v>295577</v>
      </c>
      <c r="E1315" t="s">
        <v>1319</v>
      </c>
      <c r="F1315">
        <f>IFERROR(IF(VLOOKUP(E1315,'nr_euk-MEM'!$E$2:$E$3707,1,0)= E1315,1,0),0)</f>
        <v>1</v>
      </c>
      <c r="H1315">
        <f>IF(C1315-INDEX('nr_euk-MEM'!$C$2:$C$3707,MATCH(E1315,'nr_euk-MEM'!$E$2:$E$3707,0)) &gt; 0,1,0)</f>
        <v>0</v>
      </c>
    </row>
    <row r="1316" spans="1:8" x14ac:dyDescent="0.25">
      <c r="A1316" t="s">
        <v>5</v>
      </c>
      <c r="B1316">
        <v>4.35E-4</v>
      </c>
      <c r="C1316">
        <v>135</v>
      </c>
      <c r="D1316">
        <v>335405</v>
      </c>
      <c r="E1316" t="s">
        <v>1320</v>
      </c>
      <c r="F1316">
        <f>IFERROR(IF(VLOOKUP(E1316,'nr_euk-MEM'!$E$2:$E$3707,1,0)= E1316,1,0),0)</f>
        <v>1</v>
      </c>
      <c r="H1316">
        <f>IF(C1316-INDEX('nr_euk-MEM'!$C$2:$C$3707,MATCH(E1316,'nr_euk-MEM'!$E$2:$E$3707,0)) &gt; 0,1,0)</f>
        <v>0</v>
      </c>
    </row>
    <row r="1317" spans="1:8" x14ac:dyDescent="0.25">
      <c r="A1317" t="s">
        <v>5</v>
      </c>
      <c r="B1317">
        <v>4.35E-4</v>
      </c>
      <c r="C1317">
        <v>135</v>
      </c>
      <c r="D1317">
        <v>1052105</v>
      </c>
      <c r="E1317" t="s">
        <v>1321</v>
      </c>
      <c r="F1317">
        <f>IFERROR(IF(VLOOKUP(E1317,'nr_euk-MEM'!$E$2:$E$3707,1,0)= E1317,1,0),0)</f>
        <v>1</v>
      </c>
      <c r="H1317">
        <f>IF(C1317-INDEX('nr_euk-MEM'!$C$2:$C$3707,MATCH(E1317,'nr_euk-MEM'!$E$2:$E$3707,0)) &gt; 0,1,0)</f>
        <v>0</v>
      </c>
    </row>
    <row r="1318" spans="1:8" x14ac:dyDescent="0.25">
      <c r="A1318" t="s">
        <v>5</v>
      </c>
      <c r="B1318">
        <v>4.35E-4</v>
      </c>
      <c r="C1318">
        <v>135</v>
      </c>
      <c r="D1318">
        <v>1792239</v>
      </c>
      <c r="E1318" t="s">
        <v>1322</v>
      </c>
      <c r="F1318">
        <f>IFERROR(IF(VLOOKUP(E1318,'nr_euk-MEM'!$E$2:$E$3707,1,0)= E1318,1,0),0)</f>
        <v>1</v>
      </c>
      <c r="H1318">
        <f>IF(C1318-INDEX('nr_euk-MEM'!$C$2:$C$3707,MATCH(E1318,'nr_euk-MEM'!$E$2:$E$3707,0)) &gt; 0,1,0)</f>
        <v>1</v>
      </c>
    </row>
    <row r="1319" spans="1:8" x14ac:dyDescent="0.25">
      <c r="A1319" t="s">
        <v>5</v>
      </c>
      <c r="B1319">
        <v>4.3199999999999998E-4</v>
      </c>
      <c r="C1319">
        <v>134</v>
      </c>
      <c r="D1319">
        <v>64</v>
      </c>
      <c r="E1319" t="s">
        <v>1323</v>
      </c>
      <c r="F1319">
        <f>IFERROR(IF(VLOOKUP(E1319,'nr_euk-MEM'!$E$2:$E$3707,1,0)= E1319,1,0),0)</f>
        <v>1</v>
      </c>
      <c r="H1319">
        <f>IF(C1319-INDEX('nr_euk-MEM'!$C$2:$C$3707,MATCH(E1319,'nr_euk-MEM'!$E$2:$E$3707,0)) &gt; 0,1,0)</f>
        <v>0</v>
      </c>
    </row>
    <row r="1320" spans="1:8" x14ac:dyDescent="0.25">
      <c r="A1320" t="s">
        <v>5</v>
      </c>
      <c r="B1320">
        <v>4.3199999999999998E-4</v>
      </c>
      <c r="C1320">
        <v>134</v>
      </c>
      <c r="D1320">
        <v>28186</v>
      </c>
      <c r="E1320" t="s">
        <v>1324</v>
      </c>
      <c r="F1320">
        <f>IFERROR(IF(VLOOKUP(E1320,'nr_euk-MEM'!$E$2:$E$3707,1,0)= E1320,1,0),0)</f>
        <v>1</v>
      </c>
      <c r="H1320">
        <f>IF(C1320-INDEX('nr_euk-MEM'!$C$2:$C$3707,MATCH(E1320,'nr_euk-MEM'!$E$2:$E$3707,0)) &gt; 0,1,0)</f>
        <v>1</v>
      </c>
    </row>
    <row r="1321" spans="1:8" x14ac:dyDescent="0.25">
      <c r="A1321" t="s">
        <v>5</v>
      </c>
      <c r="B1321">
        <v>4.3199999999999998E-4</v>
      </c>
      <c r="C1321">
        <v>134</v>
      </c>
      <c r="D1321">
        <v>166953</v>
      </c>
      <c r="E1321" t="s">
        <v>1325</v>
      </c>
      <c r="F1321">
        <f>IFERROR(IF(VLOOKUP(E1321,'nr_euk-MEM'!$E$2:$E$3707,1,0)= E1321,1,0),0)</f>
        <v>1</v>
      </c>
      <c r="H1321">
        <f>IF(C1321-INDEX('nr_euk-MEM'!$C$2:$C$3707,MATCH(E1321,'nr_euk-MEM'!$E$2:$E$3707,0)) &gt; 0,1,0)</f>
        <v>0</v>
      </c>
    </row>
    <row r="1322" spans="1:8" x14ac:dyDescent="0.25">
      <c r="A1322" t="s">
        <v>5</v>
      </c>
      <c r="B1322">
        <v>4.3199999999999998E-4</v>
      </c>
      <c r="C1322">
        <v>134</v>
      </c>
      <c r="D1322">
        <v>1912217</v>
      </c>
      <c r="E1322" t="s">
        <v>1326</v>
      </c>
      <c r="F1322">
        <f>IFERROR(IF(VLOOKUP(E1322,'nr_euk-MEM'!$E$2:$E$3707,1,0)= E1322,1,0),0)</f>
        <v>1</v>
      </c>
      <c r="H1322">
        <f>IF(C1322-INDEX('nr_euk-MEM'!$C$2:$C$3707,MATCH(E1322,'nr_euk-MEM'!$E$2:$E$3707,0)) &gt; 0,1,0)</f>
        <v>0</v>
      </c>
    </row>
    <row r="1323" spans="1:8" x14ac:dyDescent="0.25">
      <c r="A1323" t="s">
        <v>5</v>
      </c>
      <c r="B1323">
        <v>4.2900000000000002E-4</v>
      </c>
      <c r="C1323">
        <v>133</v>
      </c>
      <c r="D1323">
        <v>50709</v>
      </c>
      <c r="E1323" t="s">
        <v>1327</v>
      </c>
      <c r="F1323">
        <f>IFERROR(IF(VLOOKUP(E1323,'nr_euk-MEM'!$E$2:$E$3707,1,0)= E1323,1,0),0)</f>
        <v>1</v>
      </c>
      <c r="H1323">
        <f>IF(C1323-INDEX('nr_euk-MEM'!$C$2:$C$3707,MATCH(E1323,'nr_euk-MEM'!$E$2:$E$3707,0)) &gt; 0,1,0)</f>
        <v>0</v>
      </c>
    </row>
    <row r="1324" spans="1:8" x14ac:dyDescent="0.25">
      <c r="A1324" t="s">
        <v>5</v>
      </c>
      <c r="B1324">
        <v>4.2900000000000002E-4</v>
      </c>
      <c r="C1324">
        <v>133</v>
      </c>
      <c r="D1324">
        <v>53457</v>
      </c>
      <c r="E1324" t="s">
        <v>1328</v>
      </c>
      <c r="F1324">
        <f>IFERROR(IF(VLOOKUP(E1324,'nr_euk-MEM'!$E$2:$E$3707,1,0)= E1324,1,0),0)</f>
        <v>1</v>
      </c>
      <c r="H1324">
        <f>IF(C1324-INDEX('nr_euk-MEM'!$C$2:$C$3707,MATCH(E1324,'nr_euk-MEM'!$E$2:$E$3707,0)) &gt; 0,1,0)</f>
        <v>0</v>
      </c>
    </row>
    <row r="1325" spans="1:8" x14ac:dyDescent="0.25">
      <c r="A1325" t="s">
        <v>5</v>
      </c>
      <c r="B1325">
        <v>4.2900000000000002E-4</v>
      </c>
      <c r="C1325">
        <v>133</v>
      </c>
      <c r="D1325">
        <v>300275</v>
      </c>
      <c r="E1325" t="s">
        <v>1329</v>
      </c>
      <c r="F1325">
        <f>IFERROR(IF(VLOOKUP(E1325,'nr_euk-MEM'!$E$2:$E$3707,1,0)= E1325,1,0),0)</f>
        <v>1</v>
      </c>
      <c r="H1325">
        <f>IF(C1325-INDEX('nr_euk-MEM'!$C$2:$C$3707,MATCH(E1325,'nr_euk-MEM'!$E$2:$E$3707,0)) &gt; 0,1,0)</f>
        <v>0</v>
      </c>
    </row>
    <row r="1326" spans="1:8" x14ac:dyDescent="0.25">
      <c r="A1326" t="s">
        <v>5</v>
      </c>
      <c r="B1326">
        <v>4.2900000000000002E-4</v>
      </c>
      <c r="C1326">
        <v>133</v>
      </c>
      <c r="D1326">
        <v>427077</v>
      </c>
      <c r="E1326" t="s">
        <v>1330</v>
      </c>
      <c r="F1326">
        <f>IFERROR(IF(VLOOKUP(E1326,'nr_euk-MEM'!$E$2:$E$3707,1,0)= E1326,1,0),0)</f>
        <v>1</v>
      </c>
      <c r="H1326">
        <f>IF(C1326-INDEX('nr_euk-MEM'!$C$2:$C$3707,MATCH(E1326,'nr_euk-MEM'!$E$2:$E$3707,0)) &gt; 0,1,0)</f>
        <v>0</v>
      </c>
    </row>
    <row r="1327" spans="1:8" x14ac:dyDescent="0.25">
      <c r="A1327" t="s">
        <v>5</v>
      </c>
      <c r="B1327">
        <v>4.2900000000000002E-4</v>
      </c>
      <c r="C1327">
        <v>133</v>
      </c>
      <c r="D1327">
        <v>1686313</v>
      </c>
      <c r="E1327" t="s">
        <v>1331</v>
      </c>
      <c r="F1327">
        <f>IFERROR(IF(VLOOKUP(E1327,'nr_euk-MEM'!$E$2:$E$3707,1,0)= E1327,1,0),0)</f>
        <v>1</v>
      </c>
      <c r="H1327">
        <f>IF(C1327-INDEX('nr_euk-MEM'!$C$2:$C$3707,MATCH(E1327,'nr_euk-MEM'!$E$2:$E$3707,0)) &gt; 0,1,0)</f>
        <v>1</v>
      </c>
    </row>
    <row r="1328" spans="1:8" x14ac:dyDescent="0.25">
      <c r="A1328" t="s">
        <v>5</v>
      </c>
      <c r="B1328">
        <v>4.2499999999999998E-4</v>
      </c>
      <c r="C1328">
        <v>132</v>
      </c>
      <c r="D1328">
        <v>33096</v>
      </c>
      <c r="E1328" t="s">
        <v>1332</v>
      </c>
      <c r="F1328">
        <f>IFERROR(IF(VLOOKUP(E1328,'nr_euk-MEM'!$E$2:$E$3707,1,0)= E1328,1,0),0)</f>
        <v>1</v>
      </c>
      <c r="H1328">
        <f>IF(C1328-INDEX('nr_euk-MEM'!$C$2:$C$3707,MATCH(E1328,'nr_euk-MEM'!$E$2:$E$3707,0)) &gt; 0,1,0)</f>
        <v>0</v>
      </c>
    </row>
    <row r="1329" spans="1:8" x14ac:dyDescent="0.25">
      <c r="A1329" t="s">
        <v>5</v>
      </c>
      <c r="B1329">
        <v>4.2499999999999998E-4</v>
      </c>
      <c r="C1329">
        <v>132</v>
      </c>
      <c r="D1329">
        <v>90243</v>
      </c>
      <c r="E1329" t="s">
        <v>1333</v>
      </c>
      <c r="F1329">
        <f>IFERROR(IF(VLOOKUP(E1329,'nr_euk-MEM'!$E$2:$E$3707,1,0)= E1329,1,0),0)</f>
        <v>1</v>
      </c>
      <c r="H1329">
        <f>IF(C1329-INDEX('nr_euk-MEM'!$C$2:$C$3707,MATCH(E1329,'nr_euk-MEM'!$E$2:$E$3707,0)) &gt; 0,1,0)</f>
        <v>1</v>
      </c>
    </row>
    <row r="1330" spans="1:8" x14ac:dyDescent="0.25">
      <c r="A1330" t="s">
        <v>5</v>
      </c>
      <c r="B1330">
        <v>4.2499999999999998E-4</v>
      </c>
      <c r="C1330">
        <v>132</v>
      </c>
      <c r="D1330">
        <v>1005722</v>
      </c>
      <c r="E1330" t="s">
        <v>1334</v>
      </c>
      <c r="F1330">
        <f>IFERROR(IF(VLOOKUP(E1330,'nr_euk-MEM'!$E$2:$E$3707,1,0)= E1330,1,0),0)</f>
        <v>1</v>
      </c>
      <c r="H1330">
        <f>IF(C1330-INDEX('nr_euk-MEM'!$C$2:$C$3707,MATCH(E1330,'nr_euk-MEM'!$E$2:$E$3707,0)) &gt; 0,1,0)</f>
        <v>0</v>
      </c>
    </row>
    <row r="1331" spans="1:8" x14ac:dyDescent="0.25">
      <c r="A1331" t="s">
        <v>5</v>
      </c>
      <c r="B1331">
        <v>4.2499999999999998E-4</v>
      </c>
      <c r="C1331">
        <v>132</v>
      </c>
      <c r="D1331">
        <v>1097466</v>
      </c>
      <c r="E1331" t="s">
        <v>1335</v>
      </c>
      <c r="F1331">
        <f>IFERROR(IF(VLOOKUP(E1331,'nr_euk-MEM'!$E$2:$E$3707,1,0)= E1331,1,0),0)</f>
        <v>1</v>
      </c>
      <c r="H1331">
        <f>IF(C1331-INDEX('nr_euk-MEM'!$C$2:$C$3707,MATCH(E1331,'nr_euk-MEM'!$E$2:$E$3707,0)) &gt; 0,1,0)</f>
        <v>0</v>
      </c>
    </row>
    <row r="1332" spans="1:8" x14ac:dyDescent="0.25">
      <c r="A1332" t="s">
        <v>5</v>
      </c>
      <c r="B1332">
        <v>4.2499999999999998E-4</v>
      </c>
      <c r="C1332">
        <v>132</v>
      </c>
      <c r="D1332">
        <v>1653174</v>
      </c>
      <c r="E1332" t="s">
        <v>1336</v>
      </c>
      <c r="F1332">
        <f>IFERROR(IF(VLOOKUP(E1332,'nr_euk-MEM'!$E$2:$E$3707,1,0)= E1332,1,0),0)</f>
        <v>1</v>
      </c>
      <c r="H1332">
        <f>IF(C1332-INDEX('nr_euk-MEM'!$C$2:$C$3707,MATCH(E1332,'nr_euk-MEM'!$E$2:$E$3707,0)) &gt; 0,1,0)</f>
        <v>0</v>
      </c>
    </row>
    <row r="1333" spans="1:8" x14ac:dyDescent="0.25">
      <c r="A1333" t="s">
        <v>5</v>
      </c>
      <c r="B1333">
        <v>4.2200000000000001E-4</v>
      </c>
      <c r="C1333">
        <v>131</v>
      </c>
      <c r="D1333">
        <v>42</v>
      </c>
      <c r="E1333" t="s">
        <v>1337</v>
      </c>
      <c r="F1333">
        <f>IFERROR(IF(VLOOKUP(E1333,'nr_euk-MEM'!$E$2:$E$3707,1,0)= E1333,1,0),0)</f>
        <v>1</v>
      </c>
      <c r="H1333">
        <f>IF(C1333-INDEX('nr_euk-MEM'!$C$2:$C$3707,MATCH(E1333,'nr_euk-MEM'!$E$2:$E$3707,0)) &gt; 0,1,0)</f>
        <v>0</v>
      </c>
    </row>
    <row r="1334" spans="1:8" x14ac:dyDescent="0.25">
      <c r="A1334" t="s">
        <v>5</v>
      </c>
      <c r="B1334">
        <v>4.2200000000000001E-4</v>
      </c>
      <c r="C1334">
        <v>131</v>
      </c>
      <c r="D1334">
        <v>33001</v>
      </c>
      <c r="E1334" t="s">
        <v>1338</v>
      </c>
      <c r="F1334">
        <f>IFERROR(IF(VLOOKUP(E1334,'nr_euk-MEM'!$E$2:$E$3707,1,0)= E1334,1,0),0)</f>
        <v>1</v>
      </c>
      <c r="H1334">
        <f>IF(C1334-INDEX('nr_euk-MEM'!$C$2:$C$3707,MATCH(E1334,'nr_euk-MEM'!$E$2:$E$3707,0)) &gt; 0,1,0)</f>
        <v>0</v>
      </c>
    </row>
    <row r="1335" spans="1:8" x14ac:dyDescent="0.25">
      <c r="A1335" t="s">
        <v>5</v>
      </c>
      <c r="B1335">
        <v>4.2200000000000001E-4</v>
      </c>
      <c r="C1335">
        <v>131</v>
      </c>
      <c r="D1335">
        <v>53572</v>
      </c>
      <c r="E1335" t="s">
        <v>1339</v>
      </c>
      <c r="F1335">
        <f>IFERROR(IF(VLOOKUP(E1335,'nr_euk-MEM'!$E$2:$E$3707,1,0)= E1335,1,0),0)</f>
        <v>1</v>
      </c>
      <c r="H1335">
        <f>IF(C1335-INDEX('nr_euk-MEM'!$C$2:$C$3707,MATCH(E1335,'nr_euk-MEM'!$E$2:$E$3707,0)) &gt; 0,1,0)</f>
        <v>1</v>
      </c>
    </row>
    <row r="1336" spans="1:8" x14ac:dyDescent="0.25">
      <c r="A1336" t="s">
        <v>5</v>
      </c>
      <c r="B1336">
        <v>4.2200000000000001E-4</v>
      </c>
      <c r="C1336">
        <v>131</v>
      </c>
      <c r="D1336">
        <v>65007</v>
      </c>
      <c r="E1336" t="s">
        <v>1340</v>
      </c>
      <c r="F1336">
        <f>IFERROR(IF(VLOOKUP(E1336,'nr_euk-MEM'!$E$2:$E$3707,1,0)= E1336,1,0),0)</f>
        <v>1</v>
      </c>
      <c r="H1336">
        <f>IF(C1336-INDEX('nr_euk-MEM'!$C$2:$C$3707,MATCH(E1336,'nr_euk-MEM'!$E$2:$E$3707,0)) &gt; 0,1,0)</f>
        <v>0</v>
      </c>
    </row>
    <row r="1337" spans="1:8" x14ac:dyDescent="0.25">
      <c r="A1337" t="s">
        <v>5</v>
      </c>
      <c r="B1337">
        <v>4.2200000000000001E-4</v>
      </c>
      <c r="C1337">
        <v>131</v>
      </c>
      <c r="D1337">
        <v>70447</v>
      </c>
      <c r="E1337" t="s">
        <v>1341</v>
      </c>
      <c r="F1337">
        <f>IFERROR(IF(VLOOKUP(E1337,'nr_euk-MEM'!$E$2:$E$3707,1,0)= E1337,1,0),0)</f>
        <v>1</v>
      </c>
      <c r="H1337">
        <f>IF(C1337-INDEX('nr_euk-MEM'!$C$2:$C$3707,MATCH(E1337,'nr_euk-MEM'!$E$2:$E$3707,0)) &gt; 0,1,0)</f>
        <v>0</v>
      </c>
    </row>
    <row r="1338" spans="1:8" x14ac:dyDescent="0.25">
      <c r="A1338" t="s">
        <v>5</v>
      </c>
      <c r="B1338">
        <v>4.2200000000000001E-4</v>
      </c>
      <c r="C1338">
        <v>131</v>
      </c>
      <c r="D1338">
        <v>167375</v>
      </c>
      <c r="E1338" t="s">
        <v>1342</v>
      </c>
      <c r="F1338">
        <f>IFERROR(IF(VLOOKUP(E1338,'nr_euk-MEM'!$E$2:$E$3707,1,0)= E1338,1,0),0)</f>
        <v>1</v>
      </c>
      <c r="H1338">
        <f>IF(C1338-INDEX('nr_euk-MEM'!$C$2:$C$3707,MATCH(E1338,'nr_euk-MEM'!$E$2:$E$3707,0)) &gt; 0,1,0)</f>
        <v>0</v>
      </c>
    </row>
    <row r="1339" spans="1:8" x14ac:dyDescent="0.25">
      <c r="A1339" t="s">
        <v>5</v>
      </c>
      <c r="B1339">
        <v>4.2200000000000001E-4</v>
      </c>
      <c r="C1339">
        <v>131</v>
      </c>
      <c r="D1339">
        <v>454159</v>
      </c>
      <c r="E1339" t="s">
        <v>1343</v>
      </c>
      <c r="F1339">
        <f>IFERROR(IF(VLOOKUP(E1339,'nr_euk-MEM'!$E$2:$E$3707,1,0)= E1339,1,0),0)</f>
        <v>1</v>
      </c>
      <c r="H1339">
        <f>IF(C1339-INDEX('nr_euk-MEM'!$C$2:$C$3707,MATCH(E1339,'nr_euk-MEM'!$E$2:$E$3707,0)) &gt; 0,1,0)</f>
        <v>0</v>
      </c>
    </row>
    <row r="1340" spans="1:8" x14ac:dyDescent="0.25">
      <c r="A1340" t="s">
        <v>5</v>
      </c>
      <c r="B1340">
        <v>4.2200000000000001E-4</v>
      </c>
      <c r="C1340">
        <v>131</v>
      </c>
      <c r="D1340">
        <v>1649493</v>
      </c>
      <c r="E1340" t="s">
        <v>1344</v>
      </c>
      <c r="F1340">
        <f>IFERROR(IF(VLOOKUP(E1340,'nr_euk-MEM'!$E$2:$E$3707,1,0)= E1340,1,0),0)</f>
        <v>1</v>
      </c>
      <c r="H1340">
        <f>IF(C1340-INDEX('nr_euk-MEM'!$C$2:$C$3707,MATCH(E1340,'nr_euk-MEM'!$E$2:$E$3707,0)) &gt; 0,1,0)</f>
        <v>1</v>
      </c>
    </row>
    <row r="1341" spans="1:8" x14ac:dyDescent="0.25">
      <c r="A1341" t="s">
        <v>5</v>
      </c>
      <c r="B1341">
        <v>4.1899999999999999E-4</v>
      </c>
      <c r="C1341">
        <v>130</v>
      </c>
      <c r="D1341">
        <v>3066</v>
      </c>
      <c r="E1341" t="s">
        <v>1345</v>
      </c>
      <c r="F1341">
        <f>IFERROR(IF(VLOOKUP(E1341,'nr_euk-MEM'!$E$2:$E$3707,1,0)= E1341,1,0),0)</f>
        <v>1</v>
      </c>
      <c r="H1341">
        <f>IF(C1341-INDEX('nr_euk-MEM'!$C$2:$C$3707,MATCH(E1341,'nr_euk-MEM'!$E$2:$E$3707,0)) &gt; 0,1,0)</f>
        <v>0</v>
      </c>
    </row>
    <row r="1342" spans="1:8" x14ac:dyDescent="0.25">
      <c r="A1342" t="s">
        <v>5</v>
      </c>
      <c r="B1342">
        <v>4.1899999999999999E-4</v>
      </c>
      <c r="C1342">
        <v>130</v>
      </c>
      <c r="D1342">
        <v>5754</v>
      </c>
      <c r="E1342" t="s">
        <v>1346</v>
      </c>
      <c r="F1342">
        <f>IFERROR(IF(VLOOKUP(E1342,'nr_euk-MEM'!$E$2:$E$3707,1,0)= E1342,1,0),0)</f>
        <v>1</v>
      </c>
      <c r="H1342">
        <f>IF(C1342-INDEX('nr_euk-MEM'!$C$2:$C$3707,MATCH(E1342,'nr_euk-MEM'!$E$2:$E$3707,0)) &gt; 0,1,0)</f>
        <v>0</v>
      </c>
    </row>
    <row r="1343" spans="1:8" x14ac:dyDescent="0.25">
      <c r="A1343" t="s">
        <v>5</v>
      </c>
      <c r="B1343">
        <v>4.1899999999999999E-4</v>
      </c>
      <c r="C1343">
        <v>130</v>
      </c>
      <c r="D1343">
        <v>5864</v>
      </c>
      <c r="E1343" t="s">
        <v>1347</v>
      </c>
      <c r="F1343">
        <f>IFERROR(IF(VLOOKUP(E1343,'nr_euk-MEM'!$E$2:$E$3707,1,0)= E1343,1,0),0)</f>
        <v>1</v>
      </c>
      <c r="H1343">
        <f>IF(C1343-INDEX('nr_euk-MEM'!$C$2:$C$3707,MATCH(E1343,'nr_euk-MEM'!$E$2:$E$3707,0)) &gt; 0,1,0)</f>
        <v>0</v>
      </c>
    </row>
    <row r="1344" spans="1:8" x14ac:dyDescent="0.25">
      <c r="A1344" t="s">
        <v>5</v>
      </c>
      <c r="B1344">
        <v>4.1899999999999999E-4</v>
      </c>
      <c r="C1344">
        <v>130</v>
      </c>
      <c r="D1344">
        <v>46352</v>
      </c>
      <c r="E1344" t="s">
        <v>1348</v>
      </c>
      <c r="F1344">
        <f>IFERROR(IF(VLOOKUP(E1344,'nr_euk-MEM'!$E$2:$E$3707,1,0)= E1344,1,0),0)</f>
        <v>1</v>
      </c>
      <c r="H1344">
        <f>IF(C1344-INDEX('nr_euk-MEM'!$C$2:$C$3707,MATCH(E1344,'nr_euk-MEM'!$E$2:$E$3707,0)) &gt; 0,1,0)</f>
        <v>0</v>
      </c>
    </row>
    <row r="1345" spans="1:8" x14ac:dyDescent="0.25">
      <c r="A1345" t="s">
        <v>5</v>
      </c>
      <c r="B1345">
        <v>4.1899999999999999E-4</v>
      </c>
      <c r="C1345">
        <v>130</v>
      </c>
      <c r="D1345">
        <v>191301</v>
      </c>
      <c r="E1345" t="s">
        <v>1349</v>
      </c>
      <c r="F1345">
        <f>IFERROR(IF(VLOOKUP(E1345,'nr_euk-MEM'!$E$2:$E$3707,1,0)= E1345,1,0),0)</f>
        <v>1</v>
      </c>
      <c r="H1345">
        <f>IF(C1345-INDEX('nr_euk-MEM'!$C$2:$C$3707,MATCH(E1345,'nr_euk-MEM'!$E$2:$E$3707,0)) &gt; 0,1,0)</f>
        <v>1</v>
      </c>
    </row>
    <row r="1346" spans="1:8" x14ac:dyDescent="0.25">
      <c r="A1346" t="s">
        <v>5</v>
      </c>
      <c r="B1346">
        <v>4.1899999999999999E-4</v>
      </c>
      <c r="C1346">
        <v>130</v>
      </c>
      <c r="D1346">
        <v>203133</v>
      </c>
      <c r="E1346" t="s">
        <v>1350</v>
      </c>
      <c r="F1346">
        <f>IFERROR(IF(VLOOKUP(E1346,'nr_euk-MEM'!$E$2:$E$3707,1,0)= E1346,1,0),0)</f>
        <v>1</v>
      </c>
      <c r="H1346">
        <f>IF(C1346-INDEX('nr_euk-MEM'!$C$2:$C$3707,MATCH(E1346,'nr_euk-MEM'!$E$2:$E$3707,0)) &gt; 0,1,0)</f>
        <v>0</v>
      </c>
    </row>
    <row r="1347" spans="1:8" x14ac:dyDescent="0.25">
      <c r="A1347" t="s">
        <v>5</v>
      </c>
      <c r="B1347">
        <v>4.1899999999999999E-4</v>
      </c>
      <c r="C1347">
        <v>130</v>
      </c>
      <c r="D1347">
        <v>274591</v>
      </c>
      <c r="E1347" t="s">
        <v>1351</v>
      </c>
      <c r="F1347">
        <f>IFERROR(IF(VLOOKUP(E1347,'nr_euk-MEM'!$E$2:$E$3707,1,0)= E1347,1,0),0)</f>
        <v>1</v>
      </c>
      <c r="H1347">
        <f>IF(C1347-INDEX('nr_euk-MEM'!$C$2:$C$3707,MATCH(E1347,'nr_euk-MEM'!$E$2:$E$3707,0)) &gt; 0,1,0)</f>
        <v>0</v>
      </c>
    </row>
    <row r="1348" spans="1:8" x14ac:dyDescent="0.25">
      <c r="A1348" t="s">
        <v>5</v>
      </c>
      <c r="B1348">
        <v>4.1899999999999999E-4</v>
      </c>
      <c r="C1348">
        <v>130</v>
      </c>
      <c r="D1348">
        <v>471798</v>
      </c>
      <c r="E1348" t="s">
        <v>1352</v>
      </c>
      <c r="F1348">
        <f>IFERROR(IF(VLOOKUP(E1348,'nr_euk-MEM'!$E$2:$E$3707,1,0)= E1348,1,0),0)</f>
        <v>1</v>
      </c>
      <c r="H1348">
        <f>IF(C1348-INDEX('nr_euk-MEM'!$C$2:$C$3707,MATCH(E1348,'nr_euk-MEM'!$E$2:$E$3707,0)) &gt; 0,1,0)</f>
        <v>1</v>
      </c>
    </row>
    <row r="1349" spans="1:8" x14ac:dyDescent="0.25">
      <c r="A1349" t="s">
        <v>5</v>
      </c>
      <c r="B1349">
        <v>4.1899999999999999E-4</v>
      </c>
      <c r="C1349">
        <v>130</v>
      </c>
      <c r="D1349">
        <v>482460</v>
      </c>
      <c r="E1349" t="s">
        <v>1353</v>
      </c>
      <c r="F1349">
        <f>IFERROR(IF(VLOOKUP(E1349,'nr_euk-MEM'!$E$2:$E$3707,1,0)= E1349,1,0),0)</f>
        <v>1</v>
      </c>
      <c r="H1349">
        <f>IF(C1349-INDEX('nr_euk-MEM'!$C$2:$C$3707,MATCH(E1349,'nr_euk-MEM'!$E$2:$E$3707,0)) &gt; 0,1,0)</f>
        <v>0</v>
      </c>
    </row>
    <row r="1350" spans="1:8" x14ac:dyDescent="0.25">
      <c r="A1350" t="s">
        <v>5</v>
      </c>
      <c r="B1350">
        <v>4.1599999999999997E-4</v>
      </c>
      <c r="C1350">
        <v>129</v>
      </c>
      <c r="D1350">
        <v>35836</v>
      </c>
      <c r="E1350" t="s">
        <v>1354</v>
      </c>
      <c r="F1350">
        <f>IFERROR(IF(VLOOKUP(E1350,'nr_euk-MEM'!$E$2:$E$3707,1,0)= E1350,1,0),0)</f>
        <v>1</v>
      </c>
      <c r="H1350">
        <f>IF(C1350-INDEX('nr_euk-MEM'!$C$2:$C$3707,MATCH(E1350,'nr_euk-MEM'!$E$2:$E$3707,0)) &gt; 0,1,0)</f>
        <v>1</v>
      </c>
    </row>
    <row r="1351" spans="1:8" x14ac:dyDescent="0.25">
      <c r="A1351" t="s">
        <v>5</v>
      </c>
      <c r="B1351">
        <v>4.1599999999999997E-4</v>
      </c>
      <c r="C1351">
        <v>129</v>
      </c>
      <c r="D1351">
        <v>93682</v>
      </c>
      <c r="E1351" t="s">
        <v>1355</v>
      </c>
      <c r="F1351">
        <f>IFERROR(IF(VLOOKUP(E1351,'nr_euk-MEM'!$E$2:$E$3707,1,0)= E1351,1,0),0)</f>
        <v>1</v>
      </c>
      <c r="H1351">
        <f>IF(C1351-INDEX('nr_euk-MEM'!$C$2:$C$3707,MATCH(E1351,'nr_euk-MEM'!$E$2:$E$3707,0)) &gt; 0,1,0)</f>
        <v>0</v>
      </c>
    </row>
    <row r="1352" spans="1:8" x14ac:dyDescent="0.25">
      <c r="A1352" t="s">
        <v>5</v>
      </c>
      <c r="B1352">
        <v>4.1599999999999997E-4</v>
      </c>
      <c r="C1352">
        <v>129</v>
      </c>
      <c r="D1352">
        <v>142577</v>
      </c>
      <c r="E1352" t="s">
        <v>1356</v>
      </c>
      <c r="F1352">
        <f>IFERROR(IF(VLOOKUP(E1352,'nr_euk-MEM'!$E$2:$E$3707,1,0)= E1352,1,0),0)</f>
        <v>1</v>
      </c>
      <c r="H1352">
        <f>IF(C1352-INDEX('nr_euk-MEM'!$C$2:$C$3707,MATCH(E1352,'nr_euk-MEM'!$E$2:$E$3707,0)) &gt; 0,1,0)</f>
        <v>0</v>
      </c>
    </row>
    <row r="1353" spans="1:8" x14ac:dyDescent="0.25">
      <c r="A1353" t="s">
        <v>5</v>
      </c>
      <c r="B1353">
        <v>4.1599999999999997E-4</v>
      </c>
      <c r="C1353">
        <v>129</v>
      </c>
      <c r="D1353">
        <v>361607</v>
      </c>
      <c r="E1353" t="s">
        <v>1357</v>
      </c>
      <c r="F1353">
        <f>IFERROR(IF(VLOOKUP(E1353,'nr_euk-MEM'!$E$2:$E$3707,1,0)= E1353,1,0),0)</f>
        <v>1</v>
      </c>
      <c r="H1353">
        <f>IF(C1353-INDEX('nr_euk-MEM'!$C$2:$C$3707,MATCH(E1353,'nr_euk-MEM'!$E$2:$E$3707,0)) &gt; 0,1,0)</f>
        <v>0</v>
      </c>
    </row>
    <row r="1354" spans="1:8" x14ac:dyDescent="0.25">
      <c r="A1354" t="s">
        <v>5</v>
      </c>
      <c r="B1354">
        <v>4.1599999999999997E-4</v>
      </c>
      <c r="C1354">
        <v>129</v>
      </c>
      <c r="D1354">
        <v>490567</v>
      </c>
      <c r="E1354" t="s">
        <v>1358</v>
      </c>
      <c r="F1354">
        <f>IFERROR(IF(VLOOKUP(E1354,'nr_euk-MEM'!$E$2:$E$3707,1,0)= E1354,1,0),0)</f>
        <v>1</v>
      </c>
      <c r="H1354">
        <f>IF(C1354-INDEX('nr_euk-MEM'!$C$2:$C$3707,MATCH(E1354,'nr_euk-MEM'!$E$2:$E$3707,0)) &gt; 0,1,0)</f>
        <v>0</v>
      </c>
    </row>
    <row r="1355" spans="1:8" x14ac:dyDescent="0.25">
      <c r="A1355" t="s">
        <v>5</v>
      </c>
      <c r="B1355">
        <v>4.1599999999999997E-4</v>
      </c>
      <c r="C1355">
        <v>129</v>
      </c>
      <c r="D1355">
        <v>1187887</v>
      </c>
      <c r="E1355" t="s">
        <v>1359</v>
      </c>
      <c r="F1355">
        <f>IFERROR(IF(VLOOKUP(E1355,'nr_euk-MEM'!$E$2:$E$3707,1,0)= E1355,1,0),0)</f>
        <v>1</v>
      </c>
      <c r="H1355">
        <f>IF(C1355-INDEX('nr_euk-MEM'!$C$2:$C$3707,MATCH(E1355,'nr_euk-MEM'!$E$2:$E$3707,0)) &gt; 0,1,0)</f>
        <v>1</v>
      </c>
    </row>
    <row r="1356" spans="1:8" x14ac:dyDescent="0.25">
      <c r="A1356" t="s">
        <v>5</v>
      </c>
      <c r="B1356">
        <v>4.1599999999999997E-4</v>
      </c>
      <c r="C1356">
        <v>129</v>
      </c>
      <c r="D1356">
        <v>1245590</v>
      </c>
      <c r="E1356" t="s">
        <v>1360</v>
      </c>
      <c r="F1356">
        <f>IFERROR(IF(VLOOKUP(E1356,'nr_euk-MEM'!$E$2:$E$3707,1,0)= E1356,1,0),0)</f>
        <v>1</v>
      </c>
      <c r="H1356">
        <f>IF(C1356-INDEX('nr_euk-MEM'!$C$2:$C$3707,MATCH(E1356,'nr_euk-MEM'!$E$2:$E$3707,0)) &gt; 0,1,0)</f>
        <v>0</v>
      </c>
    </row>
    <row r="1357" spans="1:8" x14ac:dyDescent="0.25">
      <c r="A1357" t="s">
        <v>5</v>
      </c>
      <c r="B1357">
        <v>4.1599999999999997E-4</v>
      </c>
      <c r="C1357">
        <v>129</v>
      </c>
      <c r="D1357">
        <v>1263978</v>
      </c>
      <c r="E1357" t="s">
        <v>1361</v>
      </c>
      <c r="F1357">
        <f>IFERROR(IF(VLOOKUP(E1357,'nr_euk-MEM'!$E$2:$E$3707,1,0)= E1357,1,0),0)</f>
        <v>1</v>
      </c>
      <c r="H1357">
        <f>IF(C1357-INDEX('nr_euk-MEM'!$C$2:$C$3707,MATCH(E1357,'nr_euk-MEM'!$E$2:$E$3707,0)) &gt; 0,1,0)</f>
        <v>0</v>
      </c>
    </row>
    <row r="1358" spans="1:8" x14ac:dyDescent="0.25">
      <c r="A1358" t="s">
        <v>5</v>
      </c>
      <c r="B1358">
        <v>4.1599999999999997E-4</v>
      </c>
      <c r="C1358">
        <v>129</v>
      </c>
      <c r="D1358">
        <v>1973272</v>
      </c>
      <c r="E1358" t="s">
        <v>1362</v>
      </c>
      <c r="F1358">
        <f>IFERROR(IF(VLOOKUP(E1358,'nr_euk-MEM'!$E$2:$E$3707,1,0)= E1358,1,0),0)</f>
        <v>1</v>
      </c>
      <c r="H1358">
        <f>IF(C1358-INDEX('nr_euk-MEM'!$C$2:$C$3707,MATCH(E1358,'nr_euk-MEM'!$E$2:$E$3707,0)) &gt; 0,1,0)</f>
        <v>1</v>
      </c>
    </row>
    <row r="1359" spans="1:8" x14ac:dyDescent="0.25">
      <c r="A1359" t="s">
        <v>5</v>
      </c>
      <c r="B1359">
        <v>4.1300000000000001E-4</v>
      </c>
      <c r="C1359">
        <v>128</v>
      </c>
      <c r="D1359">
        <v>581</v>
      </c>
      <c r="E1359" t="s">
        <v>1363</v>
      </c>
      <c r="F1359">
        <f>IFERROR(IF(VLOOKUP(E1359,'nr_euk-MEM'!$E$2:$E$3707,1,0)= E1359,1,0),0)</f>
        <v>1</v>
      </c>
      <c r="H1359">
        <f>IF(C1359-INDEX('nr_euk-MEM'!$C$2:$C$3707,MATCH(E1359,'nr_euk-MEM'!$E$2:$E$3707,0)) &gt; 0,1,0)</f>
        <v>0</v>
      </c>
    </row>
    <row r="1360" spans="1:8" x14ac:dyDescent="0.25">
      <c r="A1360" t="s">
        <v>5</v>
      </c>
      <c r="B1360">
        <v>4.1300000000000001E-4</v>
      </c>
      <c r="C1360">
        <v>128</v>
      </c>
      <c r="D1360">
        <v>13289</v>
      </c>
      <c r="E1360" t="s">
        <v>1364</v>
      </c>
      <c r="F1360">
        <f>IFERROR(IF(VLOOKUP(E1360,'nr_euk-MEM'!$E$2:$E$3707,1,0)= E1360,1,0),0)</f>
        <v>1</v>
      </c>
      <c r="H1360">
        <f>IF(C1360-INDEX('nr_euk-MEM'!$C$2:$C$3707,MATCH(E1360,'nr_euk-MEM'!$E$2:$E$3707,0)) &gt; 0,1,0)</f>
        <v>0</v>
      </c>
    </row>
    <row r="1361" spans="1:8" x14ac:dyDescent="0.25">
      <c r="A1361" t="s">
        <v>5</v>
      </c>
      <c r="B1361">
        <v>4.1300000000000001E-4</v>
      </c>
      <c r="C1361">
        <v>128</v>
      </c>
      <c r="D1361">
        <v>200670</v>
      </c>
      <c r="E1361" t="s">
        <v>1365</v>
      </c>
      <c r="F1361">
        <f>IFERROR(IF(VLOOKUP(E1361,'nr_euk-MEM'!$E$2:$E$3707,1,0)= E1361,1,0),0)</f>
        <v>1</v>
      </c>
      <c r="H1361">
        <f>IF(C1361-INDEX('nr_euk-MEM'!$C$2:$C$3707,MATCH(E1361,'nr_euk-MEM'!$E$2:$E$3707,0)) &gt; 0,1,0)</f>
        <v>0</v>
      </c>
    </row>
    <row r="1362" spans="1:8" x14ac:dyDescent="0.25">
      <c r="A1362" t="s">
        <v>5</v>
      </c>
      <c r="B1362">
        <v>4.1300000000000001E-4</v>
      </c>
      <c r="C1362">
        <v>128</v>
      </c>
      <c r="D1362">
        <v>231683</v>
      </c>
      <c r="E1362" t="s">
        <v>1366</v>
      </c>
      <c r="F1362">
        <f>IFERROR(IF(VLOOKUP(E1362,'nr_euk-MEM'!$E$2:$E$3707,1,0)= E1362,1,0),0)</f>
        <v>1</v>
      </c>
      <c r="H1362">
        <f>IF(C1362-INDEX('nr_euk-MEM'!$C$2:$C$3707,MATCH(E1362,'nr_euk-MEM'!$E$2:$E$3707,0)) &gt; 0,1,0)</f>
        <v>0</v>
      </c>
    </row>
    <row r="1363" spans="1:8" x14ac:dyDescent="0.25">
      <c r="A1363" t="s">
        <v>5</v>
      </c>
      <c r="B1363">
        <v>4.1300000000000001E-4</v>
      </c>
      <c r="C1363">
        <v>128</v>
      </c>
      <c r="D1363">
        <v>392825</v>
      </c>
      <c r="E1363" t="s">
        <v>1367</v>
      </c>
      <c r="F1363">
        <f>IFERROR(IF(VLOOKUP(E1363,'nr_euk-MEM'!$E$2:$E$3707,1,0)= E1363,1,0),0)</f>
        <v>1</v>
      </c>
      <c r="H1363">
        <f>IF(C1363-INDEX('nr_euk-MEM'!$C$2:$C$3707,MATCH(E1363,'nr_euk-MEM'!$E$2:$E$3707,0)) &gt; 0,1,0)</f>
        <v>1</v>
      </c>
    </row>
    <row r="1364" spans="1:8" x14ac:dyDescent="0.25">
      <c r="A1364" t="s">
        <v>5</v>
      </c>
      <c r="B1364">
        <v>4.1300000000000001E-4</v>
      </c>
      <c r="C1364">
        <v>128</v>
      </c>
      <c r="D1364">
        <v>1165076</v>
      </c>
      <c r="E1364" t="s">
        <v>1368</v>
      </c>
      <c r="F1364">
        <f>IFERROR(IF(VLOOKUP(E1364,'nr_euk-MEM'!$E$2:$E$3707,1,0)= E1364,1,0),0)</f>
        <v>1</v>
      </c>
      <c r="H1364">
        <f>IF(C1364-INDEX('nr_euk-MEM'!$C$2:$C$3707,MATCH(E1364,'nr_euk-MEM'!$E$2:$E$3707,0)) &gt; 0,1,0)</f>
        <v>1</v>
      </c>
    </row>
    <row r="1365" spans="1:8" x14ac:dyDescent="0.25">
      <c r="A1365" t="s">
        <v>5</v>
      </c>
      <c r="B1365">
        <v>4.1300000000000001E-4</v>
      </c>
      <c r="C1365">
        <v>128</v>
      </c>
      <c r="D1365">
        <v>1524217</v>
      </c>
      <c r="E1365" t="s">
        <v>1369</v>
      </c>
      <c r="F1365">
        <f>IFERROR(IF(VLOOKUP(E1365,'nr_euk-MEM'!$E$2:$E$3707,1,0)= E1365,1,0),0)</f>
        <v>1</v>
      </c>
      <c r="H1365">
        <f>IF(C1365-INDEX('nr_euk-MEM'!$C$2:$C$3707,MATCH(E1365,'nr_euk-MEM'!$E$2:$E$3707,0)) &gt; 0,1,0)</f>
        <v>0</v>
      </c>
    </row>
    <row r="1366" spans="1:8" x14ac:dyDescent="0.25">
      <c r="A1366" t="s">
        <v>5</v>
      </c>
      <c r="B1366">
        <v>4.0900000000000002E-4</v>
      </c>
      <c r="C1366">
        <v>127</v>
      </c>
      <c r="D1366">
        <v>225143</v>
      </c>
      <c r="E1366" t="s">
        <v>1370</v>
      </c>
      <c r="F1366">
        <f>IFERROR(IF(VLOOKUP(E1366,'nr_euk-MEM'!$E$2:$E$3707,1,0)= E1366,1,0),0)</f>
        <v>1</v>
      </c>
      <c r="H1366">
        <f>IF(C1366-INDEX('nr_euk-MEM'!$C$2:$C$3707,MATCH(E1366,'nr_euk-MEM'!$E$2:$E$3707,0)) &gt; 0,1,0)</f>
        <v>0</v>
      </c>
    </row>
    <row r="1367" spans="1:8" x14ac:dyDescent="0.25">
      <c r="A1367" t="s">
        <v>5</v>
      </c>
      <c r="B1367">
        <v>4.0900000000000002E-4</v>
      </c>
      <c r="C1367">
        <v>127</v>
      </c>
      <c r="D1367">
        <v>240411</v>
      </c>
      <c r="E1367" t="s">
        <v>1371</v>
      </c>
      <c r="F1367">
        <f>IFERROR(IF(VLOOKUP(E1367,'nr_euk-MEM'!$E$2:$E$3707,1,0)= E1367,1,0),0)</f>
        <v>1</v>
      </c>
      <c r="H1367">
        <f>IF(C1367-INDEX('nr_euk-MEM'!$C$2:$C$3707,MATCH(E1367,'nr_euk-MEM'!$E$2:$E$3707,0)) &gt; 0,1,0)</f>
        <v>0</v>
      </c>
    </row>
    <row r="1368" spans="1:8" x14ac:dyDescent="0.25">
      <c r="A1368" t="s">
        <v>5</v>
      </c>
      <c r="B1368">
        <v>4.0900000000000002E-4</v>
      </c>
      <c r="C1368">
        <v>127</v>
      </c>
      <c r="D1368">
        <v>302485</v>
      </c>
      <c r="E1368" t="s">
        <v>1372</v>
      </c>
      <c r="F1368">
        <f>IFERROR(IF(VLOOKUP(E1368,'nr_euk-MEM'!$E$2:$E$3707,1,0)= E1368,1,0),0)</f>
        <v>1</v>
      </c>
      <c r="H1368">
        <f>IF(C1368-INDEX('nr_euk-MEM'!$C$2:$C$3707,MATCH(E1368,'nr_euk-MEM'!$E$2:$E$3707,0)) &gt; 0,1,0)</f>
        <v>0</v>
      </c>
    </row>
    <row r="1369" spans="1:8" x14ac:dyDescent="0.25">
      <c r="A1369" t="s">
        <v>5</v>
      </c>
      <c r="B1369">
        <v>4.0900000000000002E-4</v>
      </c>
      <c r="C1369">
        <v>127</v>
      </c>
      <c r="D1369">
        <v>1924067</v>
      </c>
      <c r="E1369" t="s">
        <v>1373</v>
      </c>
      <c r="F1369">
        <f>IFERROR(IF(VLOOKUP(E1369,'nr_euk-MEM'!$E$2:$E$3707,1,0)= E1369,1,0),0)</f>
        <v>1</v>
      </c>
      <c r="H1369">
        <f>IF(C1369-INDEX('nr_euk-MEM'!$C$2:$C$3707,MATCH(E1369,'nr_euk-MEM'!$E$2:$E$3707,0)) &gt; 0,1,0)</f>
        <v>1</v>
      </c>
    </row>
    <row r="1370" spans="1:8" x14ac:dyDescent="0.25">
      <c r="A1370" t="s">
        <v>5</v>
      </c>
      <c r="B1370">
        <v>4.06E-4</v>
      </c>
      <c r="C1370">
        <v>126</v>
      </c>
      <c r="D1370">
        <v>28581</v>
      </c>
      <c r="E1370" t="s">
        <v>1374</v>
      </c>
      <c r="F1370">
        <f>IFERROR(IF(VLOOKUP(E1370,'nr_euk-MEM'!$E$2:$E$3707,1,0)= E1370,1,0),0)</f>
        <v>1</v>
      </c>
      <c r="H1370">
        <f>IF(C1370-INDEX('nr_euk-MEM'!$C$2:$C$3707,MATCH(E1370,'nr_euk-MEM'!$E$2:$E$3707,0)) &gt; 0,1,0)</f>
        <v>0</v>
      </c>
    </row>
    <row r="1371" spans="1:8" x14ac:dyDescent="0.25">
      <c r="A1371" t="s">
        <v>5</v>
      </c>
      <c r="B1371">
        <v>4.06E-4</v>
      </c>
      <c r="C1371">
        <v>126</v>
      </c>
      <c r="D1371">
        <v>33973</v>
      </c>
      <c r="E1371" t="s">
        <v>1375</v>
      </c>
      <c r="F1371">
        <f>IFERROR(IF(VLOOKUP(E1371,'nr_euk-MEM'!$E$2:$E$3707,1,0)= E1371,1,0),0)</f>
        <v>1</v>
      </c>
      <c r="H1371">
        <f>IF(C1371-INDEX('nr_euk-MEM'!$C$2:$C$3707,MATCH(E1371,'nr_euk-MEM'!$E$2:$E$3707,0)) &gt; 0,1,0)</f>
        <v>0</v>
      </c>
    </row>
    <row r="1372" spans="1:8" x14ac:dyDescent="0.25">
      <c r="A1372" t="s">
        <v>5</v>
      </c>
      <c r="B1372">
        <v>4.06E-4</v>
      </c>
      <c r="C1372">
        <v>126</v>
      </c>
      <c r="D1372">
        <v>292480</v>
      </c>
      <c r="E1372" t="s">
        <v>1376</v>
      </c>
      <c r="F1372">
        <f>IFERROR(IF(VLOOKUP(E1372,'nr_euk-MEM'!$E$2:$E$3707,1,0)= E1372,1,0),0)</f>
        <v>1</v>
      </c>
      <c r="H1372">
        <f>IF(C1372-INDEX('nr_euk-MEM'!$C$2:$C$3707,MATCH(E1372,'nr_euk-MEM'!$E$2:$E$3707,0)) &gt; 0,1,0)</f>
        <v>1</v>
      </c>
    </row>
    <row r="1373" spans="1:8" x14ac:dyDescent="0.25">
      <c r="A1373" t="s">
        <v>5</v>
      </c>
      <c r="B1373">
        <v>4.0299999999999998E-4</v>
      </c>
      <c r="C1373">
        <v>125</v>
      </c>
      <c r="D1373">
        <v>965</v>
      </c>
      <c r="E1373" t="s">
        <v>1377</v>
      </c>
      <c r="F1373">
        <f>IFERROR(IF(VLOOKUP(E1373,'nr_euk-MEM'!$E$2:$E$3707,1,0)= E1373,1,0),0)</f>
        <v>1</v>
      </c>
      <c r="H1373">
        <f>IF(C1373-INDEX('nr_euk-MEM'!$C$2:$C$3707,MATCH(E1373,'nr_euk-MEM'!$E$2:$E$3707,0)) &gt; 0,1,0)</f>
        <v>0</v>
      </c>
    </row>
    <row r="1374" spans="1:8" x14ac:dyDescent="0.25">
      <c r="A1374" t="s">
        <v>5</v>
      </c>
      <c r="B1374">
        <v>4.0299999999999998E-4</v>
      </c>
      <c r="C1374">
        <v>125</v>
      </c>
      <c r="D1374">
        <v>1227</v>
      </c>
      <c r="E1374" t="s">
        <v>1378</v>
      </c>
      <c r="F1374">
        <f>IFERROR(IF(VLOOKUP(E1374,'nr_euk-MEM'!$E$2:$E$3707,1,0)= E1374,1,0),0)</f>
        <v>1</v>
      </c>
      <c r="H1374">
        <f>IF(C1374-INDEX('nr_euk-MEM'!$C$2:$C$3707,MATCH(E1374,'nr_euk-MEM'!$E$2:$E$3707,0)) &gt; 0,1,0)</f>
        <v>0</v>
      </c>
    </row>
    <row r="1375" spans="1:8" x14ac:dyDescent="0.25">
      <c r="A1375" t="s">
        <v>5</v>
      </c>
      <c r="B1375">
        <v>4.0299999999999998E-4</v>
      </c>
      <c r="C1375">
        <v>125</v>
      </c>
      <c r="D1375">
        <v>28000</v>
      </c>
      <c r="E1375" t="s">
        <v>1379</v>
      </c>
      <c r="F1375">
        <f>IFERROR(IF(VLOOKUP(E1375,'nr_euk-MEM'!$E$2:$E$3707,1,0)= E1375,1,0),0)</f>
        <v>1</v>
      </c>
      <c r="H1375">
        <f>IF(C1375-INDEX('nr_euk-MEM'!$C$2:$C$3707,MATCH(E1375,'nr_euk-MEM'!$E$2:$E$3707,0)) &gt; 0,1,0)</f>
        <v>0</v>
      </c>
    </row>
    <row r="1376" spans="1:8" x14ac:dyDescent="0.25">
      <c r="A1376" t="s">
        <v>5</v>
      </c>
      <c r="B1376">
        <v>4.0299999999999998E-4</v>
      </c>
      <c r="C1376">
        <v>125</v>
      </c>
      <c r="D1376">
        <v>73778</v>
      </c>
      <c r="E1376" t="s">
        <v>1380</v>
      </c>
      <c r="F1376">
        <f>IFERROR(IF(VLOOKUP(E1376,'nr_euk-MEM'!$E$2:$E$3707,1,0)= E1376,1,0),0)</f>
        <v>1</v>
      </c>
      <c r="H1376">
        <f>IF(C1376-INDEX('nr_euk-MEM'!$C$2:$C$3707,MATCH(E1376,'nr_euk-MEM'!$E$2:$E$3707,0)) &gt; 0,1,0)</f>
        <v>0</v>
      </c>
    </row>
    <row r="1377" spans="1:8" x14ac:dyDescent="0.25">
      <c r="A1377" t="s">
        <v>5</v>
      </c>
      <c r="B1377">
        <v>4.0299999999999998E-4</v>
      </c>
      <c r="C1377">
        <v>125</v>
      </c>
      <c r="D1377">
        <v>142841</v>
      </c>
      <c r="E1377" t="s">
        <v>1381</v>
      </c>
      <c r="F1377">
        <f>IFERROR(IF(VLOOKUP(E1377,'nr_euk-MEM'!$E$2:$E$3707,1,0)= E1377,1,0),0)</f>
        <v>1</v>
      </c>
      <c r="H1377">
        <f>IF(C1377-INDEX('nr_euk-MEM'!$C$2:$C$3707,MATCH(E1377,'nr_euk-MEM'!$E$2:$E$3707,0)) &gt; 0,1,0)</f>
        <v>1</v>
      </c>
    </row>
    <row r="1378" spans="1:8" x14ac:dyDescent="0.25">
      <c r="A1378" t="s">
        <v>5</v>
      </c>
      <c r="B1378">
        <v>4.0299999999999998E-4</v>
      </c>
      <c r="C1378">
        <v>125</v>
      </c>
      <c r="D1378">
        <v>184431</v>
      </c>
      <c r="E1378" t="s">
        <v>1382</v>
      </c>
      <c r="F1378">
        <f>IFERROR(IF(VLOOKUP(E1378,'nr_euk-MEM'!$E$2:$E$3707,1,0)= E1378,1,0),0)</f>
        <v>1</v>
      </c>
      <c r="H1378">
        <f>IF(C1378-INDEX('nr_euk-MEM'!$C$2:$C$3707,MATCH(E1378,'nr_euk-MEM'!$E$2:$E$3707,0)) &gt; 0,1,0)</f>
        <v>0</v>
      </c>
    </row>
    <row r="1379" spans="1:8" x14ac:dyDescent="0.25">
      <c r="A1379" t="s">
        <v>5</v>
      </c>
      <c r="B1379">
        <v>4.0299999999999998E-4</v>
      </c>
      <c r="C1379">
        <v>125</v>
      </c>
      <c r="D1379">
        <v>1255275</v>
      </c>
      <c r="E1379" t="s">
        <v>1383</v>
      </c>
      <c r="F1379">
        <f>IFERROR(IF(VLOOKUP(E1379,'nr_euk-MEM'!$E$2:$E$3707,1,0)= E1379,1,0),0)</f>
        <v>1</v>
      </c>
      <c r="H1379">
        <f>IF(C1379-INDEX('nr_euk-MEM'!$C$2:$C$3707,MATCH(E1379,'nr_euk-MEM'!$E$2:$E$3707,0)) &gt; 0,1,0)</f>
        <v>0</v>
      </c>
    </row>
    <row r="1380" spans="1:8" x14ac:dyDescent="0.25">
      <c r="A1380" t="s">
        <v>5</v>
      </c>
      <c r="B1380">
        <v>4.0299999999999998E-4</v>
      </c>
      <c r="C1380">
        <v>125</v>
      </c>
      <c r="D1380">
        <v>1649470</v>
      </c>
      <c r="E1380" t="s">
        <v>1384</v>
      </c>
      <c r="F1380">
        <f>IFERROR(IF(VLOOKUP(E1380,'nr_euk-MEM'!$E$2:$E$3707,1,0)= E1380,1,0),0)</f>
        <v>1</v>
      </c>
      <c r="H1380">
        <f>IF(C1380-INDEX('nr_euk-MEM'!$C$2:$C$3707,MATCH(E1380,'nr_euk-MEM'!$E$2:$E$3707,0)) &gt; 0,1,0)</f>
        <v>0</v>
      </c>
    </row>
    <row r="1381" spans="1:8" x14ac:dyDescent="0.25">
      <c r="A1381" t="s">
        <v>5</v>
      </c>
      <c r="B1381">
        <v>4.0000000000000002E-4</v>
      </c>
      <c r="C1381">
        <v>124</v>
      </c>
      <c r="D1381">
        <v>1163</v>
      </c>
      <c r="E1381" t="s">
        <v>1385</v>
      </c>
      <c r="F1381">
        <f>IFERROR(IF(VLOOKUP(E1381,'nr_euk-MEM'!$E$2:$E$3707,1,0)= E1381,1,0),0)</f>
        <v>1</v>
      </c>
      <c r="H1381">
        <f>IF(C1381-INDEX('nr_euk-MEM'!$C$2:$C$3707,MATCH(E1381,'nr_euk-MEM'!$E$2:$E$3707,0)) &gt; 0,1,0)</f>
        <v>0</v>
      </c>
    </row>
    <row r="1382" spans="1:8" x14ac:dyDescent="0.25">
      <c r="A1382" t="s">
        <v>5</v>
      </c>
      <c r="B1382">
        <v>4.0000000000000002E-4</v>
      </c>
      <c r="C1382">
        <v>124</v>
      </c>
      <c r="D1382">
        <v>4797</v>
      </c>
      <c r="E1382" t="s">
        <v>1386</v>
      </c>
      <c r="F1382">
        <f>IFERROR(IF(VLOOKUP(E1382,'nr_euk-MEM'!$E$2:$E$3707,1,0)= E1382,1,0),0)</f>
        <v>1</v>
      </c>
      <c r="H1382">
        <f>IF(C1382-INDEX('nr_euk-MEM'!$C$2:$C$3707,MATCH(E1382,'nr_euk-MEM'!$E$2:$E$3707,0)) &gt; 0,1,0)</f>
        <v>0</v>
      </c>
    </row>
    <row r="1383" spans="1:8" x14ac:dyDescent="0.25">
      <c r="A1383" t="s">
        <v>5</v>
      </c>
      <c r="B1383">
        <v>4.0000000000000002E-4</v>
      </c>
      <c r="C1383">
        <v>124</v>
      </c>
      <c r="D1383">
        <v>45654</v>
      </c>
      <c r="E1383" t="s">
        <v>1387</v>
      </c>
      <c r="F1383">
        <f>IFERROR(IF(VLOOKUP(E1383,'nr_euk-MEM'!$E$2:$E$3707,1,0)= E1383,1,0),0)</f>
        <v>1</v>
      </c>
      <c r="H1383">
        <f>IF(C1383-INDEX('nr_euk-MEM'!$C$2:$C$3707,MATCH(E1383,'nr_euk-MEM'!$E$2:$E$3707,0)) &gt; 0,1,0)</f>
        <v>0</v>
      </c>
    </row>
    <row r="1384" spans="1:8" x14ac:dyDescent="0.25">
      <c r="A1384" t="s">
        <v>5</v>
      </c>
      <c r="B1384">
        <v>4.0000000000000002E-4</v>
      </c>
      <c r="C1384">
        <v>124</v>
      </c>
      <c r="D1384">
        <v>76833</v>
      </c>
      <c r="E1384" t="s">
        <v>1388</v>
      </c>
      <c r="F1384">
        <f>IFERROR(IF(VLOOKUP(E1384,'nr_euk-MEM'!$E$2:$E$3707,1,0)= E1384,1,0),0)</f>
        <v>1</v>
      </c>
      <c r="H1384">
        <f>IF(C1384-INDEX('nr_euk-MEM'!$C$2:$C$3707,MATCH(E1384,'nr_euk-MEM'!$E$2:$E$3707,0)) &gt; 0,1,0)</f>
        <v>0</v>
      </c>
    </row>
    <row r="1385" spans="1:8" x14ac:dyDescent="0.25">
      <c r="A1385" t="s">
        <v>5</v>
      </c>
      <c r="B1385">
        <v>4.0000000000000002E-4</v>
      </c>
      <c r="C1385">
        <v>124</v>
      </c>
      <c r="D1385">
        <v>154116</v>
      </c>
      <c r="E1385" t="s">
        <v>1389</v>
      </c>
      <c r="F1385">
        <f>IFERROR(IF(VLOOKUP(E1385,'nr_euk-MEM'!$E$2:$E$3707,1,0)= E1385,1,0),0)</f>
        <v>1</v>
      </c>
      <c r="H1385">
        <f>IF(C1385-INDEX('nr_euk-MEM'!$C$2:$C$3707,MATCH(E1385,'nr_euk-MEM'!$E$2:$E$3707,0)) &gt; 0,1,0)</f>
        <v>0</v>
      </c>
    </row>
    <row r="1386" spans="1:8" x14ac:dyDescent="0.25">
      <c r="A1386" t="s">
        <v>5</v>
      </c>
      <c r="B1386">
        <v>4.0000000000000002E-4</v>
      </c>
      <c r="C1386">
        <v>124</v>
      </c>
      <c r="D1386">
        <v>647744</v>
      </c>
      <c r="E1386" t="s">
        <v>1390</v>
      </c>
      <c r="F1386">
        <f>IFERROR(IF(VLOOKUP(E1386,'nr_euk-MEM'!$E$2:$E$3707,1,0)= E1386,1,0),0)</f>
        <v>1</v>
      </c>
      <c r="H1386">
        <f>IF(C1386-INDEX('nr_euk-MEM'!$C$2:$C$3707,MATCH(E1386,'nr_euk-MEM'!$E$2:$E$3707,0)) &gt; 0,1,0)</f>
        <v>0</v>
      </c>
    </row>
    <row r="1387" spans="1:8" x14ac:dyDescent="0.25">
      <c r="A1387" t="s">
        <v>5</v>
      </c>
      <c r="B1387">
        <v>3.9599999999999998E-4</v>
      </c>
      <c r="C1387">
        <v>123</v>
      </c>
      <c r="D1387">
        <v>5529</v>
      </c>
      <c r="E1387" t="s">
        <v>1391</v>
      </c>
      <c r="F1387">
        <f>IFERROR(IF(VLOOKUP(E1387,'nr_euk-MEM'!$E$2:$E$3707,1,0)= E1387,1,0),0)</f>
        <v>1</v>
      </c>
      <c r="H1387">
        <f>IF(C1387-INDEX('nr_euk-MEM'!$C$2:$C$3707,MATCH(E1387,'nr_euk-MEM'!$E$2:$E$3707,0)) &gt; 0,1,0)</f>
        <v>0</v>
      </c>
    </row>
    <row r="1388" spans="1:8" x14ac:dyDescent="0.25">
      <c r="A1388" t="s">
        <v>5</v>
      </c>
      <c r="B1388">
        <v>3.9599999999999998E-4</v>
      </c>
      <c r="C1388">
        <v>123</v>
      </c>
      <c r="D1388">
        <v>41874</v>
      </c>
      <c r="E1388" t="s">
        <v>1392</v>
      </c>
      <c r="F1388">
        <f>IFERROR(IF(VLOOKUP(E1388,'nr_euk-MEM'!$E$2:$E$3707,1,0)= E1388,1,0),0)</f>
        <v>1</v>
      </c>
      <c r="H1388">
        <f>IF(C1388-INDEX('nr_euk-MEM'!$C$2:$C$3707,MATCH(E1388,'nr_euk-MEM'!$E$2:$E$3707,0)) &gt; 0,1,0)</f>
        <v>0</v>
      </c>
    </row>
    <row r="1389" spans="1:8" x14ac:dyDescent="0.25">
      <c r="A1389" t="s">
        <v>5</v>
      </c>
      <c r="B1389">
        <v>3.9599999999999998E-4</v>
      </c>
      <c r="C1389">
        <v>123</v>
      </c>
      <c r="D1389">
        <v>43676</v>
      </c>
      <c r="E1389" t="s">
        <v>1393</v>
      </c>
      <c r="F1389">
        <f>IFERROR(IF(VLOOKUP(E1389,'nr_euk-MEM'!$E$2:$E$3707,1,0)= E1389,1,0),0)</f>
        <v>1</v>
      </c>
      <c r="H1389">
        <f>IF(C1389-INDEX('nr_euk-MEM'!$C$2:$C$3707,MATCH(E1389,'nr_euk-MEM'!$E$2:$E$3707,0)) &gt; 0,1,0)</f>
        <v>0</v>
      </c>
    </row>
    <row r="1390" spans="1:8" x14ac:dyDescent="0.25">
      <c r="A1390" t="s">
        <v>5</v>
      </c>
      <c r="B1390">
        <v>3.9599999999999998E-4</v>
      </c>
      <c r="C1390">
        <v>123</v>
      </c>
      <c r="D1390">
        <v>44474</v>
      </c>
      <c r="E1390" t="s">
        <v>1394</v>
      </c>
      <c r="F1390">
        <f>IFERROR(IF(VLOOKUP(E1390,'nr_euk-MEM'!$E$2:$E$3707,1,0)= E1390,1,0),0)</f>
        <v>1</v>
      </c>
      <c r="H1390">
        <f>IF(C1390-INDEX('nr_euk-MEM'!$C$2:$C$3707,MATCH(E1390,'nr_euk-MEM'!$E$2:$E$3707,0)) &gt; 0,1,0)</f>
        <v>0</v>
      </c>
    </row>
    <row r="1391" spans="1:8" x14ac:dyDescent="0.25">
      <c r="A1391" t="s">
        <v>5</v>
      </c>
      <c r="B1391">
        <v>3.9599999999999998E-4</v>
      </c>
      <c r="C1391">
        <v>123</v>
      </c>
      <c r="D1391">
        <v>53328</v>
      </c>
      <c r="E1391" t="s">
        <v>1395</v>
      </c>
      <c r="F1391">
        <f>IFERROR(IF(VLOOKUP(E1391,'nr_euk-MEM'!$E$2:$E$3707,1,0)= E1391,1,0),0)</f>
        <v>1</v>
      </c>
      <c r="H1391">
        <f>IF(C1391-INDEX('nr_euk-MEM'!$C$2:$C$3707,MATCH(E1391,'nr_euk-MEM'!$E$2:$E$3707,0)) &gt; 0,1,0)</f>
        <v>0</v>
      </c>
    </row>
    <row r="1392" spans="1:8" x14ac:dyDescent="0.25">
      <c r="A1392" t="s">
        <v>5</v>
      </c>
      <c r="B1392">
        <v>3.9599999999999998E-4</v>
      </c>
      <c r="C1392">
        <v>123</v>
      </c>
      <c r="D1392">
        <v>60892</v>
      </c>
      <c r="E1392" t="s">
        <v>1396</v>
      </c>
      <c r="F1392">
        <f>IFERROR(IF(VLOOKUP(E1392,'nr_euk-MEM'!$E$2:$E$3707,1,0)= E1392,1,0),0)</f>
        <v>1</v>
      </c>
      <c r="H1392">
        <f>IF(C1392-INDEX('nr_euk-MEM'!$C$2:$C$3707,MATCH(E1392,'nr_euk-MEM'!$E$2:$E$3707,0)) &gt; 0,1,0)</f>
        <v>0</v>
      </c>
    </row>
    <row r="1393" spans="1:8" x14ac:dyDescent="0.25">
      <c r="A1393" t="s">
        <v>5</v>
      </c>
      <c r="B1393">
        <v>3.9599999999999998E-4</v>
      </c>
      <c r="C1393">
        <v>123</v>
      </c>
      <c r="D1393">
        <v>469322</v>
      </c>
      <c r="E1393" t="s">
        <v>1397</v>
      </c>
      <c r="F1393">
        <f>IFERROR(IF(VLOOKUP(E1393,'nr_euk-MEM'!$E$2:$E$3707,1,0)= E1393,1,0),0)</f>
        <v>1</v>
      </c>
      <c r="H1393">
        <f>IF(C1393-INDEX('nr_euk-MEM'!$C$2:$C$3707,MATCH(E1393,'nr_euk-MEM'!$E$2:$E$3707,0)) &gt; 0,1,0)</f>
        <v>0</v>
      </c>
    </row>
    <row r="1394" spans="1:8" x14ac:dyDescent="0.25">
      <c r="A1394" t="s">
        <v>5</v>
      </c>
      <c r="B1394">
        <v>3.9599999999999998E-4</v>
      </c>
      <c r="C1394">
        <v>123</v>
      </c>
      <c r="D1394">
        <v>565005</v>
      </c>
      <c r="E1394" t="s">
        <v>1398</v>
      </c>
      <c r="F1394">
        <f>IFERROR(IF(VLOOKUP(E1394,'nr_euk-MEM'!$E$2:$E$3707,1,0)= E1394,1,0),0)</f>
        <v>1</v>
      </c>
      <c r="H1394">
        <f>IF(C1394-INDEX('nr_euk-MEM'!$C$2:$C$3707,MATCH(E1394,'nr_euk-MEM'!$E$2:$E$3707,0)) &gt; 0,1,0)</f>
        <v>1</v>
      </c>
    </row>
    <row r="1395" spans="1:8" x14ac:dyDescent="0.25">
      <c r="A1395" t="s">
        <v>5</v>
      </c>
      <c r="B1395">
        <v>3.9599999999999998E-4</v>
      </c>
      <c r="C1395">
        <v>123</v>
      </c>
      <c r="D1395">
        <v>908623</v>
      </c>
      <c r="E1395" t="s">
        <v>1399</v>
      </c>
      <c r="F1395">
        <f>IFERROR(IF(VLOOKUP(E1395,'nr_euk-MEM'!$E$2:$E$3707,1,0)= E1395,1,0),0)</f>
        <v>1</v>
      </c>
      <c r="H1395">
        <f>IF(C1395-INDEX('nr_euk-MEM'!$C$2:$C$3707,MATCH(E1395,'nr_euk-MEM'!$E$2:$E$3707,0)) &gt; 0,1,0)</f>
        <v>0</v>
      </c>
    </row>
    <row r="1396" spans="1:8" x14ac:dyDescent="0.25">
      <c r="A1396" t="s">
        <v>5</v>
      </c>
      <c r="B1396">
        <v>3.9599999999999998E-4</v>
      </c>
      <c r="C1396">
        <v>123</v>
      </c>
      <c r="D1396">
        <v>1295327</v>
      </c>
      <c r="E1396" t="s">
        <v>1400</v>
      </c>
      <c r="F1396">
        <f>IFERROR(IF(VLOOKUP(E1396,'nr_euk-MEM'!$E$2:$E$3707,1,0)= E1396,1,0),0)</f>
        <v>1</v>
      </c>
      <c r="H1396">
        <f>IF(C1396-INDEX('nr_euk-MEM'!$C$2:$C$3707,MATCH(E1396,'nr_euk-MEM'!$E$2:$E$3707,0)) &gt; 0,1,0)</f>
        <v>0</v>
      </c>
    </row>
    <row r="1397" spans="1:8" x14ac:dyDescent="0.25">
      <c r="A1397" t="s">
        <v>5</v>
      </c>
      <c r="B1397">
        <v>3.9599999999999998E-4</v>
      </c>
      <c r="C1397">
        <v>123</v>
      </c>
      <c r="D1397">
        <v>1525371</v>
      </c>
      <c r="E1397" t="s">
        <v>1401</v>
      </c>
      <c r="F1397">
        <f>IFERROR(IF(VLOOKUP(E1397,'nr_euk-MEM'!$E$2:$E$3707,1,0)= E1397,1,0),0)</f>
        <v>1</v>
      </c>
      <c r="H1397">
        <f>IF(C1397-INDEX('nr_euk-MEM'!$C$2:$C$3707,MATCH(E1397,'nr_euk-MEM'!$E$2:$E$3707,0)) &gt; 0,1,0)</f>
        <v>0</v>
      </c>
    </row>
    <row r="1398" spans="1:8" x14ac:dyDescent="0.25">
      <c r="A1398" t="s">
        <v>5</v>
      </c>
      <c r="B1398">
        <v>3.9599999999999998E-4</v>
      </c>
      <c r="C1398">
        <v>123</v>
      </c>
      <c r="D1398">
        <v>1924101</v>
      </c>
      <c r="E1398" t="s">
        <v>1402</v>
      </c>
      <c r="F1398">
        <f>IFERROR(IF(VLOOKUP(E1398,'nr_euk-MEM'!$E$2:$E$3707,1,0)= E1398,1,0),0)</f>
        <v>1</v>
      </c>
      <c r="H1398">
        <f>IF(C1398-INDEX('nr_euk-MEM'!$C$2:$C$3707,MATCH(E1398,'nr_euk-MEM'!$E$2:$E$3707,0)) &gt; 0,1,0)</f>
        <v>1</v>
      </c>
    </row>
    <row r="1399" spans="1:8" x14ac:dyDescent="0.25">
      <c r="A1399" t="s">
        <v>5</v>
      </c>
      <c r="B1399">
        <v>3.9300000000000001E-4</v>
      </c>
      <c r="C1399">
        <v>122</v>
      </c>
      <c r="D1399">
        <v>1154</v>
      </c>
      <c r="E1399" t="s">
        <v>1403</v>
      </c>
      <c r="F1399">
        <f>IFERROR(IF(VLOOKUP(E1399,'nr_euk-MEM'!$E$2:$E$3707,1,0)= E1399,1,0),0)</f>
        <v>1</v>
      </c>
      <c r="H1399">
        <f>IF(C1399-INDEX('nr_euk-MEM'!$C$2:$C$3707,MATCH(E1399,'nr_euk-MEM'!$E$2:$E$3707,0)) &gt; 0,1,0)</f>
        <v>0</v>
      </c>
    </row>
    <row r="1400" spans="1:8" x14ac:dyDescent="0.25">
      <c r="A1400" t="s">
        <v>5</v>
      </c>
      <c r="B1400">
        <v>3.9300000000000001E-4</v>
      </c>
      <c r="C1400">
        <v>122</v>
      </c>
      <c r="D1400">
        <v>4855</v>
      </c>
      <c r="E1400" t="s">
        <v>1404</v>
      </c>
      <c r="F1400">
        <f>IFERROR(IF(VLOOKUP(E1400,'nr_euk-MEM'!$E$2:$E$3707,1,0)= E1400,1,0),0)</f>
        <v>1</v>
      </c>
      <c r="H1400">
        <f>IF(C1400-INDEX('nr_euk-MEM'!$C$2:$C$3707,MATCH(E1400,'nr_euk-MEM'!$E$2:$E$3707,0)) &gt; 0,1,0)</f>
        <v>0</v>
      </c>
    </row>
    <row r="1401" spans="1:8" x14ac:dyDescent="0.25">
      <c r="A1401" t="s">
        <v>5</v>
      </c>
      <c r="B1401">
        <v>3.9300000000000001E-4</v>
      </c>
      <c r="C1401">
        <v>122</v>
      </c>
      <c r="D1401">
        <v>81411</v>
      </c>
      <c r="E1401" t="s">
        <v>1405</v>
      </c>
      <c r="F1401">
        <f>IFERROR(IF(VLOOKUP(E1401,'nr_euk-MEM'!$E$2:$E$3707,1,0)= E1401,1,0),0)</f>
        <v>1</v>
      </c>
      <c r="H1401">
        <f>IF(C1401-INDEX('nr_euk-MEM'!$C$2:$C$3707,MATCH(E1401,'nr_euk-MEM'!$E$2:$E$3707,0)) &gt; 0,1,0)</f>
        <v>1</v>
      </c>
    </row>
    <row r="1402" spans="1:8" x14ac:dyDescent="0.25">
      <c r="A1402" t="s">
        <v>5</v>
      </c>
      <c r="B1402">
        <v>3.9300000000000001E-4</v>
      </c>
      <c r="C1402">
        <v>122</v>
      </c>
      <c r="D1402">
        <v>88138</v>
      </c>
      <c r="E1402" t="s">
        <v>1406</v>
      </c>
      <c r="F1402">
        <f>IFERROR(IF(VLOOKUP(E1402,'nr_euk-MEM'!$E$2:$E$3707,1,0)= E1402,1,0),0)</f>
        <v>1</v>
      </c>
      <c r="H1402">
        <f>IF(C1402-INDEX('nr_euk-MEM'!$C$2:$C$3707,MATCH(E1402,'nr_euk-MEM'!$E$2:$E$3707,0)) &gt; 0,1,0)</f>
        <v>0</v>
      </c>
    </row>
    <row r="1403" spans="1:8" x14ac:dyDescent="0.25">
      <c r="A1403" t="s">
        <v>5</v>
      </c>
      <c r="B1403">
        <v>3.9300000000000001E-4</v>
      </c>
      <c r="C1403">
        <v>122</v>
      </c>
      <c r="D1403">
        <v>379070</v>
      </c>
      <c r="E1403" t="s">
        <v>1407</v>
      </c>
      <c r="F1403">
        <f>IFERROR(IF(VLOOKUP(E1403,'nr_euk-MEM'!$E$2:$E$3707,1,0)= E1403,1,0),0)</f>
        <v>1</v>
      </c>
      <c r="H1403">
        <f>IF(C1403-INDEX('nr_euk-MEM'!$C$2:$C$3707,MATCH(E1403,'nr_euk-MEM'!$E$2:$E$3707,0)) &gt; 0,1,0)</f>
        <v>1</v>
      </c>
    </row>
    <row r="1404" spans="1:8" x14ac:dyDescent="0.25">
      <c r="A1404" t="s">
        <v>5</v>
      </c>
      <c r="B1404">
        <v>3.9300000000000001E-4</v>
      </c>
      <c r="C1404">
        <v>122</v>
      </c>
      <c r="D1404">
        <v>1535326</v>
      </c>
      <c r="E1404" t="s">
        <v>1408</v>
      </c>
      <c r="F1404">
        <f>IFERROR(IF(VLOOKUP(E1404,'nr_euk-MEM'!$E$2:$E$3707,1,0)= E1404,1,0),0)</f>
        <v>1</v>
      </c>
      <c r="H1404">
        <f>IF(C1404-INDEX('nr_euk-MEM'!$C$2:$C$3707,MATCH(E1404,'nr_euk-MEM'!$E$2:$E$3707,0)) &gt; 0,1,0)</f>
        <v>0</v>
      </c>
    </row>
    <row r="1405" spans="1:8" x14ac:dyDescent="0.25">
      <c r="A1405" t="s">
        <v>5</v>
      </c>
      <c r="B1405">
        <v>3.9300000000000001E-4</v>
      </c>
      <c r="C1405">
        <v>122</v>
      </c>
      <c r="D1405">
        <v>1849551</v>
      </c>
      <c r="E1405" t="s">
        <v>1409</v>
      </c>
      <c r="F1405">
        <f>IFERROR(IF(VLOOKUP(E1405,'nr_euk-MEM'!$E$2:$E$3707,1,0)= E1405,1,0),0)</f>
        <v>1</v>
      </c>
      <c r="H1405">
        <f>IF(C1405-INDEX('nr_euk-MEM'!$C$2:$C$3707,MATCH(E1405,'nr_euk-MEM'!$E$2:$E$3707,0)) &gt; 0,1,0)</f>
        <v>0</v>
      </c>
    </row>
    <row r="1406" spans="1:8" x14ac:dyDescent="0.25">
      <c r="A1406" t="s">
        <v>5</v>
      </c>
      <c r="B1406">
        <v>3.9300000000000001E-4</v>
      </c>
      <c r="C1406">
        <v>122</v>
      </c>
      <c r="D1406">
        <v>1930830</v>
      </c>
      <c r="E1406" t="s">
        <v>1410</v>
      </c>
      <c r="F1406">
        <f>IFERROR(IF(VLOOKUP(E1406,'nr_euk-MEM'!$E$2:$E$3707,1,0)= E1406,1,0),0)</f>
        <v>1</v>
      </c>
      <c r="H1406">
        <f>IF(C1406-INDEX('nr_euk-MEM'!$C$2:$C$3707,MATCH(E1406,'nr_euk-MEM'!$E$2:$E$3707,0)) &gt; 0,1,0)</f>
        <v>1</v>
      </c>
    </row>
    <row r="1407" spans="1:8" x14ac:dyDescent="0.25">
      <c r="A1407" t="s">
        <v>5</v>
      </c>
      <c r="B1407">
        <v>3.8999999999999999E-4</v>
      </c>
      <c r="C1407">
        <v>121</v>
      </c>
      <c r="D1407">
        <v>1068</v>
      </c>
      <c r="E1407" t="s">
        <v>1411</v>
      </c>
      <c r="F1407">
        <f>IFERROR(IF(VLOOKUP(E1407,'nr_euk-MEM'!$E$2:$E$3707,1,0)= E1407,1,0),0)</f>
        <v>1</v>
      </c>
      <c r="H1407">
        <f>IF(C1407-INDEX('nr_euk-MEM'!$C$2:$C$3707,MATCH(E1407,'nr_euk-MEM'!$E$2:$E$3707,0)) &gt; 0,1,0)</f>
        <v>0</v>
      </c>
    </row>
    <row r="1408" spans="1:8" x14ac:dyDescent="0.25">
      <c r="A1408" t="s">
        <v>5</v>
      </c>
      <c r="B1408">
        <v>3.8999999999999999E-4</v>
      </c>
      <c r="C1408">
        <v>121</v>
      </c>
      <c r="D1408">
        <v>2733</v>
      </c>
      <c r="E1408" t="s">
        <v>1412</v>
      </c>
      <c r="F1408">
        <f>IFERROR(IF(VLOOKUP(E1408,'nr_euk-MEM'!$E$2:$E$3707,1,0)= E1408,1,0),0)</f>
        <v>1</v>
      </c>
      <c r="H1408">
        <f>IF(C1408-INDEX('nr_euk-MEM'!$C$2:$C$3707,MATCH(E1408,'nr_euk-MEM'!$E$2:$E$3707,0)) &gt; 0,1,0)</f>
        <v>1</v>
      </c>
    </row>
    <row r="1409" spans="1:8" x14ac:dyDescent="0.25">
      <c r="A1409" t="s">
        <v>5</v>
      </c>
      <c r="B1409">
        <v>3.8999999999999999E-4</v>
      </c>
      <c r="C1409">
        <v>121</v>
      </c>
      <c r="D1409">
        <v>5683</v>
      </c>
      <c r="E1409" t="s">
        <v>1413</v>
      </c>
      <c r="F1409">
        <f>IFERROR(IF(VLOOKUP(E1409,'nr_euk-MEM'!$E$2:$E$3707,1,0)= E1409,1,0),0)</f>
        <v>1</v>
      </c>
      <c r="H1409">
        <f>IF(C1409-INDEX('nr_euk-MEM'!$C$2:$C$3707,MATCH(E1409,'nr_euk-MEM'!$E$2:$E$3707,0)) &gt; 0,1,0)</f>
        <v>0</v>
      </c>
    </row>
    <row r="1410" spans="1:8" x14ac:dyDescent="0.25">
      <c r="A1410" t="s">
        <v>5</v>
      </c>
      <c r="B1410">
        <v>3.8999999999999999E-4</v>
      </c>
      <c r="C1410">
        <v>121</v>
      </c>
      <c r="D1410">
        <v>82976</v>
      </c>
      <c r="E1410" t="s">
        <v>1414</v>
      </c>
      <c r="F1410">
        <f>IFERROR(IF(VLOOKUP(E1410,'nr_euk-MEM'!$E$2:$E$3707,1,0)= E1410,1,0),0)</f>
        <v>1</v>
      </c>
      <c r="H1410">
        <f>IF(C1410-INDEX('nr_euk-MEM'!$C$2:$C$3707,MATCH(E1410,'nr_euk-MEM'!$E$2:$E$3707,0)) &gt; 0,1,0)</f>
        <v>0</v>
      </c>
    </row>
    <row r="1411" spans="1:8" x14ac:dyDescent="0.25">
      <c r="A1411" t="s">
        <v>5</v>
      </c>
      <c r="B1411">
        <v>3.8999999999999999E-4</v>
      </c>
      <c r="C1411">
        <v>121</v>
      </c>
      <c r="D1411">
        <v>155977</v>
      </c>
      <c r="E1411" t="s">
        <v>1415</v>
      </c>
      <c r="F1411">
        <f>IFERROR(IF(VLOOKUP(E1411,'nr_euk-MEM'!$E$2:$E$3707,1,0)= E1411,1,0),0)</f>
        <v>1</v>
      </c>
      <c r="H1411">
        <f>IF(C1411-INDEX('nr_euk-MEM'!$C$2:$C$3707,MATCH(E1411,'nr_euk-MEM'!$E$2:$E$3707,0)) &gt; 0,1,0)</f>
        <v>0</v>
      </c>
    </row>
    <row r="1412" spans="1:8" x14ac:dyDescent="0.25">
      <c r="A1412" t="s">
        <v>5</v>
      </c>
      <c r="B1412">
        <v>3.8999999999999999E-4</v>
      </c>
      <c r="C1412">
        <v>121</v>
      </c>
      <c r="D1412">
        <v>332162</v>
      </c>
      <c r="E1412" t="s">
        <v>1416</v>
      </c>
      <c r="F1412">
        <f>IFERROR(IF(VLOOKUP(E1412,'nr_euk-MEM'!$E$2:$E$3707,1,0)= E1412,1,0),0)</f>
        <v>1</v>
      </c>
      <c r="H1412">
        <f>IF(C1412-INDEX('nr_euk-MEM'!$C$2:$C$3707,MATCH(E1412,'nr_euk-MEM'!$E$2:$E$3707,0)) &gt; 0,1,0)</f>
        <v>0</v>
      </c>
    </row>
    <row r="1413" spans="1:8" x14ac:dyDescent="0.25">
      <c r="A1413" t="s">
        <v>5</v>
      </c>
      <c r="B1413">
        <v>3.8999999999999999E-4</v>
      </c>
      <c r="C1413">
        <v>121</v>
      </c>
      <c r="D1413">
        <v>1914234</v>
      </c>
      <c r="E1413" t="s">
        <v>1417</v>
      </c>
      <c r="F1413">
        <f>IFERROR(IF(VLOOKUP(E1413,'nr_euk-MEM'!$E$2:$E$3707,1,0)= E1413,1,0),0)</f>
        <v>1</v>
      </c>
      <c r="H1413">
        <f>IF(C1413-INDEX('nr_euk-MEM'!$C$2:$C$3707,MATCH(E1413,'nr_euk-MEM'!$E$2:$E$3707,0)) &gt; 0,1,0)</f>
        <v>0</v>
      </c>
    </row>
    <row r="1414" spans="1:8" x14ac:dyDescent="0.25">
      <c r="A1414" t="s">
        <v>5</v>
      </c>
      <c r="B1414">
        <v>3.8699999999999997E-4</v>
      </c>
      <c r="C1414">
        <v>120</v>
      </c>
      <c r="D1414">
        <v>1056</v>
      </c>
      <c r="E1414" t="s">
        <v>1418</v>
      </c>
      <c r="F1414">
        <f>IFERROR(IF(VLOOKUP(E1414,'nr_euk-MEM'!$E$2:$E$3707,1,0)= E1414,1,0),0)</f>
        <v>1</v>
      </c>
      <c r="H1414">
        <f>IF(C1414-INDEX('nr_euk-MEM'!$C$2:$C$3707,MATCH(E1414,'nr_euk-MEM'!$E$2:$E$3707,0)) &gt; 0,1,0)</f>
        <v>0</v>
      </c>
    </row>
    <row r="1415" spans="1:8" x14ac:dyDescent="0.25">
      <c r="A1415" t="s">
        <v>5</v>
      </c>
      <c r="B1415">
        <v>3.8699999999999997E-4</v>
      </c>
      <c r="C1415">
        <v>120</v>
      </c>
      <c r="D1415">
        <v>4828</v>
      </c>
      <c r="E1415" t="s">
        <v>1419</v>
      </c>
      <c r="F1415">
        <f>IFERROR(IF(VLOOKUP(E1415,'nr_euk-MEM'!$E$2:$E$3707,1,0)= E1415,1,0),0)</f>
        <v>1</v>
      </c>
      <c r="H1415">
        <f>IF(C1415-INDEX('nr_euk-MEM'!$C$2:$C$3707,MATCH(E1415,'nr_euk-MEM'!$E$2:$E$3707,0)) &gt; 0,1,0)</f>
        <v>0</v>
      </c>
    </row>
    <row r="1416" spans="1:8" x14ac:dyDescent="0.25">
      <c r="A1416" t="s">
        <v>5</v>
      </c>
      <c r="B1416">
        <v>3.8699999999999997E-4</v>
      </c>
      <c r="C1416">
        <v>120</v>
      </c>
      <c r="D1416">
        <v>414051</v>
      </c>
      <c r="E1416" t="s">
        <v>1420</v>
      </c>
      <c r="F1416">
        <f>IFERROR(IF(VLOOKUP(E1416,'nr_euk-MEM'!$E$2:$E$3707,1,0)= E1416,1,0),0)</f>
        <v>1</v>
      </c>
      <c r="H1416">
        <f>IF(C1416-INDEX('nr_euk-MEM'!$C$2:$C$3707,MATCH(E1416,'nr_euk-MEM'!$E$2:$E$3707,0)) &gt; 0,1,0)</f>
        <v>0</v>
      </c>
    </row>
    <row r="1417" spans="1:8" x14ac:dyDescent="0.25">
      <c r="A1417" t="s">
        <v>5</v>
      </c>
      <c r="B1417">
        <v>3.8699999999999997E-4</v>
      </c>
      <c r="C1417">
        <v>120</v>
      </c>
      <c r="D1417">
        <v>1775691</v>
      </c>
      <c r="E1417" t="s">
        <v>1421</v>
      </c>
      <c r="F1417">
        <f>IFERROR(IF(VLOOKUP(E1417,'nr_euk-MEM'!$E$2:$E$3707,1,0)= E1417,1,0),0)</f>
        <v>1</v>
      </c>
      <c r="H1417">
        <f>IF(C1417-INDEX('nr_euk-MEM'!$C$2:$C$3707,MATCH(E1417,'nr_euk-MEM'!$E$2:$E$3707,0)) &gt; 0,1,0)</f>
        <v>1</v>
      </c>
    </row>
    <row r="1418" spans="1:8" x14ac:dyDescent="0.25">
      <c r="A1418" t="s">
        <v>5</v>
      </c>
      <c r="B1418">
        <v>3.8400000000000001E-4</v>
      </c>
      <c r="C1418">
        <v>119</v>
      </c>
      <c r="D1418">
        <v>352</v>
      </c>
      <c r="E1418" t="s">
        <v>1422</v>
      </c>
      <c r="F1418">
        <f>IFERROR(IF(VLOOKUP(E1418,'nr_euk-MEM'!$E$2:$E$3707,1,0)= E1418,1,0),0)</f>
        <v>1</v>
      </c>
      <c r="H1418">
        <f>IF(C1418-INDEX('nr_euk-MEM'!$C$2:$C$3707,MATCH(E1418,'nr_euk-MEM'!$E$2:$E$3707,0)) &gt; 0,1,0)</f>
        <v>0</v>
      </c>
    </row>
    <row r="1419" spans="1:8" x14ac:dyDescent="0.25">
      <c r="A1419" t="s">
        <v>5</v>
      </c>
      <c r="B1419">
        <v>3.8400000000000001E-4</v>
      </c>
      <c r="C1419">
        <v>119</v>
      </c>
      <c r="D1419">
        <v>1651</v>
      </c>
      <c r="E1419" t="s">
        <v>1423</v>
      </c>
      <c r="F1419">
        <f>IFERROR(IF(VLOOKUP(E1419,'nr_euk-MEM'!$E$2:$E$3707,1,0)= E1419,1,0),0)</f>
        <v>1</v>
      </c>
      <c r="H1419">
        <f>IF(C1419-INDEX('nr_euk-MEM'!$C$2:$C$3707,MATCH(E1419,'nr_euk-MEM'!$E$2:$E$3707,0)) &gt; 0,1,0)</f>
        <v>1</v>
      </c>
    </row>
    <row r="1420" spans="1:8" x14ac:dyDescent="0.25">
      <c r="A1420" t="s">
        <v>5</v>
      </c>
      <c r="B1420">
        <v>3.8400000000000001E-4</v>
      </c>
      <c r="C1420">
        <v>119</v>
      </c>
      <c r="D1420">
        <v>4895</v>
      </c>
      <c r="E1420" t="s">
        <v>1424</v>
      </c>
      <c r="F1420">
        <f>IFERROR(IF(VLOOKUP(E1420,'nr_euk-MEM'!$E$2:$E$3707,1,0)= E1420,1,0),0)</f>
        <v>1</v>
      </c>
      <c r="H1420">
        <f>IF(C1420-INDEX('nr_euk-MEM'!$C$2:$C$3707,MATCH(E1420,'nr_euk-MEM'!$E$2:$E$3707,0)) &gt; 0,1,0)</f>
        <v>0</v>
      </c>
    </row>
    <row r="1421" spans="1:8" x14ac:dyDescent="0.25">
      <c r="A1421" t="s">
        <v>5</v>
      </c>
      <c r="B1421">
        <v>3.8400000000000001E-4</v>
      </c>
      <c r="C1421">
        <v>119</v>
      </c>
      <c r="D1421">
        <v>47747</v>
      </c>
      <c r="E1421" t="s">
        <v>1425</v>
      </c>
      <c r="F1421">
        <f>IFERROR(IF(VLOOKUP(E1421,'nr_euk-MEM'!$E$2:$E$3707,1,0)= E1421,1,0),0)</f>
        <v>1</v>
      </c>
      <c r="H1421">
        <f>IF(C1421-INDEX('nr_euk-MEM'!$C$2:$C$3707,MATCH(E1421,'nr_euk-MEM'!$E$2:$E$3707,0)) &gt; 0,1,0)</f>
        <v>0</v>
      </c>
    </row>
    <row r="1422" spans="1:8" x14ac:dyDescent="0.25">
      <c r="A1422" t="s">
        <v>5</v>
      </c>
      <c r="B1422">
        <v>3.8400000000000001E-4</v>
      </c>
      <c r="C1422">
        <v>119</v>
      </c>
      <c r="D1422">
        <v>393029</v>
      </c>
      <c r="E1422" t="s">
        <v>1426</v>
      </c>
      <c r="F1422">
        <f>IFERROR(IF(VLOOKUP(E1422,'nr_euk-MEM'!$E$2:$E$3707,1,0)= E1422,1,0),0)</f>
        <v>1</v>
      </c>
      <c r="H1422">
        <f>IF(C1422-INDEX('nr_euk-MEM'!$C$2:$C$3707,MATCH(E1422,'nr_euk-MEM'!$E$2:$E$3707,0)) &gt; 0,1,0)</f>
        <v>1</v>
      </c>
    </row>
    <row r="1423" spans="1:8" x14ac:dyDescent="0.25">
      <c r="A1423" t="s">
        <v>5</v>
      </c>
      <c r="B1423">
        <v>3.8400000000000001E-4</v>
      </c>
      <c r="C1423">
        <v>119</v>
      </c>
      <c r="D1423">
        <v>475961</v>
      </c>
      <c r="E1423" t="s">
        <v>1427</v>
      </c>
      <c r="F1423">
        <f>IFERROR(IF(VLOOKUP(E1423,'nr_euk-MEM'!$E$2:$E$3707,1,0)= E1423,1,0),0)</f>
        <v>1</v>
      </c>
      <c r="H1423">
        <f>IF(C1423-INDEX('nr_euk-MEM'!$C$2:$C$3707,MATCH(E1423,'nr_euk-MEM'!$E$2:$E$3707,0)) &gt; 0,1,0)</f>
        <v>0</v>
      </c>
    </row>
    <row r="1424" spans="1:8" x14ac:dyDescent="0.25">
      <c r="A1424" t="s">
        <v>5</v>
      </c>
      <c r="B1424">
        <v>3.8400000000000001E-4</v>
      </c>
      <c r="C1424">
        <v>119</v>
      </c>
      <c r="D1424">
        <v>1648500</v>
      </c>
      <c r="E1424" t="s">
        <v>1428</v>
      </c>
      <c r="F1424">
        <f>IFERROR(IF(VLOOKUP(E1424,'nr_euk-MEM'!$E$2:$E$3707,1,0)= E1424,1,0),0)</f>
        <v>1</v>
      </c>
      <c r="H1424">
        <f>IF(C1424-INDEX('nr_euk-MEM'!$C$2:$C$3707,MATCH(E1424,'nr_euk-MEM'!$E$2:$E$3707,0)) &gt; 0,1,0)</f>
        <v>0</v>
      </c>
    </row>
    <row r="1425" spans="1:8" x14ac:dyDescent="0.25">
      <c r="A1425" t="s">
        <v>5</v>
      </c>
      <c r="B1425">
        <v>3.8000000000000002E-4</v>
      </c>
      <c r="C1425">
        <v>118</v>
      </c>
      <c r="D1425">
        <v>65496</v>
      </c>
      <c r="E1425" t="s">
        <v>1429</v>
      </c>
      <c r="F1425">
        <f>IFERROR(IF(VLOOKUP(E1425,'nr_euk-MEM'!$E$2:$E$3707,1,0)= E1425,1,0),0)</f>
        <v>1</v>
      </c>
      <c r="H1425">
        <f>IF(C1425-INDEX('nr_euk-MEM'!$C$2:$C$3707,MATCH(E1425,'nr_euk-MEM'!$E$2:$E$3707,0)) &gt; 0,1,0)</f>
        <v>0</v>
      </c>
    </row>
    <row r="1426" spans="1:8" x14ac:dyDescent="0.25">
      <c r="A1426" t="s">
        <v>5</v>
      </c>
      <c r="B1426">
        <v>3.8000000000000002E-4</v>
      </c>
      <c r="C1426">
        <v>118</v>
      </c>
      <c r="D1426">
        <v>81416</v>
      </c>
      <c r="E1426" t="s">
        <v>1430</v>
      </c>
      <c r="F1426">
        <f>IFERROR(IF(VLOOKUP(E1426,'nr_euk-MEM'!$E$2:$E$3707,1,0)= E1426,1,0),0)</f>
        <v>1</v>
      </c>
      <c r="H1426">
        <f>IF(C1426-INDEX('nr_euk-MEM'!$C$2:$C$3707,MATCH(E1426,'nr_euk-MEM'!$E$2:$E$3707,0)) &gt; 0,1,0)</f>
        <v>0</v>
      </c>
    </row>
    <row r="1427" spans="1:8" x14ac:dyDescent="0.25">
      <c r="A1427" t="s">
        <v>5</v>
      </c>
      <c r="B1427">
        <v>3.8000000000000002E-4</v>
      </c>
      <c r="C1427">
        <v>118</v>
      </c>
      <c r="D1427">
        <v>515417</v>
      </c>
      <c r="E1427" t="s">
        <v>1431</v>
      </c>
      <c r="F1427">
        <f>IFERROR(IF(VLOOKUP(E1427,'nr_euk-MEM'!$E$2:$E$3707,1,0)= E1427,1,0),0)</f>
        <v>1</v>
      </c>
      <c r="H1427">
        <f>IF(C1427-INDEX('nr_euk-MEM'!$C$2:$C$3707,MATCH(E1427,'nr_euk-MEM'!$E$2:$E$3707,0)) &gt; 0,1,0)</f>
        <v>0</v>
      </c>
    </row>
    <row r="1428" spans="1:8" x14ac:dyDescent="0.25">
      <c r="A1428" t="s">
        <v>5</v>
      </c>
      <c r="B1428">
        <v>3.8000000000000002E-4</v>
      </c>
      <c r="C1428">
        <v>118</v>
      </c>
      <c r="D1428">
        <v>669357</v>
      </c>
      <c r="E1428" t="s">
        <v>1432</v>
      </c>
      <c r="F1428">
        <f>IFERROR(IF(VLOOKUP(E1428,'nr_euk-MEM'!$E$2:$E$3707,1,0)= E1428,1,0),0)</f>
        <v>1</v>
      </c>
      <c r="H1428">
        <f>IF(C1428-INDEX('nr_euk-MEM'!$C$2:$C$3707,MATCH(E1428,'nr_euk-MEM'!$E$2:$E$3707,0)) &gt; 0,1,0)</f>
        <v>0</v>
      </c>
    </row>
    <row r="1429" spans="1:8" x14ac:dyDescent="0.25">
      <c r="A1429" t="s">
        <v>5</v>
      </c>
      <c r="B1429">
        <v>3.8000000000000002E-4</v>
      </c>
      <c r="C1429">
        <v>118</v>
      </c>
      <c r="D1429">
        <v>1930791</v>
      </c>
      <c r="E1429" t="s">
        <v>1433</v>
      </c>
      <c r="F1429">
        <f>IFERROR(IF(VLOOKUP(E1429,'nr_euk-MEM'!$E$2:$E$3707,1,0)= E1429,1,0),0)</f>
        <v>1</v>
      </c>
      <c r="H1429">
        <f>IF(C1429-INDEX('nr_euk-MEM'!$C$2:$C$3707,MATCH(E1429,'nr_euk-MEM'!$E$2:$E$3707,0)) &gt; 0,1,0)</f>
        <v>1</v>
      </c>
    </row>
    <row r="1430" spans="1:8" x14ac:dyDescent="0.25">
      <c r="A1430" t="s">
        <v>5</v>
      </c>
      <c r="B1430">
        <v>3.8000000000000002E-4</v>
      </c>
      <c r="C1430">
        <v>118</v>
      </c>
      <c r="D1430">
        <v>2025617</v>
      </c>
      <c r="E1430" t="s">
        <v>1434</v>
      </c>
      <c r="F1430">
        <f>IFERROR(IF(VLOOKUP(E1430,'nr_euk-MEM'!$E$2:$E$3707,1,0)= E1430,1,0),0)</f>
        <v>1</v>
      </c>
      <c r="H1430">
        <f>IF(C1430-INDEX('nr_euk-MEM'!$C$2:$C$3707,MATCH(E1430,'nr_euk-MEM'!$E$2:$E$3707,0)) &gt; 0,1,0)</f>
        <v>0</v>
      </c>
    </row>
    <row r="1431" spans="1:8" x14ac:dyDescent="0.25">
      <c r="A1431" t="s">
        <v>5</v>
      </c>
      <c r="B1431">
        <v>3.77E-4</v>
      </c>
      <c r="C1431">
        <v>117</v>
      </c>
      <c r="D1431">
        <v>126838</v>
      </c>
      <c r="E1431" t="s">
        <v>1435</v>
      </c>
      <c r="F1431">
        <f>IFERROR(IF(VLOOKUP(E1431,'nr_euk-MEM'!$E$2:$E$3707,1,0)= E1431,1,0),0)</f>
        <v>1</v>
      </c>
      <c r="H1431">
        <f>IF(C1431-INDEX('nr_euk-MEM'!$C$2:$C$3707,MATCH(E1431,'nr_euk-MEM'!$E$2:$E$3707,0)) &gt; 0,1,0)</f>
        <v>0</v>
      </c>
    </row>
    <row r="1432" spans="1:8" x14ac:dyDescent="0.25">
      <c r="A1432" t="s">
        <v>5</v>
      </c>
      <c r="B1432">
        <v>3.77E-4</v>
      </c>
      <c r="C1432">
        <v>117</v>
      </c>
      <c r="D1432">
        <v>574892</v>
      </c>
      <c r="E1432" t="s">
        <v>1436</v>
      </c>
      <c r="F1432">
        <f>IFERROR(IF(VLOOKUP(E1432,'nr_euk-MEM'!$E$2:$E$3707,1,0)= E1432,1,0),0)</f>
        <v>1</v>
      </c>
      <c r="H1432">
        <f>IF(C1432-INDEX('nr_euk-MEM'!$C$2:$C$3707,MATCH(E1432,'nr_euk-MEM'!$E$2:$E$3707,0)) &gt; 0,1,0)</f>
        <v>1</v>
      </c>
    </row>
    <row r="1433" spans="1:8" x14ac:dyDescent="0.25">
      <c r="A1433" t="s">
        <v>5</v>
      </c>
      <c r="B1433">
        <v>3.77E-4</v>
      </c>
      <c r="C1433">
        <v>117</v>
      </c>
      <c r="D1433">
        <v>599652</v>
      </c>
      <c r="E1433" t="s">
        <v>1437</v>
      </c>
      <c r="F1433">
        <f>IFERROR(IF(VLOOKUP(E1433,'nr_euk-MEM'!$E$2:$E$3707,1,0)= E1433,1,0),0)</f>
        <v>1</v>
      </c>
      <c r="H1433">
        <f>IF(C1433-INDEX('nr_euk-MEM'!$C$2:$C$3707,MATCH(E1433,'nr_euk-MEM'!$E$2:$E$3707,0)) &gt; 0,1,0)</f>
        <v>0</v>
      </c>
    </row>
    <row r="1434" spans="1:8" x14ac:dyDescent="0.25">
      <c r="A1434" t="s">
        <v>5</v>
      </c>
      <c r="B1434">
        <v>3.77E-4</v>
      </c>
      <c r="C1434">
        <v>117</v>
      </c>
      <c r="D1434">
        <v>1077265</v>
      </c>
      <c r="E1434" t="s">
        <v>1438</v>
      </c>
      <c r="F1434">
        <f>IFERROR(IF(VLOOKUP(E1434,'nr_euk-MEM'!$E$2:$E$3707,1,0)= E1434,1,0),0)</f>
        <v>1</v>
      </c>
      <c r="H1434">
        <f>IF(C1434-INDEX('nr_euk-MEM'!$C$2:$C$3707,MATCH(E1434,'nr_euk-MEM'!$E$2:$E$3707,0)) &gt; 0,1,0)</f>
        <v>0</v>
      </c>
    </row>
    <row r="1435" spans="1:8" x14ac:dyDescent="0.25">
      <c r="A1435" t="s">
        <v>5</v>
      </c>
      <c r="B1435">
        <v>3.77E-4</v>
      </c>
      <c r="C1435">
        <v>117</v>
      </c>
      <c r="D1435">
        <v>2052799</v>
      </c>
      <c r="E1435" t="s">
        <v>1439</v>
      </c>
      <c r="F1435">
        <f>IFERROR(IF(VLOOKUP(E1435,'nr_euk-MEM'!$E$2:$E$3707,1,0)= E1435,1,0),0)</f>
        <v>1</v>
      </c>
      <c r="H1435">
        <f>IF(C1435-INDEX('nr_euk-MEM'!$C$2:$C$3707,MATCH(E1435,'nr_euk-MEM'!$E$2:$E$3707,0)) &gt; 0,1,0)</f>
        <v>0</v>
      </c>
    </row>
    <row r="1436" spans="1:8" x14ac:dyDescent="0.25">
      <c r="A1436" t="s">
        <v>5</v>
      </c>
      <c r="B1436">
        <v>3.77E-4</v>
      </c>
      <c r="C1436">
        <v>117</v>
      </c>
      <c r="D1436">
        <v>2491136</v>
      </c>
      <c r="E1436" t="s">
        <v>1440</v>
      </c>
      <c r="F1436">
        <f>IFERROR(IF(VLOOKUP(E1436,'nr_euk-MEM'!$E$2:$E$3707,1,0)= E1436,1,0),0)</f>
        <v>1</v>
      </c>
      <c r="H1436">
        <f>IF(C1436-INDEX('nr_euk-MEM'!$C$2:$C$3707,MATCH(E1436,'nr_euk-MEM'!$E$2:$E$3707,0)) &gt; 0,1,0)</f>
        <v>0</v>
      </c>
    </row>
    <row r="1437" spans="1:8" x14ac:dyDescent="0.25">
      <c r="A1437" t="s">
        <v>5</v>
      </c>
      <c r="B1437">
        <v>3.7399999999999998E-4</v>
      </c>
      <c r="C1437">
        <v>116</v>
      </c>
      <c r="D1437">
        <v>5761</v>
      </c>
      <c r="E1437" t="s">
        <v>1441</v>
      </c>
      <c r="F1437">
        <f>IFERROR(IF(VLOOKUP(E1437,'nr_euk-MEM'!$E$2:$E$3707,1,0)= E1437,1,0),0)</f>
        <v>1</v>
      </c>
      <c r="H1437">
        <f>IF(C1437-INDEX('nr_euk-MEM'!$C$2:$C$3707,MATCH(E1437,'nr_euk-MEM'!$E$2:$E$3707,0)) &gt; 0,1,0)</f>
        <v>0</v>
      </c>
    </row>
    <row r="1438" spans="1:8" x14ac:dyDescent="0.25">
      <c r="A1438" t="s">
        <v>5</v>
      </c>
      <c r="B1438">
        <v>3.7399999999999998E-4</v>
      </c>
      <c r="C1438">
        <v>116</v>
      </c>
      <c r="D1438">
        <v>81525</v>
      </c>
      <c r="E1438" t="s">
        <v>1442</v>
      </c>
      <c r="F1438">
        <f>IFERROR(IF(VLOOKUP(E1438,'nr_euk-MEM'!$E$2:$E$3707,1,0)= E1438,1,0),0)</f>
        <v>1</v>
      </c>
      <c r="H1438">
        <f>IF(C1438-INDEX('nr_euk-MEM'!$C$2:$C$3707,MATCH(E1438,'nr_euk-MEM'!$E$2:$E$3707,0)) &gt; 0,1,0)</f>
        <v>0</v>
      </c>
    </row>
    <row r="1439" spans="1:8" x14ac:dyDescent="0.25">
      <c r="A1439" t="s">
        <v>5</v>
      </c>
      <c r="B1439">
        <v>3.7399999999999998E-4</v>
      </c>
      <c r="C1439">
        <v>116</v>
      </c>
      <c r="D1439">
        <v>153027</v>
      </c>
      <c r="E1439" t="s">
        <v>1443</v>
      </c>
      <c r="F1439">
        <f>IFERROR(IF(VLOOKUP(E1439,'nr_euk-MEM'!$E$2:$E$3707,1,0)= E1439,1,0),0)</f>
        <v>1</v>
      </c>
      <c r="H1439">
        <f>IF(C1439-INDEX('nr_euk-MEM'!$C$2:$C$3707,MATCH(E1439,'nr_euk-MEM'!$E$2:$E$3707,0)) &gt; 0,1,0)</f>
        <v>1</v>
      </c>
    </row>
    <row r="1440" spans="1:8" x14ac:dyDescent="0.25">
      <c r="A1440" t="s">
        <v>5</v>
      </c>
      <c r="B1440">
        <v>3.7399999999999998E-4</v>
      </c>
      <c r="C1440">
        <v>116</v>
      </c>
      <c r="D1440">
        <v>202907</v>
      </c>
      <c r="E1440" t="s">
        <v>1444</v>
      </c>
      <c r="F1440">
        <f>IFERROR(IF(VLOOKUP(E1440,'nr_euk-MEM'!$E$2:$E$3707,1,0)= E1440,1,0),0)</f>
        <v>1</v>
      </c>
      <c r="H1440">
        <f>IF(C1440-INDEX('nr_euk-MEM'!$C$2:$C$3707,MATCH(E1440,'nr_euk-MEM'!$E$2:$E$3707,0)) &gt; 0,1,0)</f>
        <v>0</v>
      </c>
    </row>
    <row r="1441" spans="1:8" x14ac:dyDescent="0.25">
      <c r="A1441" t="s">
        <v>5</v>
      </c>
      <c r="B1441">
        <v>3.7399999999999998E-4</v>
      </c>
      <c r="C1441">
        <v>116</v>
      </c>
      <c r="D1441">
        <v>227388</v>
      </c>
      <c r="E1441" t="s">
        <v>1445</v>
      </c>
      <c r="F1441">
        <f>IFERROR(IF(VLOOKUP(E1441,'nr_euk-MEM'!$E$2:$E$3707,1,0)= E1441,1,0),0)</f>
        <v>1</v>
      </c>
      <c r="H1441">
        <f>IF(C1441-INDEX('nr_euk-MEM'!$C$2:$C$3707,MATCH(E1441,'nr_euk-MEM'!$E$2:$E$3707,0)) &gt; 0,1,0)</f>
        <v>0</v>
      </c>
    </row>
    <row r="1442" spans="1:8" x14ac:dyDescent="0.25">
      <c r="A1442" t="s">
        <v>5</v>
      </c>
      <c r="B1442">
        <v>3.7399999999999998E-4</v>
      </c>
      <c r="C1442">
        <v>116</v>
      </c>
      <c r="D1442">
        <v>880756</v>
      </c>
      <c r="E1442" t="s">
        <v>1446</v>
      </c>
      <c r="F1442">
        <f>IFERROR(IF(VLOOKUP(E1442,'nr_euk-MEM'!$E$2:$E$3707,1,0)= E1442,1,0),0)</f>
        <v>1</v>
      </c>
      <c r="H1442">
        <f>IF(C1442-INDEX('nr_euk-MEM'!$C$2:$C$3707,MATCH(E1442,'nr_euk-MEM'!$E$2:$E$3707,0)) &gt; 0,1,0)</f>
        <v>0</v>
      </c>
    </row>
    <row r="1443" spans="1:8" x14ac:dyDescent="0.25">
      <c r="A1443" t="s">
        <v>5</v>
      </c>
      <c r="B1443">
        <v>3.7399999999999998E-4</v>
      </c>
      <c r="C1443">
        <v>116</v>
      </c>
      <c r="D1443">
        <v>1036719</v>
      </c>
      <c r="E1443" t="s">
        <v>1447</v>
      </c>
      <c r="F1443">
        <f>IFERROR(IF(VLOOKUP(E1443,'nr_euk-MEM'!$E$2:$E$3707,1,0)= E1443,1,0),0)</f>
        <v>1</v>
      </c>
      <c r="H1443">
        <f>IF(C1443-INDEX('nr_euk-MEM'!$C$2:$C$3707,MATCH(E1443,'nr_euk-MEM'!$E$2:$E$3707,0)) &gt; 0,1,0)</f>
        <v>0</v>
      </c>
    </row>
    <row r="1444" spans="1:8" x14ac:dyDescent="0.25">
      <c r="A1444" t="s">
        <v>5</v>
      </c>
      <c r="B1444">
        <v>3.7100000000000002E-4</v>
      </c>
      <c r="C1444">
        <v>115</v>
      </c>
      <c r="D1444">
        <v>1121</v>
      </c>
      <c r="E1444" t="s">
        <v>1448</v>
      </c>
      <c r="F1444">
        <f>IFERROR(IF(VLOOKUP(E1444,'nr_euk-MEM'!$E$2:$E$3707,1,0)= E1444,1,0),0)</f>
        <v>1</v>
      </c>
      <c r="H1444">
        <f>IF(C1444-INDEX('nr_euk-MEM'!$C$2:$C$3707,MATCH(E1444,'nr_euk-MEM'!$E$2:$E$3707,0)) &gt; 0,1,0)</f>
        <v>0</v>
      </c>
    </row>
    <row r="1445" spans="1:8" x14ac:dyDescent="0.25">
      <c r="A1445" t="s">
        <v>5</v>
      </c>
      <c r="B1445">
        <v>3.7100000000000002E-4</v>
      </c>
      <c r="C1445">
        <v>115</v>
      </c>
      <c r="D1445">
        <v>2233</v>
      </c>
      <c r="E1445" t="s">
        <v>1449</v>
      </c>
      <c r="F1445">
        <f>IFERROR(IF(VLOOKUP(E1445,'nr_euk-MEM'!$E$2:$E$3707,1,0)= E1445,1,0),0)</f>
        <v>1</v>
      </c>
      <c r="H1445">
        <f>IF(C1445-INDEX('nr_euk-MEM'!$C$2:$C$3707,MATCH(E1445,'nr_euk-MEM'!$E$2:$E$3707,0)) &gt; 0,1,0)</f>
        <v>0</v>
      </c>
    </row>
    <row r="1446" spans="1:8" x14ac:dyDescent="0.25">
      <c r="A1446" t="s">
        <v>5</v>
      </c>
      <c r="B1446">
        <v>3.7100000000000002E-4</v>
      </c>
      <c r="C1446">
        <v>115</v>
      </c>
      <c r="D1446">
        <v>2260</v>
      </c>
      <c r="E1446" t="s">
        <v>1450</v>
      </c>
      <c r="F1446">
        <f>IFERROR(IF(VLOOKUP(E1446,'nr_euk-MEM'!$E$2:$E$3707,1,0)= E1446,1,0),0)</f>
        <v>1</v>
      </c>
      <c r="H1446">
        <f>IF(C1446-INDEX('nr_euk-MEM'!$C$2:$C$3707,MATCH(E1446,'nr_euk-MEM'!$E$2:$E$3707,0)) &gt; 0,1,0)</f>
        <v>0</v>
      </c>
    </row>
    <row r="1447" spans="1:8" x14ac:dyDescent="0.25">
      <c r="A1447" t="s">
        <v>5</v>
      </c>
      <c r="B1447">
        <v>3.7100000000000002E-4</v>
      </c>
      <c r="C1447">
        <v>115</v>
      </c>
      <c r="D1447">
        <v>150173</v>
      </c>
      <c r="E1447" t="s">
        <v>1451</v>
      </c>
      <c r="F1447">
        <f>IFERROR(IF(VLOOKUP(E1447,'nr_euk-MEM'!$E$2:$E$3707,1,0)= E1447,1,0),0)</f>
        <v>1</v>
      </c>
      <c r="H1447">
        <f>IF(C1447-INDEX('nr_euk-MEM'!$C$2:$C$3707,MATCH(E1447,'nr_euk-MEM'!$E$2:$E$3707,0)) &gt; 0,1,0)</f>
        <v>0</v>
      </c>
    </row>
    <row r="1448" spans="1:8" x14ac:dyDescent="0.25">
      <c r="A1448" t="s">
        <v>5</v>
      </c>
      <c r="B1448">
        <v>3.7100000000000002E-4</v>
      </c>
      <c r="C1448">
        <v>115</v>
      </c>
      <c r="D1448">
        <v>1769735</v>
      </c>
      <c r="E1448" t="s">
        <v>1452</v>
      </c>
      <c r="F1448">
        <f>IFERROR(IF(VLOOKUP(E1448,'nr_euk-MEM'!$E$2:$E$3707,1,0)= E1448,1,0),0)</f>
        <v>1</v>
      </c>
      <c r="H1448">
        <f>IF(C1448-INDEX('nr_euk-MEM'!$C$2:$C$3707,MATCH(E1448,'nr_euk-MEM'!$E$2:$E$3707,0)) &gt; 0,1,0)</f>
        <v>1</v>
      </c>
    </row>
    <row r="1449" spans="1:8" x14ac:dyDescent="0.25">
      <c r="A1449" t="s">
        <v>5</v>
      </c>
      <c r="B1449">
        <v>3.6699999999999998E-4</v>
      </c>
      <c r="C1449">
        <v>114</v>
      </c>
      <c r="D1449">
        <v>39773</v>
      </c>
      <c r="E1449" t="s">
        <v>1453</v>
      </c>
      <c r="F1449">
        <f>IFERROR(IF(VLOOKUP(E1449,'nr_euk-MEM'!$E$2:$E$3707,1,0)= E1449,1,0),0)</f>
        <v>1</v>
      </c>
      <c r="H1449">
        <f>IF(C1449-INDEX('nr_euk-MEM'!$C$2:$C$3707,MATCH(E1449,'nr_euk-MEM'!$E$2:$E$3707,0)) &gt; 0,1,0)</f>
        <v>0</v>
      </c>
    </row>
    <row r="1450" spans="1:8" x14ac:dyDescent="0.25">
      <c r="A1450" t="s">
        <v>5</v>
      </c>
      <c r="B1450">
        <v>3.6699999999999998E-4</v>
      </c>
      <c r="C1450">
        <v>114</v>
      </c>
      <c r="D1450">
        <v>254250</v>
      </c>
      <c r="E1450" t="s">
        <v>1454</v>
      </c>
      <c r="F1450">
        <f>IFERROR(IF(VLOOKUP(E1450,'nr_euk-MEM'!$E$2:$E$3707,1,0)= E1450,1,0),0)</f>
        <v>1</v>
      </c>
      <c r="H1450">
        <f>IF(C1450-INDEX('nr_euk-MEM'!$C$2:$C$3707,MATCH(E1450,'nr_euk-MEM'!$E$2:$E$3707,0)) &gt; 0,1,0)</f>
        <v>0</v>
      </c>
    </row>
    <row r="1451" spans="1:8" x14ac:dyDescent="0.25">
      <c r="A1451" t="s">
        <v>5</v>
      </c>
      <c r="B1451">
        <v>3.6699999999999998E-4</v>
      </c>
      <c r="C1451">
        <v>114</v>
      </c>
      <c r="D1451">
        <v>1778653</v>
      </c>
      <c r="E1451" t="s">
        <v>1455</v>
      </c>
      <c r="F1451">
        <f>IFERROR(IF(VLOOKUP(E1451,'nr_euk-MEM'!$E$2:$E$3707,1,0)= E1451,1,0),0)</f>
        <v>1</v>
      </c>
      <c r="H1451">
        <f>IF(C1451-INDEX('nr_euk-MEM'!$C$2:$C$3707,MATCH(E1451,'nr_euk-MEM'!$E$2:$E$3707,0)) &gt; 0,1,0)</f>
        <v>0</v>
      </c>
    </row>
    <row r="1452" spans="1:8" x14ac:dyDescent="0.25">
      <c r="A1452" t="s">
        <v>5</v>
      </c>
      <c r="B1452">
        <v>3.6400000000000001E-4</v>
      </c>
      <c r="C1452">
        <v>113</v>
      </c>
      <c r="D1452">
        <v>44937</v>
      </c>
      <c r="E1452" t="s">
        <v>1456</v>
      </c>
      <c r="F1452">
        <f>IFERROR(IF(VLOOKUP(E1452,'nr_euk-MEM'!$E$2:$E$3707,1,0)= E1452,1,0),0)</f>
        <v>1</v>
      </c>
      <c r="H1452">
        <f>IF(C1452-INDEX('nr_euk-MEM'!$C$2:$C$3707,MATCH(E1452,'nr_euk-MEM'!$E$2:$E$3707,0)) &gt; 0,1,0)</f>
        <v>0</v>
      </c>
    </row>
    <row r="1453" spans="1:8" x14ac:dyDescent="0.25">
      <c r="A1453" t="s">
        <v>5</v>
      </c>
      <c r="B1453">
        <v>3.6400000000000001E-4</v>
      </c>
      <c r="C1453">
        <v>113</v>
      </c>
      <c r="D1453">
        <v>83677</v>
      </c>
      <c r="E1453" t="s">
        <v>1457</v>
      </c>
      <c r="F1453">
        <f>IFERROR(IF(VLOOKUP(E1453,'nr_euk-MEM'!$E$2:$E$3707,1,0)= E1453,1,0),0)</f>
        <v>1</v>
      </c>
      <c r="H1453">
        <f>IF(C1453-INDEX('nr_euk-MEM'!$C$2:$C$3707,MATCH(E1453,'nr_euk-MEM'!$E$2:$E$3707,0)) &gt; 0,1,0)</f>
        <v>0</v>
      </c>
    </row>
    <row r="1454" spans="1:8" x14ac:dyDescent="0.25">
      <c r="A1454" t="s">
        <v>5</v>
      </c>
      <c r="B1454">
        <v>3.6400000000000001E-4</v>
      </c>
      <c r="C1454">
        <v>113</v>
      </c>
      <c r="D1454">
        <v>115780</v>
      </c>
      <c r="E1454" t="s">
        <v>1458</v>
      </c>
      <c r="F1454">
        <f>IFERROR(IF(VLOOKUP(E1454,'nr_euk-MEM'!$E$2:$E$3707,1,0)= E1454,1,0),0)</f>
        <v>1</v>
      </c>
      <c r="H1454">
        <f>IF(C1454-INDEX('nr_euk-MEM'!$C$2:$C$3707,MATCH(E1454,'nr_euk-MEM'!$E$2:$E$3707,0)) &gt; 0,1,0)</f>
        <v>0</v>
      </c>
    </row>
    <row r="1455" spans="1:8" x14ac:dyDescent="0.25">
      <c r="A1455" t="s">
        <v>5</v>
      </c>
      <c r="B1455">
        <v>3.6400000000000001E-4</v>
      </c>
      <c r="C1455">
        <v>113</v>
      </c>
      <c r="D1455">
        <v>204447</v>
      </c>
      <c r="E1455" t="s">
        <v>1459</v>
      </c>
      <c r="F1455">
        <f>IFERROR(IF(VLOOKUP(E1455,'nr_euk-MEM'!$E$2:$E$3707,1,0)= E1455,1,0),0)</f>
        <v>1</v>
      </c>
      <c r="H1455">
        <f>IF(C1455-INDEX('nr_euk-MEM'!$C$2:$C$3707,MATCH(E1455,'nr_euk-MEM'!$E$2:$E$3707,0)) &gt; 0,1,0)</f>
        <v>0</v>
      </c>
    </row>
    <row r="1456" spans="1:8" x14ac:dyDescent="0.25">
      <c r="A1456" t="s">
        <v>5</v>
      </c>
      <c r="B1456">
        <v>3.6400000000000001E-4</v>
      </c>
      <c r="C1456">
        <v>113</v>
      </c>
      <c r="D1456">
        <v>574899</v>
      </c>
      <c r="E1456" t="s">
        <v>1460</v>
      </c>
      <c r="F1456">
        <f>IFERROR(IF(VLOOKUP(E1456,'nr_euk-MEM'!$E$2:$E$3707,1,0)= E1456,1,0),0)</f>
        <v>1</v>
      </c>
      <c r="H1456">
        <f>IF(C1456-INDEX('nr_euk-MEM'!$C$2:$C$3707,MATCH(E1456,'nr_euk-MEM'!$E$2:$E$3707,0)) &gt; 0,1,0)</f>
        <v>1</v>
      </c>
    </row>
    <row r="1457" spans="1:8" x14ac:dyDescent="0.25">
      <c r="A1457" t="s">
        <v>5</v>
      </c>
      <c r="B1457">
        <v>3.6099999999999999E-4</v>
      </c>
      <c r="C1457">
        <v>112</v>
      </c>
      <c r="D1457">
        <v>1849</v>
      </c>
      <c r="E1457" t="s">
        <v>1461</v>
      </c>
      <c r="F1457">
        <f>IFERROR(IF(VLOOKUP(E1457,'nr_euk-MEM'!$E$2:$E$3707,1,0)= E1457,1,0),0)</f>
        <v>1</v>
      </c>
      <c r="H1457">
        <f>IF(C1457-INDEX('nr_euk-MEM'!$C$2:$C$3707,MATCH(E1457,'nr_euk-MEM'!$E$2:$E$3707,0)) &gt; 0,1,0)</f>
        <v>0</v>
      </c>
    </row>
    <row r="1458" spans="1:8" x14ac:dyDescent="0.25">
      <c r="A1458" t="s">
        <v>5</v>
      </c>
      <c r="B1458">
        <v>3.6099999999999999E-4</v>
      </c>
      <c r="C1458">
        <v>112</v>
      </c>
      <c r="D1458">
        <v>73029</v>
      </c>
      <c r="E1458" t="s">
        <v>1462</v>
      </c>
      <c r="F1458">
        <f>IFERROR(IF(VLOOKUP(E1458,'nr_euk-MEM'!$E$2:$E$3707,1,0)= E1458,1,0),0)</f>
        <v>1</v>
      </c>
      <c r="H1458">
        <f>IF(C1458-INDEX('nr_euk-MEM'!$C$2:$C$3707,MATCH(E1458,'nr_euk-MEM'!$E$2:$E$3707,0)) &gt; 0,1,0)</f>
        <v>0</v>
      </c>
    </row>
    <row r="1459" spans="1:8" x14ac:dyDescent="0.25">
      <c r="A1459" t="s">
        <v>5</v>
      </c>
      <c r="B1459">
        <v>3.6099999999999999E-4</v>
      </c>
      <c r="C1459">
        <v>112</v>
      </c>
      <c r="D1459">
        <v>198705</v>
      </c>
      <c r="E1459" t="s">
        <v>1463</v>
      </c>
      <c r="F1459">
        <f>IFERROR(IF(VLOOKUP(E1459,'nr_euk-MEM'!$E$2:$E$3707,1,0)= E1459,1,0),0)</f>
        <v>1</v>
      </c>
      <c r="H1459">
        <f>IF(C1459-INDEX('nr_euk-MEM'!$C$2:$C$3707,MATCH(E1459,'nr_euk-MEM'!$E$2:$E$3707,0)) &gt; 0,1,0)</f>
        <v>0</v>
      </c>
    </row>
    <row r="1460" spans="1:8" x14ac:dyDescent="0.25">
      <c r="A1460" t="s">
        <v>5</v>
      </c>
      <c r="B1460">
        <v>3.6099999999999999E-4</v>
      </c>
      <c r="C1460">
        <v>112</v>
      </c>
      <c r="D1460">
        <v>204456</v>
      </c>
      <c r="E1460" t="s">
        <v>1464</v>
      </c>
      <c r="F1460">
        <f>IFERROR(IF(VLOOKUP(E1460,'nr_euk-MEM'!$E$2:$E$3707,1,0)= E1460,1,0),0)</f>
        <v>1</v>
      </c>
      <c r="H1460">
        <f>IF(C1460-INDEX('nr_euk-MEM'!$C$2:$C$3707,MATCH(E1460,'nr_euk-MEM'!$E$2:$E$3707,0)) &gt; 0,1,0)</f>
        <v>0</v>
      </c>
    </row>
    <row r="1461" spans="1:8" x14ac:dyDescent="0.25">
      <c r="A1461" t="s">
        <v>5</v>
      </c>
      <c r="B1461">
        <v>3.6099999999999999E-4</v>
      </c>
      <c r="C1461">
        <v>112</v>
      </c>
      <c r="D1461">
        <v>269773</v>
      </c>
      <c r="E1461" t="s">
        <v>1465</v>
      </c>
      <c r="F1461">
        <f>IFERROR(IF(VLOOKUP(E1461,'nr_euk-MEM'!$E$2:$E$3707,1,0)= E1461,1,0),0)</f>
        <v>1</v>
      </c>
      <c r="H1461">
        <f>IF(C1461-INDEX('nr_euk-MEM'!$C$2:$C$3707,MATCH(E1461,'nr_euk-MEM'!$E$2:$E$3707,0)) &gt; 0,1,0)</f>
        <v>1</v>
      </c>
    </row>
    <row r="1462" spans="1:8" x14ac:dyDescent="0.25">
      <c r="A1462" t="s">
        <v>5</v>
      </c>
      <c r="B1462">
        <v>3.6099999999999999E-4</v>
      </c>
      <c r="C1462">
        <v>112</v>
      </c>
      <c r="D1462">
        <v>1270155</v>
      </c>
      <c r="E1462" t="s">
        <v>1466</v>
      </c>
      <c r="F1462">
        <f>IFERROR(IF(VLOOKUP(E1462,'nr_euk-MEM'!$E$2:$E$3707,1,0)= E1462,1,0),0)</f>
        <v>1</v>
      </c>
      <c r="H1462">
        <f>IF(C1462-INDEX('nr_euk-MEM'!$C$2:$C$3707,MATCH(E1462,'nr_euk-MEM'!$E$2:$E$3707,0)) &gt; 0,1,0)</f>
        <v>0</v>
      </c>
    </row>
    <row r="1463" spans="1:8" x14ac:dyDescent="0.25">
      <c r="A1463" t="s">
        <v>5</v>
      </c>
      <c r="B1463">
        <v>3.5799999999999997E-4</v>
      </c>
      <c r="C1463">
        <v>111</v>
      </c>
      <c r="D1463">
        <v>1107</v>
      </c>
      <c r="E1463" t="s">
        <v>1467</v>
      </c>
      <c r="F1463">
        <f>IFERROR(IF(VLOOKUP(E1463,'nr_euk-MEM'!$E$2:$E$3707,1,0)= E1463,1,0),0)</f>
        <v>1</v>
      </c>
      <c r="H1463">
        <f>IF(C1463-INDEX('nr_euk-MEM'!$C$2:$C$3707,MATCH(E1463,'nr_euk-MEM'!$E$2:$E$3707,0)) &gt; 0,1,0)</f>
        <v>0</v>
      </c>
    </row>
    <row r="1464" spans="1:8" x14ac:dyDescent="0.25">
      <c r="A1464" t="s">
        <v>5</v>
      </c>
      <c r="B1464">
        <v>3.5799999999999997E-4</v>
      </c>
      <c r="C1464">
        <v>111</v>
      </c>
      <c r="D1464">
        <v>2351</v>
      </c>
      <c r="E1464" t="s">
        <v>1468</v>
      </c>
      <c r="F1464">
        <f>IFERROR(IF(VLOOKUP(E1464,'nr_euk-MEM'!$E$2:$E$3707,1,0)= E1464,1,0),0)</f>
        <v>1</v>
      </c>
      <c r="H1464">
        <f>IF(C1464-INDEX('nr_euk-MEM'!$C$2:$C$3707,MATCH(E1464,'nr_euk-MEM'!$E$2:$E$3707,0)) &gt; 0,1,0)</f>
        <v>1</v>
      </c>
    </row>
    <row r="1465" spans="1:8" x14ac:dyDescent="0.25">
      <c r="A1465" t="s">
        <v>5</v>
      </c>
      <c r="B1465">
        <v>3.5799999999999997E-4</v>
      </c>
      <c r="C1465">
        <v>111</v>
      </c>
      <c r="D1465">
        <v>102234</v>
      </c>
      <c r="E1465" t="s">
        <v>1469</v>
      </c>
      <c r="F1465">
        <f>IFERROR(IF(VLOOKUP(E1465,'nr_euk-MEM'!$E$2:$E$3707,1,0)= E1465,1,0),0)</f>
        <v>1</v>
      </c>
      <c r="H1465">
        <f>IF(C1465-INDEX('nr_euk-MEM'!$C$2:$C$3707,MATCH(E1465,'nr_euk-MEM'!$E$2:$E$3707,0)) &gt; 0,1,0)</f>
        <v>0</v>
      </c>
    </row>
    <row r="1466" spans="1:8" x14ac:dyDescent="0.25">
      <c r="A1466" t="s">
        <v>5</v>
      </c>
      <c r="B1466">
        <v>3.5799999999999997E-4</v>
      </c>
      <c r="C1466">
        <v>111</v>
      </c>
      <c r="D1466">
        <v>574891</v>
      </c>
      <c r="E1466" t="s">
        <v>1470</v>
      </c>
      <c r="F1466">
        <f>IFERROR(IF(VLOOKUP(E1466,'nr_euk-MEM'!$E$2:$E$3707,1,0)= E1466,1,0),0)</f>
        <v>1</v>
      </c>
      <c r="H1466">
        <f>IF(C1466-INDEX('nr_euk-MEM'!$C$2:$C$3707,MATCH(E1466,'nr_euk-MEM'!$E$2:$E$3707,0)) &gt; 0,1,0)</f>
        <v>0</v>
      </c>
    </row>
    <row r="1467" spans="1:8" x14ac:dyDescent="0.25">
      <c r="A1467" t="s">
        <v>5</v>
      </c>
      <c r="B1467">
        <v>3.5799999999999997E-4</v>
      </c>
      <c r="C1467">
        <v>111</v>
      </c>
      <c r="D1467">
        <v>697279</v>
      </c>
      <c r="E1467" t="s">
        <v>1471</v>
      </c>
      <c r="F1467">
        <f>IFERROR(IF(VLOOKUP(E1467,'nr_euk-MEM'!$E$2:$E$3707,1,0)= E1467,1,0),0)</f>
        <v>1</v>
      </c>
      <c r="H1467">
        <f>IF(C1467-INDEX('nr_euk-MEM'!$C$2:$C$3707,MATCH(E1467,'nr_euk-MEM'!$E$2:$E$3707,0)) &gt; 0,1,0)</f>
        <v>0</v>
      </c>
    </row>
    <row r="1468" spans="1:8" x14ac:dyDescent="0.25">
      <c r="A1468" t="s">
        <v>5</v>
      </c>
      <c r="B1468">
        <v>3.5799999999999997E-4</v>
      </c>
      <c r="C1468">
        <v>111</v>
      </c>
      <c r="D1468">
        <v>1074468</v>
      </c>
      <c r="E1468" t="s">
        <v>1472</v>
      </c>
      <c r="F1468">
        <f>IFERROR(IF(VLOOKUP(E1468,'nr_euk-MEM'!$E$2:$E$3707,1,0)= E1468,1,0),0)</f>
        <v>1</v>
      </c>
      <c r="H1468">
        <f>IF(C1468-INDEX('nr_euk-MEM'!$C$2:$C$3707,MATCH(E1468,'nr_euk-MEM'!$E$2:$E$3707,0)) &gt; 0,1,0)</f>
        <v>0</v>
      </c>
    </row>
    <row r="1469" spans="1:8" x14ac:dyDescent="0.25">
      <c r="A1469" t="s">
        <v>5</v>
      </c>
      <c r="B1469">
        <v>3.5799999999999997E-4</v>
      </c>
      <c r="C1469">
        <v>111</v>
      </c>
      <c r="D1469">
        <v>1676651</v>
      </c>
      <c r="E1469" t="s">
        <v>1473</v>
      </c>
      <c r="F1469">
        <f>IFERROR(IF(VLOOKUP(E1469,'nr_euk-MEM'!$E$2:$E$3707,1,0)= E1469,1,0),0)</f>
        <v>1</v>
      </c>
      <c r="H1469">
        <f>IF(C1469-INDEX('nr_euk-MEM'!$C$2:$C$3707,MATCH(E1469,'nr_euk-MEM'!$E$2:$E$3707,0)) &gt; 0,1,0)</f>
        <v>0</v>
      </c>
    </row>
    <row r="1470" spans="1:8" x14ac:dyDescent="0.25">
      <c r="A1470" t="s">
        <v>5</v>
      </c>
      <c r="B1470">
        <v>3.5799999999999997E-4</v>
      </c>
      <c r="C1470">
        <v>111</v>
      </c>
      <c r="D1470">
        <v>1765964</v>
      </c>
      <c r="E1470" t="s">
        <v>1474</v>
      </c>
      <c r="F1470">
        <f>IFERROR(IF(VLOOKUP(E1470,'nr_euk-MEM'!$E$2:$E$3707,1,0)= E1470,1,0),0)</f>
        <v>1</v>
      </c>
      <c r="H1470">
        <f>IF(C1470-INDEX('nr_euk-MEM'!$C$2:$C$3707,MATCH(E1470,'nr_euk-MEM'!$E$2:$E$3707,0)) &gt; 0,1,0)</f>
        <v>0</v>
      </c>
    </row>
    <row r="1471" spans="1:8" x14ac:dyDescent="0.25">
      <c r="A1471" t="s">
        <v>5</v>
      </c>
      <c r="B1471">
        <v>3.5500000000000001E-4</v>
      </c>
      <c r="C1471">
        <v>110</v>
      </c>
      <c r="D1471">
        <v>84565</v>
      </c>
      <c r="E1471" t="s">
        <v>1475</v>
      </c>
      <c r="F1471">
        <f>IFERROR(IF(VLOOKUP(E1471,'nr_euk-MEM'!$E$2:$E$3707,1,0)= E1471,1,0),0)</f>
        <v>1</v>
      </c>
      <c r="H1471">
        <f>IF(C1471-INDEX('nr_euk-MEM'!$C$2:$C$3707,MATCH(E1471,'nr_euk-MEM'!$E$2:$E$3707,0)) &gt; 0,1,0)</f>
        <v>0</v>
      </c>
    </row>
    <row r="1472" spans="1:8" x14ac:dyDescent="0.25">
      <c r="A1472" t="s">
        <v>5</v>
      </c>
      <c r="B1472">
        <v>3.5500000000000001E-4</v>
      </c>
      <c r="C1472">
        <v>110</v>
      </c>
      <c r="D1472">
        <v>261825</v>
      </c>
      <c r="E1472" t="s">
        <v>1476</v>
      </c>
      <c r="F1472">
        <f>IFERROR(IF(VLOOKUP(E1472,'nr_euk-MEM'!$E$2:$E$3707,1,0)= E1472,1,0),0)</f>
        <v>1</v>
      </c>
      <c r="H1472">
        <f>IF(C1472-INDEX('nr_euk-MEM'!$C$2:$C$3707,MATCH(E1472,'nr_euk-MEM'!$E$2:$E$3707,0)) &gt; 0,1,0)</f>
        <v>0</v>
      </c>
    </row>
    <row r="1473" spans="1:8" x14ac:dyDescent="0.25">
      <c r="A1473" t="s">
        <v>5</v>
      </c>
      <c r="B1473">
        <v>3.5500000000000001E-4</v>
      </c>
      <c r="C1473">
        <v>110</v>
      </c>
      <c r="D1473">
        <v>1572663</v>
      </c>
      <c r="E1473" t="s">
        <v>1477</v>
      </c>
      <c r="F1473">
        <f>IFERROR(IF(VLOOKUP(E1473,'nr_euk-MEM'!$E$2:$E$3707,1,0)= E1473,1,0),0)</f>
        <v>1</v>
      </c>
      <c r="H1473">
        <f>IF(C1473-INDEX('nr_euk-MEM'!$C$2:$C$3707,MATCH(E1473,'nr_euk-MEM'!$E$2:$E$3707,0)) &gt; 0,1,0)</f>
        <v>1</v>
      </c>
    </row>
    <row r="1474" spans="1:8" x14ac:dyDescent="0.25">
      <c r="A1474" t="s">
        <v>5</v>
      </c>
      <c r="B1474">
        <v>3.5500000000000001E-4</v>
      </c>
      <c r="C1474">
        <v>110</v>
      </c>
      <c r="D1474">
        <v>1579476</v>
      </c>
      <c r="E1474" t="s">
        <v>1478</v>
      </c>
      <c r="F1474">
        <f>IFERROR(IF(VLOOKUP(E1474,'nr_euk-MEM'!$E$2:$E$3707,1,0)= E1474,1,0),0)</f>
        <v>1</v>
      </c>
      <c r="H1474">
        <f>IF(C1474-INDEX('nr_euk-MEM'!$C$2:$C$3707,MATCH(E1474,'nr_euk-MEM'!$E$2:$E$3707,0)) &gt; 0,1,0)</f>
        <v>0</v>
      </c>
    </row>
    <row r="1475" spans="1:8" x14ac:dyDescent="0.25">
      <c r="A1475" t="s">
        <v>5</v>
      </c>
      <c r="B1475">
        <v>3.5500000000000001E-4</v>
      </c>
      <c r="C1475">
        <v>110</v>
      </c>
      <c r="D1475">
        <v>2571160</v>
      </c>
      <c r="E1475" t="s">
        <v>1479</v>
      </c>
      <c r="F1475">
        <f>IFERROR(IF(VLOOKUP(E1475,'nr_euk-MEM'!$E$2:$E$3707,1,0)= E1475,1,0),0)</f>
        <v>1</v>
      </c>
      <c r="H1475">
        <f>IF(C1475-INDEX('nr_euk-MEM'!$C$2:$C$3707,MATCH(E1475,'nr_euk-MEM'!$E$2:$E$3707,0)) &gt; 0,1,0)</f>
        <v>0</v>
      </c>
    </row>
    <row r="1476" spans="1:8" x14ac:dyDescent="0.25">
      <c r="A1476" t="s">
        <v>5</v>
      </c>
      <c r="B1476">
        <v>3.5100000000000002E-4</v>
      </c>
      <c r="C1476">
        <v>109</v>
      </c>
      <c r="D1476">
        <v>29407</v>
      </c>
      <c r="E1476" t="s">
        <v>1480</v>
      </c>
      <c r="F1476">
        <f>IFERROR(IF(VLOOKUP(E1476,'nr_euk-MEM'!$E$2:$E$3707,1,0)= E1476,1,0),0)</f>
        <v>1</v>
      </c>
      <c r="H1476">
        <f>IF(C1476-INDEX('nr_euk-MEM'!$C$2:$C$3707,MATCH(E1476,'nr_euk-MEM'!$E$2:$E$3707,0)) &gt; 0,1,0)</f>
        <v>0</v>
      </c>
    </row>
    <row r="1477" spans="1:8" x14ac:dyDescent="0.25">
      <c r="A1477" t="s">
        <v>5</v>
      </c>
      <c r="B1477">
        <v>3.5100000000000002E-4</v>
      </c>
      <c r="C1477">
        <v>109</v>
      </c>
      <c r="D1477">
        <v>118004</v>
      </c>
      <c r="E1477" t="s">
        <v>1481</v>
      </c>
      <c r="F1477">
        <f>IFERROR(IF(VLOOKUP(E1477,'nr_euk-MEM'!$E$2:$E$3707,1,0)= E1477,1,0),0)</f>
        <v>1</v>
      </c>
      <c r="H1477">
        <f>IF(C1477-INDEX('nr_euk-MEM'!$C$2:$C$3707,MATCH(E1477,'nr_euk-MEM'!$E$2:$E$3707,0)) &gt; 0,1,0)</f>
        <v>1</v>
      </c>
    </row>
    <row r="1478" spans="1:8" x14ac:dyDescent="0.25">
      <c r="A1478" t="s">
        <v>5</v>
      </c>
      <c r="B1478">
        <v>3.5100000000000002E-4</v>
      </c>
      <c r="C1478">
        <v>109</v>
      </c>
      <c r="D1478">
        <v>633405</v>
      </c>
      <c r="E1478" t="s">
        <v>1482</v>
      </c>
      <c r="F1478">
        <f>IFERROR(IF(VLOOKUP(E1478,'nr_euk-MEM'!$E$2:$E$3707,1,0)= E1478,1,0),0)</f>
        <v>1</v>
      </c>
      <c r="H1478">
        <f>IF(C1478-INDEX('nr_euk-MEM'!$C$2:$C$3707,MATCH(E1478,'nr_euk-MEM'!$E$2:$E$3707,0)) &gt; 0,1,0)</f>
        <v>1</v>
      </c>
    </row>
    <row r="1479" spans="1:8" x14ac:dyDescent="0.25">
      <c r="A1479" t="s">
        <v>5</v>
      </c>
      <c r="B1479">
        <v>3.5100000000000002E-4</v>
      </c>
      <c r="C1479">
        <v>109</v>
      </c>
      <c r="D1479">
        <v>1649490</v>
      </c>
      <c r="E1479" t="s">
        <v>1483</v>
      </c>
      <c r="F1479">
        <f>IFERROR(IF(VLOOKUP(E1479,'nr_euk-MEM'!$E$2:$E$3707,1,0)= E1479,1,0),0)</f>
        <v>1</v>
      </c>
      <c r="H1479">
        <f>IF(C1479-INDEX('nr_euk-MEM'!$C$2:$C$3707,MATCH(E1479,'nr_euk-MEM'!$E$2:$E$3707,0)) &gt; 0,1,0)</f>
        <v>0</v>
      </c>
    </row>
    <row r="1480" spans="1:8" x14ac:dyDescent="0.25">
      <c r="A1480" t="s">
        <v>5</v>
      </c>
      <c r="B1480">
        <v>3.5100000000000002E-4</v>
      </c>
      <c r="C1480">
        <v>109</v>
      </c>
      <c r="D1480">
        <v>1679449</v>
      </c>
      <c r="E1480" t="s">
        <v>1484</v>
      </c>
      <c r="F1480">
        <f>IFERROR(IF(VLOOKUP(E1480,'nr_euk-MEM'!$E$2:$E$3707,1,0)= E1480,1,0),0)</f>
        <v>1</v>
      </c>
      <c r="H1480">
        <f>IF(C1480-INDEX('nr_euk-MEM'!$C$2:$C$3707,MATCH(E1480,'nr_euk-MEM'!$E$2:$E$3707,0)) &gt; 0,1,0)</f>
        <v>0</v>
      </c>
    </row>
    <row r="1481" spans="1:8" x14ac:dyDescent="0.25">
      <c r="A1481" t="s">
        <v>5</v>
      </c>
      <c r="B1481">
        <v>3.5100000000000002E-4</v>
      </c>
      <c r="C1481">
        <v>109</v>
      </c>
      <c r="D1481">
        <v>1707752</v>
      </c>
      <c r="E1481" t="s">
        <v>1485</v>
      </c>
      <c r="F1481">
        <f>IFERROR(IF(VLOOKUP(E1481,'nr_euk-MEM'!$E$2:$E$3707,1,0)= E1481,1,0),0)</f>
        <v>1</v>
      </c>
      <c r="H1481">
        <f>IF(C1481-INDEX('nr_euk-MEM'!$C$2:$C$3707,MATCH(E1481,'nr_euk-MEM'!$E$2:$E$3707,0)) &gt; 0,1,0)</f>
        <v>1</v>
      </c>
    </row>
    <row r="1482" spans="1:8" x14ac:dyDescent="0.25">
      <c r="A1482" t="s">
        <v>5</v>
      </c>
      <c r="B1482">
        <v>3.5100000000000002E-4</v>
      </c>
      <c r="C1482">
        <v>109</v>
      </c>
      <c r="D1482">
        <v>1923871</v>
      </c>
      <c r="E1482" t="s">
        <v>1486</v>
      </c>
      <c r="F1482">
        <f>IFERROR(IF(VLOOKUP(E1482,'nr_euk-MEM'!$E$2:$E$3707,1,0)= E1482,1,0),0)</f>
        <v>1</v>
      </c>
      <c r="H1482">
        <f>IF(C1482-INDEX('nr_euk-MEM'!$C$2:$C$3707,MATCH(E1482,'nr_euk-MEM'!$E$2:$E$3707,0)) &gt; 0,1,0)</f>
        <v>1</v>
      </c>
    </row>
    <row r="1483" spans="1:8" x14ac:dyDescent="0.25">
      <c r="A1483" t="s">
        <v>5</v>
      </c>
      <c r="B1483">
        <v>3.5100000000000002E-4</v>
      </c>
      <c r="C1483">
        <v>109</v>
      </c>
      <c r="D1483">
        <v>2282756</v>
      </c>
      <c r="E1483" t="s">
        <v>1487</v>
      </c>
      <c r="F1483">
        <f>IFERROR(IF(VLOOKUP(E1483,'nr_euk-MEM'!$E$2:$E$3707,1,0)= E1483,1,0),0)</f>
        <v>1</v>
      </c>
      <c r="H1483">
        <f>IF(C1483-INDEX('nr_euk-MEM'!$C$2:$C$3707,MATCH(E1483,'nr_euk-MEM'!$E$2:$E$3707,0)) &gt; 0,1,0)</f>
        <v>1</v>
      </c>
    </row>
    <row r="1484" spans="1:8" x14ac:dyDescent="0.25">
      <c r="A1484" t="s">
        <v>5</v>
      </c>
      <c r="B1484">
        <v>3.48E-4</v>
      </c>
      <c r="C1484">
        <v>108</v>
      </c>
      <c r="D1484">
        <v>2761</v>
      </c>
      <c r="E1484" t="s">
        <v>1488</v>
      </c>
      <c r="F1484">
        <f>IFERROR(IF(VLOOKUP(E1484,'nr_euk-MEM'!$E$2:$E$3707,1,0)= E1484,1,0),0)</f>
        <v>1</v>
      </c>
      <c r="H1484">
        <f>IF(C1484-INDEX('nr_euk-MEM'!$C$2:$C$3707,MATCH(E1484,'nr_euk-MEM'!$E$2:$E$3707,0)) &gt; 0,1,0)</f>
        <v>0</v>
      </c>
    </row>
    <row r="1485" spans="1:8" x14ac:dyDescent="0.25">
      <c r="A1485" t="s">
        <v>5</v>
      </c>
      <c r="B1485">
        <v>3.48E-4</v>
      </c>
      <c r="C1485">
        <v>108</v>
      </c>
      <c r="D1485">
        <v>71655</v>
      </c>
      <c r="E1485" t="s">
        <v>1489</v>
      </c>
      <c r="F1485">
        <f>IFERROR(IF(VLOOKUP(E1485,'nr_euk-MEM'!$E$2:$E$3707,1,0)= E1485,1,0),0)</f>
        <v>1</v>
      </c>
      <c r="H1485">
        <f>IF(C1485-INDEX('nr_euk-MEM'!$C$2:$C$3707,MATCH(E1485,'nr_euk-MEM'!$E$2:$E$3707,0)) &gt; 0,1,0)</f>
        <v>0</v>
      </c>
    </row>
    <row r="1486" spans="1:8" x14ac:dyDescent="0.25">
      <c r="A1486" t="s">
        <v>5</v>
      </c>
      <c r="B1486">
        <v>3.48E-4</v>
      </c>
      <c r="C1486">
        <v>108</v>
      </c>
      <c r="D1486">
        <v>104175</v>
      </c>
      <c r="E1486" t="s">
        <v>1490</v>
      </c>
      <c r="F1486">
        <f>IFERROR(IF(VLOOKUP(E1486,'nr_euk-MEM'!$E$2:$E$3707,1,0)= E1486,1,0),0)</f>
        <v>1</v>
      </c>
      <c r="H1486">
        <f>IF(C1486-INDEX('nr_euk-MEM'!$C$2:$C$3707,MATCH(E1486,'nr_euk-MEM'!$E$2:$E$3707,0)) &gt; 0,1,0)</f>
        <v>0</v>
      </c>
    </row>
    <row r="1487" spans="1:8" x14ac:dyDescent="0.25">
      <c r="A1487" t="s">
        <v>5</v>
      </c>
      <c r="B1487">
        <v>3.48E-4</v>
      </c>
      <c r="C1487">
        <v>108</v>
      </c>
      <c r="D1487">
        <v>195964</v>
      </c>
      <c r="E1487" t="s">
        <v>1491</v>
      </c>
      <c r="F1487">
        <f>IFERROR(IF(VLOOKUP(E1487,'nr_euk-MEM'!$E$2:$E$3707,1,0)= E1487,1,0),0)</f>
        <v>1</v>
      </c>
      <c r="H1487">
        <f>IF(C1487-INDEX('nr_euk-MEM'!$C$2:$C$3707,MATCH(E1487,'nr_euk-MEM'!$E$2:$E$3707,0)) &gt; 0,1,0)</f>
        <v>0</v>
      </c>
    </row>
    <row r="1488" spans="1:8" x14ac:dyDescent="0.25">
      <c r="A1488" t="s">
        <v>5</v>
      </c>
      <c r="B1488">
        <v>3.48E-4</v>
      </c>
      <c r="C1488">
        <v>108</v>
      </c>
      <c r="D1488">
        <v>209879</v>
      </c>
      <c r="E1488" t="s">
        <v>1492</v>
      </c>
      <c r="F1488">
        <f>IFERROR(IF(VLOOKUP(E1488,'nr_euk-MEM'!$E$2:$E$3707,1,0)= E1488,1,0),0)</f>
        <v>1</v>
      </c>
      <c r="H1488">
        <f>IF(C1488-INDEX('nr_euk-MEM'!$C$2:$C$3707,MATCH(E1488,'nr_euk-MEM'!$E$2:$E$3707,0)) &gt; 0,1,0)</f>
        <v>0</v>
      </c>
    </row>
    <row r="1489" spans="1:8" x14ac:dyDescent="0.25">
      <c r="A1489" t="s">
        <v>5</v>
      </c>
      <c r="B1489">
        <v>3.48E-4</v>
      </c>
      <c r="C1489">
        <v>108</v>
      </c>
      <c r="D1489">
        <v>311411</v>
      </c>
      <c r="E1489" t="s">
        <v>1493</v>
      </c>
      <c r="F1489">
        <f>IFERROR(IF(VLOOKUP(E1489,'nr_euk-MEM'!$E$2:$E$3707,1,0)= E1489,1,0),0)</f>
        <v>1</v>
      </c>
      <c r="H1489">
        <f>IF(C1489-INDEX('nr_euk-MEM'!$C$2:$C$3707,MATCH(E1489,'nr_euk-MEM'!$E$2:$E$3707,0)) &gt; 0,1,0)</f>
        <v>0</v>
      </c>
    </row>
    <row r="1490" spans="1:8" x14ac:dyDescent="0.25">
      <c r="A1490" t="s">
        <v>5</v>
      </c>
      <c r="B1490">
        <v>3.48E-4</v>
      </c>
      <c r="C1490">
        <v>108</v>
      </c>
      <c r="D1490">
        <v>321315</v>
      </c>
      <c r="E1490" t="s">
        <v>1494</v>
      </c>
      <c r="F1490">
        <f>IFERROR(IF(VLOOKUP(E1490,'nr_euk-MEM'!$E$2:$E$3707,1,0)= E1490,1,0),0)</f>
        <v>1</v>
      </c>
      <c r="H1490">
        <f>IF(C1490-INDEX('nr_euk-MEM'!$C$2:$C$3707,MATCH(E1490,'nr_euk-MEM'!$E$2:$E$3707,0)) &gt; 0,1,0)</f>
        <v>0</v>
      </c>
    </row>
    <row r="1491" spans="1:8" x14ac:dyDescent="0.25">
      <c r="A1491" t="s">
        <v>5</v>
      </c>
      <c r="B1491">
        <v>3.48E-4</v>
      </c>
      <c r="C1491">
        <v>108</v>
      </c>
      <c r="D1491">
        <v>1055688</v>
      </c>
      <c r="E1491" t="s">
        <v>1495</v>
      </c>
      <c r="F1491">
        <f>IFERROR(IF(VLOOKUP(E1491,'nr_euk-MEM'!$E$2:$E$3707,1,0)= E1491,1,0),0)</f>
        <v>1</v>
      </c>
      <c r="H1491">
        <f>IF(C1491-INDEX('nr_euk-MEM'!$C$2:$C$3707,MATCH(E1491,'nr_euk-MEM'!$E$2:$E$3707,0)) &gt; 0,1,0)</f>
        <v>0</v>
      </c>
    </row>
    <row r="1492" spans="1:8" x14ac:dyDescent="0.25">
      <c r="A1492" t="s">
        <v>5</v>
      </c>
      <c r="B1492">
        <v>3.48E-4</v>
      </c>
      <c r="C1492">
        <v>108</v>
      </c>
      <c r="D1492">
        <v>1609627</v>
      </c>
      <c r="E1492" t="s">
        <v>1496</v>
      </c>
      <c r="F1492">
        <f>IFERROR(IF(VLOOKUP(E1492,'nr_euk-MEM'!$E$2:$E$3707,1,0)= E1492,1,0),0)</f>
        <v>1</v>
      </c>
      <c r="H1492">
        <f>IF(C1492-INDEX('nr_euk-MEM'!$C$2:$C$3707,MATCH(E1492,'nr_euk-MEM'!$E$2:$E$3707,0)) &gt; 0,1,0)</f>
        <v>0</v>
      </c>
    </row>
    <row r="1493" spans="1:8" x14ac:dyDescent="0.25">
      <c r="A1493" t="s">
        <v>5</v>
      </c>
      <c r="B1493">
        <v>3.48E-4</v>
      </c>
      <c r="C1493">
        <v>108</v>
      </c>
      <c r="D1493">
        <v>1654931</v>
      </c>
      <c r="E1493" t="s">
        <v>1497</v>
      </c>
      <c r="F1493">
        <f>IFERROR(IF(VLOOKUP(E1493,'nr_euk-MEM'!$E$2:$E$3707,1,0)= E1493,1,0),0)</f>
        <v>1</v>
      </c>
      <c r="H1493">
        <f>IF(C1493-INDEX('nr_euk-MEM'!$C$2:$C$3707,MATCH(E1493,'nr_euk-MEM'!$E$2:$E$3707,0)) &gt; 0,1,0)</f>
        <v>0</v>
      </c>
    </row>
    <row r="1494" spans="1:8" x14ac:dyDescent="0.25">
      <c r="A1494" t="s">
        <v>5</v>
      </c>
      <c r="B1494">
        <v>3.48E-4</v>
      </c>
      <c r="C1494">
        <v>108</v>
      </c>
      <c r="D1494">
        <v>1902578</v>
      </c>
      <c r="E1494" t="s">
        <v>1498</v>
      </c>
      <c r="F1494">
        <f>IFERROR(IF(VLOOKUP(E1494,'nr_euk-MEM'!$E$2:$E$3707,1,0)= E1494,1,0),0)</f>
        <v>1</v>
      </c>
      <c r="H1494">
        <f>IF(C1494-INDEX('nr_euk-MEM'!$C$2:$C$3707,MATCH(E1494,'nr_euk-MEM'!$E$2:$E$3707,0)) &gt; 0,1,0)</f>
        <v>0</v>
      </c>
    </row>
    <row r="1495" spans="1:8" x14ac:dyDescent="0.25">
      <c r="A1495" t="s">
        <v>5</v>
      </c>
      <c r="B1495">
        <v>3.48E-4</v>
      </c>
      <c r="C1495">
        <v>108</v>
      </c>
      <c r="D1495">
        <v>1914252</v>
      </c>
      <c r="E1495" t="s">
        <v>1499</v>
      </c>
      <c r="F1495">
        <f>IFERROR(IF(VLOOKUP(E1495,'nr_euk-MEM'!$E$2:$E$3707,1,0)= E1495,1,0),0)</f>
        <v>1</v>
      </c>
      <c r="H1495">
        <f>IF(C1495-INDEX('nr_euk-MEM'!$C$2:$C$3707,MATCH(E1495,'nr_euk-MEM'!$E$2:$E$3707,0)) &gt; 0,1,0)</f>
        <v>0</v>
      </c>
    </row>
    <row r="1496" spans="1:8" x14ac:dyDescent="0.25">
      <c r="A1496" t="s">
        <v>5</v>
      </c>
      <c r="B1496">
        <v>3.48E-4</v>
      </c>
      <c r="C1496">
        <v>108</v>
      </c>
      <c r="D1496">
        <v>2170555</v>
      </c>
      <c r="E1496" t="s">
        <v>1500</v>
      </c>
      <c r="F1496">
        <f>IFERROR(IF(VLOOKUP(E1496,'nr_euk-MEM'!$E$2:$E$3707,1,0)= E1496,1,0),0)</f>
        <v>1</v>
      </c>
      <c r="H1496">
        <f>IF(C1496-INDEX('nr_euk-MEM'!$C$2:$C$3707,MATCH(E1496,'nr_euk-MEM'!$E$2:$E$3707,0)) &gt; 0,1,0)</f>
        <v>1</v>
      </c>
    </row>
    <row r="1497" spans="1:8" x14ac:dyDescent="0.25">
      <c r="A1497" t="s">
        <v>5</v>
      </c>
      <c r="B1497">
        <v>3.4499999999999998E-4</v>
      </c>
      <c r="C1497">
        <v>107</v>
      </c>
      <c r="D1497">
        <v>507</v>
      </c>
      <c r="E1497" t="s">
        <v>1501</v>
      </c>
      <c r="F1497">
        <f>IFERROR(IF(VLOOKUP(E1497,'nr_euk-MEM'!$E$2:$E$3707,1,0)= E1497,1,0),0)</f>
        <v>1</v>
      </c>
      <c r="H1497">
        <f>IF(C1497-INDEX('nr_euk-MEM'!$C$2:$C$3707,MATCH(E1497,'nr_euk-MEM'!$E$2:$E$3707,0)) &gt; 0,1,0)</f>
        <v>0</v>
      </c>
    </row>
    <row r="1498" spans="1:8" x14ac:dyDescent="0.25">
      <c r="A1498" t="s">
        <v>5</v>
      </c>
      <c r="B1498">
        <v>3.4499999999999998E-4</v>
      </c>
      <c r="C1498">
        <v>107</v>
      </c>
      <c r="D1498">
        <v>2029</v>
      </c>
      <c r="E1498" t="s">
        <v>1502</v>
      </c>
      <c r="F1498">
        <f>IFERROR(IF(VLOOKUP(E1498,'nr_euk-MEM'!$E$2:$E$3707,1,0)= E1498,1,0),0)</f>
        <v>1</v>
      </c>
      <c r="H1498">
        <f>IF(C1498-INDEX('nr_euk-MEM'!$C$2:$C$3707,MATCH(E1498,'nr_euk-MEM'!$E$2:$E$3707,0)) &gt; 0,1,0)</f>
        <v>0</v>
      </c>
    </row>
    <row r="1499" spans="1:8" x14ac:dyDescent="0.25">
      <c r="A1499" t="s">
        <v>5</v>
      </c>
      <c r="B1499">
        <v>3.4499999999999998E-4</v>
      </c>
      <c r="C1499">
        <v>107</v>
      </c>
      <c r="D1499">
        <v>2175</v>
      </c>
      <c r="E1499" t="s">
        <v>1503</v>
      </c>
      <c r="F1499">
        <f>IFERROR(IF(VLOOKUP(E1499,'nr_euk-MEM'!$E$2:$E$3707,1,0)= E1499,1,0),0)</f>
        <v>1</v>
      </c>
      <c r="H1499">
        <f>IF(C1499-INDEX('nr_euk-MEM'!$C$2:$C$3707,MATCH(E1499,'nr_euk-MEM'!$E$2:$E$3707,0)) &gt; 0,1,0)</f>
        <v>0</v>
      </c>
    </row>
    <row r="1500" spans="1:8" x14ac:dyDescent="0.25">
      <c r="A1500" t="s">
        <v>5</v>
      </c>
      <c r="B1500">
        <v>3.4499999999999998E-4</v>
      </c>
      <c r="C1500">
        <v>107</v>
      </c>
      <c r="D1500">
        <v>40354</v>
      </c>
      <c r="E1500" t="s">
        <v>1504</v>
      </c>
      <c r="F1500">
        <f>IFERROR(IF(VLOOKUP(E1500,'nr_euk-MEM'!$E$2:$E$3707,1,0)= E1500,1,0),0)</f>
        <v>1</v>
      </c>
      <c r="H1500">
        <f>IF(C1500-INDEX('nr_euk-MEM'!$C$2:$C$3707,MATCH(E1500,'nr_euk-MEM'!$E$2:$E$3707,0)) &gt; 0,1,0)</f>
        <v>0</v>
      </c>
    </row>
    <row r="1501" spans="1:8" x14ac:dyDescent="0.25">
      <c r="A1501" t="s">
        <v>5</v>
      </c>
      <c r="B1501">
        <v>3.4499999999999998E-4</v>
      </c>
      <c r="C1501">
        <v>107</v>
      </c>
      <c r="D1501">
        <v>100474</v>
      </c>
      <c r="E1501" t="s">
        <v>1505</v>
      </c>
      <c r="F1501">
        <f>IFERROR(IF(VLOOKUP(E1501,'nr_euk-MEM'!$E$2:$E$3707,1,0)= E1501,1,0),0)</f>
        <v>1</v>
      </c>
      <c r="H1501">
        <f>IF(C1501-INDEX('nr_euk-MEM'!$C$2:$C$3707,MATCH(E1501,'nr_euk-MEM'!$E$2:$E$3707,0)) &gt; 0,1,0)</f>
        <v>0</v>
      </c>
    </row>
    <row r="1502" spans="1:8" x14ac:dyDescent="0.25">
      <c r="A1502" t="s">
        <v>5</v>
      </c>
      <c r="B1502">
        <v>3.4499999999999998E-4</v>
      </c>
      <c r="C1502">
        <v>107</v>
      </c>
      <c r="D1502">
        <v>152161</v>
      </c>
      <c r="E1502" t="s">
        <v>1506</v>
      </c>
      <c r="F1502">
        <f>IFERROR(IF(VLOOKUP(E1502,'nr_euk-MEM'!$E$2:$E$3707,1,0)= E1502,1,0),0)</f>
        <v>1</v>
      </c>
      <c r="H1502">
        <f>IF(C1502-INDEX('nr_euk-MEM'!$C$2:$C$3707,MATCH(E1502,'nr_euk-MEM'!$E$2:$E$3707,0)) &gt; 0,1,0)</f>
        <v>0</v>
      </c>
    </row>
    <row r="1503" spans="1:8" x14ac:dyDescent="0.25">
      <c r="A1503" t="s">
        <v>5</v>
      </c>
      <c r="B1503">
        <v>3.4499999999999998E-4</v>
      </c>
      <c r="C1503">
        <v>107</v>
      </c>
      <c r="D1503">
        <v>378210</v>
      </c>
      <c r="E1503" t="s">
        <v>1507</v>
      </c>
      <c r="F1503">
        <f>IFERROR(IF(VLOOKUP(E1503,'nr_euk-MEM'!$E$2:$E$3707,1,0)= E1503,1,0),0)</f>
        <v>1</v>
      </c>
      <c r="H1503">
        <f>IF(C1503-INDEX('nr_euk-MEM'!$C$2:$C$3707,MATCH(E1503,'nr_euk-MEM'!$E$2:$E$3707,0)) &gt; 0,1,0)</f>
        <v>0</v>
      </c>
    </row>
    <row r="1504" spans="1:8" x14ac:dyDescent="0.25">
      <c r="A1504" t="s">
        <v>5</v>
      </c>
      <c r="B1504">
        <v>3.4499999999999998E-4</v>
      </c>
      <c r="C1504">
        <v>107</v>
      </c>
      <c r="D1504">
        <v>762296</v>
      </c>
      <c r="E1504" t="s">
        <v>1508</v>
      </c>
      <c r="F1504">
        <f>IFERROR(IF(VLOOKUP(E1504,'nr_euk-MEM'!$E$2:$E$3707,1,0)= E1504,1,0),0)</f>
        <v>1</v>
      </c>
      <c r="H1504">
        <f>IF(C1504-INDEX('nr_euk-MEM'!$C$2:$C$3707,MATCH(E1504,'nr_euk-MEM'!$E$2:$E$3707,0)) &gt; 0,1,0)</f>
        <v>0</v>
      </c>
    </row>
    <row r="1505" spans="1:8" x14ac:dyDescent="0.25">
      <c r="A1505" t="s">
        <v>5</v>
      </c>
      <c r="B1505">
        <v>3.4499999999999998E-4</v>
      </c>
      <c r="C1505">
        <v>107</v>
      </c>
      <c r="D1505">
        <v>1005038</v>
      </c>
      <c r="E1505" t="s">
        <v>1509</v>
      </c>
      <c r="F1505">
        <f>IFERROR(IF(VLOOKUP(E1505,'nr_euk-MEM'!$E$2:$E$3707,1,0)= E1505,1,0),0)</f>
        <v>1</v>
      </c>
      <c r="H1505">
        <f>IF(C1505-INDEX('nr_euk-MEM'!$C$2:$C$3707,MATCH(E1505,'nr_euk-MEM'!$E$2:$E$3707,0)) &gt; 0,1,0)</f>
        <v>1</v>
      </c>
    </row>
    <row r="1506" spans="1:8" x14ac:dyDescent="0.25">
      <c r="A1506" t="s">
        <v>5</v>
      </c>
      <c r="B1506">
        <v>3.4499999999999998E-4</v>
      </c>
      <c r="C1506">
        <v>107</v>
      </c>
      <c r="D1506">
        <v>1472292</v>
      </c>
      <c r="E1506" t="s">
        <v>1510</v>
      </c>
      <c r="F1506">
        <f>IFERROR(IF(VLOOKUP(E1506,'nr_euk-MEM'!$E$2:$E$3707,1,0)= E1506,1,0),0)</f>
        <v>1</v>
      </c>
      <c r="H1506">
        <f>IF(C1506-INDEX('nr_euk-MEM'!$C$2:$C$3707,MATCH(E1506,'nr_euk-MEM'!$E$2:$E$3707,0)) &gt; 0,1,0)</f>
        <v>0</v>
      </c>
    </row>
    <row r="1507" spans="1:8" x14ac:dyDescent="0.25">
      <c r="A1507" t="s">
        <v>5</v>
      </c>
      <c r="B1507">
        <v>3.4499999999999998E-4</v>
      </c>
      <c r="C1507">
        <v>107</v>
      </c>
      <c r="D1507">
        <v>2211641</v>
      </c>
      <c r="E1507" t="s">
        <v>1511</v>
      </c>
      <c r="F1507">
        <f>IFERROR(IF(VLOOKUP(E1507,'nr_euk-MEM'!$E$2:$E$3707,1,0)= E1507,1,0),0)</f>
        <v>1</v>
      </c>
      <c r="H1507">
        <f>IF(C1507-INDEX('nr_euk-MEM'!$C$2:$C$3707,MATCH(E1507,'nr_euk-MEM'!$E$2:$E$3707,0)) &gt; 0,1,0)</f>
        <v>0</v>
      </c>
    </row>
    <row r="1508" spans="1:8" x14ac:dyDescent="0.25">
      <c r="A1508" t="s">
        <v>5</v>
      </c>
      <c r="B1508">
        <v>3.4200000000000002E-4</v>
      </c>
      <c r="C1508">
        <v>106</v>
      </c>
      <c r="D1508">
        <v>109944</v>
      </c>
      <c r="E1508" t="s">
        <v>1512</v>
      </c>
      <c r="F1508">
        <f>IFERROR(IF(VLOOKUP(E1508,'nr_euk-MEM'!$E$2:$E$3707,1,0)= E1508,1,0),0)</f>
        <v>1</v>
      </c>
      <c r="H1508">
        <f>IF(C1508-INDEX('nr_euk-MEM'!$C$2:$C$3707,MATCH(E1508,'nr_euk-MEM'!$E$2:$E$3707,0)) &gt; 0,1,0)</f>
        <v>0</v>
      </c>
    </row>
    <row r="1509" spans="1:8" x14ac:dyDescent="0.25">
      <c r="A1509" t="s">
        <v>5</v>
      </c>
      <c r="B1509">
        <v>3.4200000000000002E-4</v>
      </c>
      <c r="C1509">
        <v>106</v>
      </c>
      <c r="D1509">
        <v>186035</v>
      </c>
      <c r="E1509" t="s">
        <v>1513</v>
      </c>
      <c r="F1509">
        <f>IFERROR(IF(VLOOKUP(E1509,'nr_euk-MEM'!$E$2:$E$3707,1,0)= E1509,1,0),0)</f>
        <v>1</v>
      </c>
      <c r="H1509">
        <f>IF(C1509-INDEX('nr_euk-MEM'!$C$2:$C$3707,MATCH(E1509,'nr_euk-MEM'!$E$2:$E$3707,0)) &gt; 0,1,0)</f>
        <v>0</v>
      </c>
    </row>
    <row r="1510" spans="1:8" x14ac:dyDescent="0.25">
      <c r="A1510" t="s">
        <v>5</v>
      </c>
      <c r="B1510">
        <v>3.4200000000000002E-4</v>
      </c>
      <c r="C1510">
        <v>106</v>
      </c>
      <c r="D1510">
        <v>208215</v>
      </c>
      <c r="E1510" t="s">
        <v>1514</v>
      </c>
      <c r="F1510">
        <f>IFERROR(IF(VLOOKUP(E1510,'nr_euk-MEM'!$E$2:$E$3707,1,0)= E1510,1,0),0)</f>
        <v>1</v>
      </c>
      <c r="H1510">
        <f>IF(C1510-INDEX('nr_euk-MEM'!$C$2:$C$3707,MATCH(E1510,'nr_euk-MEM'!$E$2:$E$3707,0)) &gt; 0,1,0)</f>
        <v>0</v>
      </c>
    </row>
    <row r="1511" spans="1:8" x14ac:dyDescent="0.25">
      <c r="A1511" t="s">
        <v>5</v>
      </c>
      <c r="B1511">
        <v>3.4200000000000002E-4</v>
      </c>
      <c r="C1511">
        <v>106</v>
      </c>
      <c r="D1511">
        <v>262406</v>
      </c>
      <c r="E1511" t="s">
        <v>1515</v>
      </c>
      <c r="F1511">
        <f>IFERROR(IF(VLOOKUP(E1511,'nr_euk-MEM'!$E$2:$E$3707,1,0)= E1511,1,0),0)</f>
        <v>1</v>
      </c>
      <c r="H1511">
        <f>IF(C1511-INDEX('nr_euk-MEM'!$C$2:$C$3707,MATCH(E1511,'nr_euk-MEM'!$E$2:$E$3707,0)) &gt; 0,1,0)</f>
        <v>1</v>
      </c>
    </row>
    <row r="1512" spans="1:8" x14ac:dyDescent="0.25">
      <c r="A1512" t="s">
        <v>5</v>
      </c>
      <c r="B1512">
        <v>3.4200000000000002E-4</v>
      </c>
      <c r="C1512">
        <v>106</v>
      </c>
      <c r="D1512">
        <v>361106</v>
      </c>
      <c r="E1512" t="s">
        <v>1516</v>
      </c>
      <c r="F1512">
        <f>IFERROR(IF(VLOOKUP(E1512,'nr_euk-MEM'!$E$2:$E$3707,1,0)= E1512,1,0),0)</f>
        <v>1</v>
      </c>
      <c r="H1512">
        <f>IF(C1512-INDEX('nr_euk-MEM'!$C$2:$C$3707,MATCH(E1512,'nr_euk-MEM'!$E$2:$E$3707,0)) &gt; 0,1,0)</f>
        <v>1</v>
      </c>
    </row>
    <row r="1513" spans="1:8" x14ac:dyDescent="0.25">
      <c r="A1513" t="s">
        <v>5</v>
      </c>
      <c r="B1513">
        <v>3.4200000000000002E-4</v>
      </c>
      <c r="C1513">
        <v>106</v>
      </c>
      <c r="D1513">
        <v>387658</v>
      </c>
      <c r="E1513" t="s">
        <v>1517</v>
      </c>
      <c r="F1513">
        <f>IFERROR(IF(VLOOKUP(E1513,'nr_euk-MEM'!$E$2:$E$3707,1,0)= E1513,1,0),0)</f>
        <v>1</v>
      </c>
      <c r="H1513">
        <f>IF(C1513-INDEX('nr_euk-MEM'!$C$2:$C$3707,MATCH(E1513,'nr_euk-MEM'!$E$2:$E$3707,0)) &gt; 0,1,0)</f>
        <v>1</v>
      </c>
    </row>
    <row r="1514" spans="1:8" x14ac:dyDescent="0.25">
      <c r="A1514" t="s">
        <v>5</v>
      </c>
      <c r="B1514">
        <v>3.4200000000000002E-4</v>
      </c>
      <c r="C1514">
        <v>106</v>
      </c>
      <c r="D1514">
        <v>630723</v>
      </c>
      <c r="E1514" t="s">
        <v>1518</v>
      </c>
      <c r="F1514">
        <f>IFERROR(IF(VLOOKUP(E1514,'nr_euk-MEM'!$E$2:$E$3707,1,0)= E1514,1,0),0)</f>
        <v>1</v>
      </c>
      <c r="H1514">
        <f>IF(C1514-INDEX('nr_euk-MEM'!$C$2:$C$3707,MATCH(E1514,'nr_euk-MEM'!$E$2:$E$3707,0)) &gt; 0,1,0)</f>
        <v>0</v>
      </c>
    </row>
    <row r="1515" spans="1:8" x14ac:dyDescent="0.25">
      <c r="A1515" t="s">
        <v>5</v>
      </c>
      <c r="B1515">
        <v>3.4200000000000002E-4</v>
      </c>
      <c r="C1515">
        <v>106</v>
      </c>
      <c r="D1515">
        <v>693074</v>
      </c>
      <c r="E1515" t="s">
        <v>1519</v>
      </c>
      <c r="F1515">
        <f>IFERROR(IF(VLOOKUP(E1515,'nr_euk-MEM'!$E$2:$E$3707,1,0)= E1515,1,0),0)</f>
        <v>1</v>
      </c>
      <c r="H1515">
        <f>IF(C1515-INDEX('nr_euk-MEM'!$C$2:$C$3707,MATCH(E1515,'nr_euk-MEM'!$E$2:$E$3707,0)) &gt; 0,1,0)</f>
        <v>0</v>
      </c>
    </row>
    <row r="1516" spans="1:8" x14ac:dyDescent="0.25">
      <c r="A1516" t="s">
        <v>5</v>
      </c>
      <c r="B1516">
        <v>3.4200000000000002E-4</v>
      </c>
      <c r="C1516">
        <v>106</v>
      </c>
      <c r="D1516">
        <v>1862153</v>
      </c>
      <c r="E1516" t="s">
        <v>1520</v>
      </c>
      <c r="F1516">
        <f>IFERROR(IF(VLOOKUP(E1516,'nr_euk-MEM'!$E$2:$E$3707,1,0)= E1516,1,0),0)</f>
        <v>1</v>
      </c>
      <c r="H1516">
        <f>IF(C1516-INDEX('nr_euk-MEM'!$C$2:$C$3707,MATCH(E1516,'nr_euk-MEM'!$E$2:$E$3707,0)) &gt; 0,1,0)</f>
        <v>1</v>
      </c>
    </row>
    <row r="1517" spans="1:8" x14ac:dyDescent="0.25">
      <c r="A1517" t="s">
        <v>5</v>
      </c>
      <c r="B1517">
        <v>3.3799999999999998E-4</v>
      </c>
      <c r="C1517">
        <v>105</v>
      </c>
      <c r="D1517">
        <v>85079</v>
      </c>
      <c r="E1517" t="s">
        <v>1521</v>
      </c>
      <c r="F1517">
        <f>IFERROR(IF(VLOOKUP(E1517,'nr_euk-MEM'!$E$2:$E$3707,1,0)= E1517,1,0),0)</f>
        <v>1</v>
      </c>
      <c r="H1517">
        <f>IF(C1517-INDEX('nr_euk-MEM'!$C$2:$C$3707,MATCH(E1517,'nr_euk-MEM'!$E$2:$E$3707,0)) &gt; 0,1,0)</f>
        <v>0</v>
      </c>
    </row>
    <row r="1518" spans="1:8" x14ac:dyDescent="0.25">
      <c r="A1518" t="s">
        <v>5</v>
      </c>
      <c r="B1518">
        <v>3.3799999999999998E-4</v>
      </c>
      <c r="C1518">
        <v>105</v>
      </c>
      <c r="D1518">
        <v>96492</v>
      </c>
      <c r="E1518" t="s">
        <v>1522</v>
      </c>
      <c r="F1518">
        <f>IFERROR(IF(VLOOKUP(E1518,'nr_euk-MEM'!$E$2:$E$3707,1,0)= E1518,1,0),0)</f>
        <v>1</v>
      </c>
      <c r="H1518">
        <f>IF(C1518-INDEX('nr_euk-MEM'!$C$2:$C$3707,MATCH(E1518,'nr_euk-MEM'!$E$2:$E$3707,0)) &gt; 0,1,0)</f>
        <v>0</v>
      </c>
    </row>
    <row r="1519" spans="1:8" x14ac:dyDescent="0.25">
      <c r="A1519" t="s">
        <v>5</v>
      </c>
      <c r="B1519">
        <v>3.3799999999999998E-4</v>
      </c>
      <c r="C1519">
        <v>105</v>
      </c>
      <c r="D1519">
        <v>111142</v>
      </c>
      <c r="E1519" t="s">
        <v>1523</v>
      </c>
      <c r="F1519">
        <f>IFERROR(IF(VLOOKUP(E1519,'nr_euk-MEM'!$E$2:$E$3707,1,0)= E1519,1,0),0)</f>
        <v>1</v>
      </c>
      <c r="H1519">
        <f>IF(C1519-INDEX('nr_euk-MEM'!$C$2:$C$3707,MATCH(E1519,'nr_euk-MEM'!$E$2:$E$3707,0)) &gt; 0,1,0)</f>
        <v>1</v>
      </c>
    </row>
    <row r="1520" spans="1:8" x14ac:dyDescent="0.25">
      <c r="A1520" t="s">
        <v>5</v>
      </c>
      <c r="B1520">
        <v>3.3799999999999998E-4</v>
      </c>
      <c r="C1520">
        <v>105</v>
      </c>
      <c r="D1520">
        <v>219181</v>
      </c>
      <c r="E1520" t="s">
        <v>1524</v>
      </c>
      <c r="F1520">
        <f>IFERROR(IF(VLOOKUP(E1520,'nr_euk-MEM'!$E$2:$E$3707,1,0)= E1520,1,0),0)</f>
        <v>1</v>
      </c>
      <c r="H1520">
        <f>IF(C1520-INDEX('nr_euk-MEM'!$C$2:$C$3707,MATCH(E1520,'nr_euk-MEM'!$E$2:$E$3707,0)) &gt; 0,1,0)</f>
        <v>0</v>
      </c>
    </row>
    <row r="1521" spans="1:8" x14ac:dyDescent="0.25">
      <c r="A1521" t="s">
        <v>5</v>
      </c>
      <c r="B1521">
        <v>3.3799999999999998E-4</v>
      </c>
      <c r="C1521">
        <v>105</v>
      </c>
      <c r="D1521">
        <v>475966</v>
      </c>
      <c r="E1521" t="s">
        <v>1525</v>
      </c>
      <c r="F1521">
        <f>IFERROR(IF(VLOOKUP(E1521,'nr_euk-MEM'!$E$2:$E$3707,1,0)= E1521,1,0),0)</f>
        <v>1</v>
      </c>
      <c r="H1521">
        <f>IF(C1521-INDEX('nr_euk-MEM'!$C$2:$C$3707,MATCH(E1521,'nr_euk-MEM'!$E$2:$E$3707,0)) &gt; 0,1,0)</f>
        <v>1</v>
      </c>
    </row>
    <row r="1522" spans="1:8" x14ac:dyDescent="0.25">
      <c r="A1522" t="s">
        <v>5</v>
      </c>
      <c r="B1522">
        <v>3.3799999999999998E-4</v>
      </c>
      <c r="C1522">
        <v>105</v>
      </c>
      <c r="D1522">
        <v>1795789</v>
      </c>
      <c r="E1522" t="s">
        <v>1526</v>
      </c>
      <c r="F1522">
        <f>IFERROR(IF(VLOOKUP(E1522,'nr_euk-MEM'!$E$2:$E$3707,1,0)= E1522,1,0),0)</f>
        <v>1</v>
      </c>
      <c r="H1522">
        <f>IF(C1522-INDEX('nr_euk-MEM'!$C$2:$C$3707,MATCH(E1522,'nr_euk-MEM'!$E$2:$E$3707,0)) &gt; 0,1,0)</f>
        <v>1</v>
      </c>
    </row>
    <row r="1523" spans="1:8" x14ac:dyDescent="0.25">
      <c r="A1523" t="s">
        <v>5</v>
      </c>
      <c r="B1523">
        <v>3.3799999999999998E-4</v>
      </c>
      <c r="C1523">
        <v>105</v>
      </c>
      <c r="D1523">
        <v>1980685</v>
      </c>
      <c r="E1523" t="s">
        <v>1527</v>
      </c>
      <c r="F1523">
        <f>IFERROR(IF(VLOOKUP(E1523,'nr_euk-MEM'!$E$2:$E$3707,1,0)= E1523,1,0),0)</f>
        <v>1</v>
      </c>
      <c r="H1523">
        <f>IF(C1523-INDEX('nr_euk-MEM'!$C$2:$C$3707,MATCH(E1523,'nr_euk-MEM'!$E$2:$E$3707,0)) &gt; 0,1,0)</f>
        <v>1</v>
      </c>
    </row>
    <row r="1524" spans="1:8" x14ac:dyDescent="0.25">
      <c r="A1524" t="s">
        <v>5</v>
      </c>
      <c r="B1524">
        <v>3.3500000000000001E-4</v>
      </c>
      <c r="C1524">
        <v>104</v>
      </c>
      <c r="D1524">
        <v>13275</v>
      </c>
      <c r="E1524" t="s">
        <v>1528</v>
      </c>
      <c r="F1524">
        <f>IFERROR(IF(VLOOKUP(E1524,'nr_euk-MEM'!$E$2:$E$3707,1,0)= E1524,1,0),0)</f>
        <v>1</v>
      </c>
      <c r="H1524">
        <f>IF(C1524-INDEX('nr_euk-MEM'!$C$2:$C$3707,MATCH(E1524,'nr_euk-MEM'!$E$2:$E$3707,0)) &gt; 0,1,0)</f>
        <v>1</v>
      </c>
    </row>
    <row r="1525" spans="1:8" x14ac:dyDescent="0.25">
      <c r="A1525" t="s">
        <v>5</v>
      </c>
      <c r="B1525">
        <v>3.3500000000000001E-4</v>
      </c>
      <c r="C1525">
        <v>104</v>
      </c>
      <c r="D1525">
        <v>29907</v>
      </c>
      <c r="E1525" t="s">
        <v>1529</v>
      </c>
      <c r="F1525">
        <f>IFERROR(IF(VLOOKUP(E1525,'nr_euk-MEM'!$E$2:$E$3707,1,0)= E1525,1,0),0)</f>
        <v>1</v>
      </c>
      <c r="H1525">
        <f>IF(C1525-INDEX('nr_euk-MEM'!$C$2:$C$3707,MATCH(E1525,'nr_euk-MEM'!$E$2:$E$3707,0)) &gt; 0,1,0)</f>
        <v>0</v>
      </c>
    </row>
    <row r="1526" spans="1:8" x14ac:dyDescent="0.25">
      <c r="A1526" t="s">
        <v>5</v>
      </c>
      <c r="B1526">
        <v>3.3500000000000001E-4</v>
      </c>
      <c r="C1526">
        <v>104</v>
      </c>
      <c r="D1526">
        <v>33071</v>
      </c>
      <c r="E1526" t="s">
        <v>1530</v>
      </c>
      <c r="F1526">
        <f>IFERROR(IF(VLOOKUP(E1526,'nr_euk-MEM'!$E$2:$E$3707,1,0)= E1526,1,0),0)</f>
        <v>1</v>
      </c>
      <c r="H1526">
        <f>IF(C1526-INDEX('nr_euk-MEM'!$C$2:$C$3707,MATCH(E1526,'nr_euk-MEM'!$E$2:$E$3707,0)) &gt; 0,1,0)</f>
        <v>0</v>
      </c>
    </row>
    <row r="1527" spans="1:8" x14ac:dyDescent="0.25">
      <c r="A1527" t="s">
        <v>5</v>
      </c>
      <c r="B1527">
        <v>3.3500000000000001E-4</v>
      </c>
      <c r="C1527">
        <v>104</v>
      </c>
      <c r="D1527">
        <v>191028</v>
      </c>
      <c r="E1527" t="s">
        <v>1531</v>
      </c>
      <c r="F1527">
        <f>IFERROR(IF(VLOOKUP(E1527,'nr_euk-MEM'!$E$2:$E$3707,1,0)= E1527,1,0),0)</f>
        <v>1</v>
      </c>
      <c r="H1527">
        <f>IF(C1527-INDEX('nr_euk-MEM'!$C$2:$C$3707,MATCH(E1527,'nr_euk-MEM'!$E$2:$E$3707,0)) &gt; 0,1,0)</f>
        <v>0</v>
      </c>
    </row>
    <row r="1528" spans="1:8" x14ac:dyDescent="0.25">
      <c r="A1528" t="s">
        <v>5</v>
      </c>
      <c r="B1528">
        <v>3.3500000000000001E-4</v>
      </c>
      <c r="C1528">
        <v>104</v>
      </c>
      <c r="D1528">
        <v>246263</v>
      </c>
      <c r="E1528" t="s">
        <v>1532</v>
      </c>
      <c r="F1528">
        <f>IFERROR(IF(VLOOKUP(E1528,'nr_euk-MEM'!$E$2:$E$3707,1,0)= E1528,1,0),0)</f>
        <v>1</v>
      </c>
      <c r="H1528">
        <f>IF(C1528-INDEX('nr_euk-MEM'!$C$2:$C$3707,MATCH(E1528,'nr_euk-MEM'!$E$2:$E$3707,0)) &gt; 0,1,0)</f>
        <v>0</v>
      </c>
    </row>
    <row r="1529" spans="1:8" x14ac:dyDescent="0.25">
      <c r="A1529" t="s">
        <v>5</v>
      </c>
      <c r="B1529">
        <v>3.3500000000000001E-4</v>
      </c>
      <c r="C1529">
        <v>104</v>
      </c>
      <c r="D1529">
        <v>416212</v>
      </c>
      <c r="E1529" t="s">
        <v>1533</v>
      </c>
      <c r="F1529">
        <f>IFERROR(IF(VLOOKUP(E1529,'nr_euk-MEM'!$E$2:$E$3707,1,0)= E1529,1,0),0)</f>
        <v>1</v>
      </c>
      <c r="H1529">
        <f>IF(C1529-INDEX('nr_euk-MEM'!$C$2:$C$3707,MATCH(E1529,'nr_euk-MEM'!$E$2:$E$3707,0)) &gt; 0,1,0)</f>
        <v>0</v>
      </c>
    </row>
    <row r="1530" spans="1:8" x14ac:dyDescent="0.25">
      <c r="A1530" t="s">
        <v>5</v>
      </c>
      <c r="B1530">
        <v>3.3500000000000001E-4</v>
      </c>
      <c r="C1530">
        <v>104</v>
      </c>
      <c r="D1530">
        <v>863253</v>
      </c>
      <c r="E1530" t="s">
        <v>1534</v>
      </c>
      <c r="F1530">
        <f>IFERROR(IF(VLOOKUP(E1530,'nr_euk-MEM'!$E$2:$E$3707,1,0)= E1530,1,0),0)</f>
        <v>1</v>
      </c>
      <c r="H1530">
        <f>IF(C1530-INDEX('nr_euk-MEM'!$C$2:$C$3707,MATCH(E1530,'nr_euk-MEM'!$E$2:$E$3707,0)) &gt; 0,1,0)</f>
        <v>0</v>
      </c>
    </row>
    <row r="1531" spans="1:8" x14ac:dyDescent="0.25">
      <c r="A1531" t="s">
        <v>5</v>
      </c>
      <c r="B1531">
        <v>3.3500000000000001E-4</v>
      </c>
      <c r="C1531">
        <v>104</v>
      </c>
      <c r="D1531">
        <v>1706036</v>
      </c>
      <c r="E1531" t="s">
        <v>1535</v>
      </c>
      <c r="F1531">
        <f>IFERROR(IF(VLOOKUP(E1531,'nr_euk-MEM'!$E$2:$E$3707,1,0)= E1531,1,0),0)</f>
        <v>1</v>
      </c>
      <c r="H1531">
        <f>IF(C1531-INDEX('nr_euk-MEM'!$C$2:$C$3707,MATCH(E1531,'nr_euk-MEM'!$E$2:$E$3707,0)) &gt; 0,1,0)</f>
        <v>0</v>
      </c>
    </row>
    <row r="1532" spans="1:8" x14ac:dyDescent="0.25">
      <c r="A1532" t="s">
        <v>5</v>
      </c>
      <c r="B1532">
        <v>3.3500000000000001E-4</v>
      </c>
      <c r="C1532">
        <v>104</v>
      </c>
      <c r="D1532">
        <v>1859129</v>
      </c>
      <c r="E1532" t="s">
        <v>1536</v>
      </c>
      <c r="F1532">
        <f>IFERROR(IF(VLOOKUP(E1532,'nr_euk-MEM'!$E$2:$E$3707,1,0)= E1532,1,0),0)</f>
        <v>1</v>
      </c>
      <c r="H1532">
        <f>IF(C1532-INDEX('nr_euk-MEM'!$C$2:$C$3707,MATCH(E1532,'nr_euk-MEM'!$E$2:$E$3707,0)) &gt; 0,1,0)</f>
        <v>1</v>
      </c>
    </row>
    <row r="1533" spans="1:8" x14ac:dyDescent="0.25">
      <c r="A1533" t="s">
        <v>5</v>
      </c>
      <c r="B1533">
        <v>3.3500000000000001E-4</v>
      </c>
      <c r="C1533">
        <v>104</v>
      </c>
      <c r="D1533">
        <v>1937972</v>
      </c>
      <c r="E1533" t="s">
        <v>1537</v>
      </c>
      <c r="F1533">
        <f>IFERROR(IF(VLOOKUP(E1533,'nr_euk-MEM'!$E$2:$E$3707,1,0)= E1533,1,0),0)</f>
        <v>1</v>
      </c>
      <c r="H1533">
        <f>IF(C1533-INDEX('nr_euk-MEM'!$C$2:$C$3707,MATCH(E1533,'nr_euk-MEM'!$E$2:$E$3707,0)) &gt; 0,1,0)</f>
        <v>1</v>
      </c>
    </row>
    <row r="1534" spans="1:8" x14ac:dyDescent="0.25">
      <c r="A1534" t="s">
        <v>5</v>
      </c>
      <c r="B1534">
        <v>3.3199999999999999E-4</v>
      </c>
      <c r="C1534">
        <v>103</v>
      </c>
      <c r="D1534">
        <v>131324</v>
      </c>
      <c r="E1534" t="s">
        <v>1538</v>
      </c>
      <c r="F1534">
        <f>IFERROR(IF(VLOOKUP(E1534,'nr_euk-MEM'!$E$2:$E$3707,1,0)= E1534,1,0),0)</f>
        <v>1</v>
      </c>
      <c r="H1534">
        <f>IF(C1534-INDEX('nr_euk-MEM'!$C$2:$C$3707,MATCH(E1534,'nr_euk-MEM'!$E$2:$E$3707,0)) &gt; 0,1,0)</f>
        <v>0</v>
      </c>
    </row>
    <row r="1535" spans="1:8" x14ac:dyDescent="0.25">
      <c r="A1535" t="s">
        <v>5</v>
      </c>
      <c r="B1535">
        <v>3.3199999999999999E-4</v>
      </c>
      <c r="C1535">
        <v>103</v>
      </c>
      <c r="D1535">
        <v>174951</v>
      </c>
      <c r="E1535" t="s">
        <v>1539</v>
      </c>
      <c r="F1535">
        <f>IFERROR(IF(VLOOKUP(E1535,'nr_euk-MEM'!$E$2:$E$3707,1,0)= E1535,1,0),0)</f>
        <v>1</v>
      </c>
      <c r="H1535">
        <f>IF(C1535-INDEX('nr_euk-MEM'!$C$2:$C$3707,MATCH(E1535,'nr_euk-MEM'!$E$2:$E$3707,0)) &gt; 0,1,0)</f>
        <v>0</v>
      </c>
    </row>
    <row r="1536" spans="1:8" x14ac:dyDescent="0.25">
      <c r="A1536" t="s">
        <v>5</v>
      </c>
      <c r="B1536">
        <v>3.3199999999999999E-4</v>
      </c>
      <c r="C1536">
        <v>103</v>
      </c>
      <c r="D1536">
        <v>500614</v>
      </c>
      <c r="E1536" t="s">
        <v>1540</v>
      </c>
      <c r="F1536">
        <f>IFERROR(IF(VLOOKUP(E1536,'nr_euk-MEM'!$E$2:$E$3707,1,0)= E1536,1,0),0)</f>
        <v>1</v>
      </c>
      <c r="H1536">
        <f>IF(C1536-INDEX('nr_euk-MEM'!$C$2:$C$3707,MATCH(E1536,'nr_euk-MEM'!$E$2:$E$3707,0)) &gt; 0,1,0)</f>
        <v>1</v>
      </c>
    </row>
    <row r="1537" spans="1:8" x14ac:dyDescent="0.25">
      <c r="A1537" t="s">
        <v>5</v>
      </c>
      <c r="B1537">
        <v>3.3199999999999999E-4</v>
      </c>
      <c r="C1537">
        <v>103</v>
      </c>
      <c r="D1537">
        <v>600332</v>
      </c>
      <c r="E1537" t="s">
        <v>1541</v>
      </c>
      <c r="F1537">
        <f>IFERROR(IF(VLOOKUP(E1537,'nr_euk-MEM'!$E$2:$E$3707,1,0)= E1537,1,0),0)</f>
        <v>1</v>
      </c>
      <c r="H1537">
        <f>IF(C1537-INDEX('nr_euk-MEM'!$C$2:$C$3707,MATCH(E1537,'nr_euk-MEM'!$E$2:$E$3707,0)) &gt; 0,1,0)</f>
        <v>0</v>
      </c>
    </row>
    <row r="1538" spans="1:8" x14ac:dyDescent="0.25">
      <c r="A1538" t="s">
        <v>5</v>
      </c>
      <c r="B1538">
        <v>3.3199999999999999E-4</v>
      </c>
      <c r="C1538">
        <v>103</v>
      </c>
      <c r="D1538">
        <v>633130</v>
      </c>
      <c r="E1538" t="s">
        <v>1542</v>
      </c>
      <c r="F1538">
        <f>IFERROR(IF(VLOOKUP(E1538,'nr_euk-MEM'!$E$2:$E$3707,1,0)= E1538,1,0),0)</f>
        <v>1</v>
      </c>
      <c r="H1538">
        <f>IF(C1538-INDEX('nr_euk-MEM'!$C$2:$C$3707,MATCH(E1538,'nr_euk-MEM'!$E$2:$E$3707,0)) &gt; 0,1,0)</f>
        <v>0</v>
      </c>
    </row>
    <row r="1539" spans="1:8" x14ac:dyDescent="0.25">
      <c r="A1539" t="s">
        <v>5</v>
      </c>
      <c r="B1539">
        <v>3.3199999999999999E-4</v>
      </c>
      <c r="C1539">
        <v>103</v>
      </c>
      <c r="D1539">
        <v>1079922</v>
      </c>
      <c r="E1539" t="s">
        <v>1543</v>
      </c>
      <c r="F1539">
        <f>IFERROR(IF(VLOOKUP(E1539,'nr_euk-MEM'!$E$2:$E$3707,1,0)= E1539,1,0),0)</f>
        <v>1</v>
      </c>
      <c r="H1539">
        <f>IF(C1539-INDEX('nr_euk-MEM'!$C$2:$C$3707,MATCH(E1539,'nr_euk-MEM'!$E$2:$E$3707,0)) &gt; 0,1,0)</f>
        <v>0</v>
      </c>
    </row>
    <row r="1540" spans="1:8" x14ac:dyDescent="0.25">
      <c r="A1540" t="s">
        <v>5</v>
      </c>
      <c r="B1540">
        <v>3.3199999999999999E-4</v>
      </c>
      <c r="C1540">
        <v>103</v>
      </c>
      <c r="D1540">
        <v>1769746</v>
      </c>
      <c r="E1540" t="s">
        <v>1544</v>
      </c>
      <c r="F1540">
        <f>IFERROR(IF(VLOOKUP(E1540,'nr_euk-MEM'!$E$2:$E$3707,1,0)= E1540,1,0),0)</f>
        <v>1</v>
      </c>
      <c r="H1540">
        <f>IF(C1540-INDEX('nr_euk-MEM'!$C$2:$C$3707,MATCH(E1540,'nr_euk-MEM'!$E$2:$E$3707,0)) &gt; 0,1,0)</f>
        <v>0</v>
      </c>
    </row>
    <row r="1541" spans="1:8" x14ac:dyDescent="0.25">
      <c r="A1541" t="s">
        <v>5</v>
      </c>
      <c r="B1541">
        <v>3.3199999999999999E-4</v>
      </c>
      <c r="C1541">
        <v>103</v>
      </c>
      <c r="D1541">
        <v>2576890</v>
      </c>
      <c r="E1541" t="s">
        <v>1545</v>
      </c>
      <c r="F1541">
        <f>IFERROR(IF(VLOOKUP(E1541,'nr_euk-MEM'!$E$2:$E$3707,1,0)= E1541,1,0),0)</f>
        <v>1</v>
      </c>
      <c r="H1541">
        <f>IF(C1541-INDEX('nr_euk-MEM'!$C$2:$C$3707,MATCH(E1541,'nr_euk-MEM'!$E$2:$E$3707,0)) &gt; 0,1,0)</f>
        <v>1</v>
      </c>
    </row>
    <row r="1542" spans="1:8" x14ac:dyDescent="0.25">
      <c r="A1542" t="s">
        <v>5</v>
      </c>
      <c r="B1542">
        <v>3.2899999999999997E-4</v>
      </c>
      <c r="C1542">
        <v>102</v>
      </c>
      <c r="D1542">
        <v>4859</v>
      </c>
      <c r="E1542" t="s">
        <v>1546</v>
      </c>
      <c r="F1542">
        <f>IFERROR(IF(VLOOKUP(E1542,'nr_euk-MEM'!$E$2:$E$3707,1,0)= E1542,1,0),0)</f>
        <v>1</v>
      </c>
      <c r="H1542">
        <f>IF(C1542-INDEX('nr_euk-MEM'!$C$2:$C$3707,MATCH(E1542,'nr_euk-MEM'!$E$2:$E$3707,0)) &gt; 0,1,0)</f>
        <v>0</v>
      </c>
    </row>
    <row r="1543" spans="1:8" x14ac:dyDescent="0.25">
      <c r="A1543" t="s">
        <v>5</v>
      </c>
      <c r="B1543">
        <v>3.2899999999999997E-4</v>
      </c>
      <c r="C1543">
        <v>102</v>
      </c>
      <c r="D1543">
        <v>85265</v>
      </c>
      <c r="E1543" t="s">
        <v>1547</v>
      </c>
      <c r="F1543">
        <f>IFERROR(IF(VLOOKUP(E1543,'nr_euk-MEM'!$E$2:$E$3707,1,0)= E1543,1,0),0)</f>
        <v>1</v>
      </c>
      <c r="H1543">
        <f>IF(C1543-INDEX('nr_euk-MEM'!$C$2:$C$3707,MATCH(E1543,'nr_euk-MEM'!$E$2:$E$3707,0)) &gt; 0,1,0)</f>
        <v>0</v>
      </c>
    </row>
    <row r="1544" spans="1:8" x14ac:dyDescent="0.25">
      <c r="A1544" t="s">
        <v>5</v>
      </c>
      <c r="B1544">
        <v>3.2899999999999997E-4</v>
      </c>
      <c r="C1544">
        <v>102</v>
      </c>
      <c r="D1544">
        <v>1348508</v>
      </c>
      <c r="E1544" t="s">
        <v>1548</v>
      </c>
      <c r="F1544">
        <f>IFERROR(IF(VLOOKUP(E1544,'nr_euk-MEM'!$E$2:$E$3707,1,0)= E1544,1,0),0)</f>
        <v>1</v>
      </c>
      <c r="H1544">
        <f>IF(C1544-INDEX('nr_euk-MEM'!$C$2:$C$3707,MATCH(E1544,'nr_euk-MEM'!$E$2:$E$3707,0)) &gt; 0,1,0)</f>
        <v>0</v>
      </c>
    </row>
    <row r="1545" spans="1:8" x14ac:dyDescent="0.25">
      <c r="A1545" t="s">
        <v>5</v>
      </c>
      <c r="B1545">
        <v>3.2899999999999997E-4</v>
      </c>
      <c r="C1545">
        <v>102</v>
      </c>
      <c r="D1545">
        <v>1742989</v>
      </c>
      <c r="E1545" t="s">
        <v>1549</v>
      </c>
      <c r="F1545">
        <f>IFERROR(IF(VLOOKUP(E1545,'nr_euk-MEM'!$E$2:$E$3707,1,0)= E1545,1,0),0)</f>
        <v>1</v>
      </c>
      <c r="H1545">
        <f>IF(C1545-INDEX('nr_euk-MEM'!$C$2:$C$3707,MATCH(E1545,'nr_euk-MEM'!$E$2:$E$3707,0)) &gt; 0,1,0)</f>
        <v>0</v>
      </c>
    </row>
    <row r="1546" spans="1:8" x14ac:dyDescent="0.25">
      <c r="A1546" t="s">
        <v>5</v>
      </c>
      <c r="B1546">
        <v>3.2899999999999997E-4</v>
      </c>
      <c r="C1546">
        <v>102</v>
      </c>
      <c r="D1546">
        <v>1968878</v>
      </c>
      <c r="E1546" t="s">
        <v>1550</v>
      </c>
      <c r="F1546">
        <f>IFERROR(IF(VLOOKUP(E1546,'nr_euk-MEM'!$E$2:$E$3707,1,0)= E1546,1,0),0)</f>
        <v>1</v>
      </c>
      <c r="H1546">
        <f>IF(C1546-INDEX('nr_euk-MEM'!$C$2:$C$3707,MATCH(E1546,'nr_euk-MEM'!$E$2:$E$3707,0)) &gt; 0,1,0)</f>
        <v>0</v>
      </c>
    </row>
    <row r="1547" spans="1:8" x14ac:dyDescent="0.25">
      <c r="A1547" t="s">
        <v>5</v>
      </c>
      <c r="B1547">
        <v>3.2600000000000001E-4</v>
      </c>
      <c r="C1547">
        <v>101</v>
      </c>
      <c r="D1547">
        <v>34416</v>
      </c>
      <c r="E1547" t="s">
        <v>1551</v>
      </c>
      <c r="F1547">
        <f>IFERROR(IF(VLOOKUP(E1547,'nr_euk-MEM'!$E$2:$E$3707,1,0)= E1547,1,0),0)</f>
        <v>1</v>
      </c>
      <c r="H1547">
        <f>IF(C1547-INDEX('nr_euk-MEM'!$C$2:$C$3707,MATCH(E1547,'nr_euk-MEM'!$E$2:$E$3707,0)) &gt; 0,1,0)</f>
        <v>0</v>
      </c>
    </row>
    <row r="1548" spans="1:8" x14ac:dyDescent="0.25">
      <c r="A1548" t="s">
        <v>5</v>
      </c>
      <c r="B1548">
        <v>3.2600000000000001E-4</v>
      </c>
      <c r="C1548">
        <v>101</v>
      </c>
      <c r="D1548">
        <v>56747</v>
      </c>
      <c r="E1548" t="s">
        <v>1552</v>
      </c>
      <c r="F1548">
        <f>IFERROR(IF(VLOOKUP(E1548,'nr_euk-MEM'!$E$2:$E$3707,1,0)= E1548,1,0),0)</f>
        <v>1</v>
      </c>
      <c r="H1548">
        <f>IF(C1548-INDEX('nr_euk-MEM'!$C$2:$C$3707,MATCH(E1548,'nr_euk-MEM'!$E$2:$E$3707,0)) &gt; 0,1,0)</f>
        <v>0</v>
      </c>
    </row>
    <row r="1549" spans="1:8" x14ac:dyDescent="0.25">
      <c r="A1549" t="s">
        <v>5</v>
      </c>
      <c r="B1549">
        <v>3.2600000000000001E-4</v>
      </c>
      <c r="C1549">
        <v>101</v>
      </c>
      <c r="D1549">
        <v>114248</v>
      </c>
      <c r="E1549" t="s">
        <v>1553</v>
      </c>
      <c r="F1549">
        <f>IFERROR(IF(VLOOKUP(E1549,'nr_euk-MEM'!$E$2:$E$3707,1,0)= E1549,1,0),0)</f>
        <v>1</v>
      </c>
      <c r="H1549">
        <f>IF(C1549-INDEX('nr_euk-MEM'!$C$2:$C$3707,MATCH(E1549,'nr_euk-MEM'!$E$2:$E$3707,0)) &gt; 0,1,0)</f>
        <v>0</v>
      </c>
    </row>
    <row r="1550" spans="1:8" x14ac:dyDescent="0.25">
      <c r="A1550" t="s">
        <v>5</v>
      </c>
      <c r="B1550">
        <v>3.2600000000000001E-4</v>
      </c>
      <c r="C1550">
        <v>101</v>
      </c>
      <c r="D1550">
        <v>145260</v>
      </c>
      <c r="E1550" t="s">
        <v>1554</v>
      </c>
      <c r="F1550">
        <f>IFERROR(IF(VLOOKUP(E1550,'nr_euk-MEM'!$E$2:$E$3707,1,0)= E1550,1,0),0)</f>
        <v>1</v>
      </c>
      <c r="H1550">
        <f>IF(C1550-INDEX('nr_euk-MEM'!$C$2:$C$3707,MATCH(E1550,'nr_euk-MEM'!$E$2:$E$3707,0)) &gt; 0,1,0)</f>
        <v>0</v>
      </c>
    </row>
    <row r="1551" spans="1:8" x14ac:dyDescent="0.25">
      <c r="A1551" t="s">
        <v>5</v>
      </c>
      <c r="B1551">
        <v>3.2600000000000001E-4</v>
      </c>
      <c r="C1551">
        <v>101</v>
      </c>
      <c r="D1551">
        <v>146936</v>
      </c>
      <c r="E1551" t="s">
        <v>1555</v>
      </c>
      <c r="F1551">
        <f>IFERROR(IF(VLOOKUP(E1551,'nr_euk-MEM'!$E$2:$E$3707,1,0)= E1551,1,0),0)</f>
        <v>1</v>
      </c>
      <c r="H1551">
        <f>IF(C1551-INDEX('nr_euk-MEM'!$C$2:$C$3707,MATCH(E1551,'nr_euk-MEM'!$E$2:$E$3707,0)) &gt; 0,1,0)</f>
        <v>0</v>
      </c>
    </row>
    <row r="1552" spans="1:8" x14ac:dyDescent="0.25">
      <c r="A1552" t="s">
        <v>5</v>
      </c>
      <c r="B1552">
        <v>3.2600000000000001E-4</v>
      </c>
      <c r="C1552">
        <v>101</v>
      </c>
      <c r="D1552">
        <v>157920</v>
      </c>
      <c r="E1552" t="s">
        <v>1556</v>
      </c>
      <c r="F1552">
        <f>IFERROR(IF(VLOOKUP(E1552,'nr_euk-MEM'!$E$2:$E$3707,1,0)= E1552,1,0),0)</f>
        <v>1</v>
      </c>
      <c r="H1552">
        <f>IF(C1552-INDEX('nr_euk-MEM'!$C$2:$C$3707,MATCH(E1552,'nr_euk-MEM'!$E$2:$E$3707,0)) &gt; 0,1,0)</f>
        <v>0</v>
      </c>
    </row>
    <row r="1553" spans="1:8" x14ac:dyDescent="0.25">
      <c r="A1553" t="s">
        <v>5</v>
      </c>
      <c r="B1553">
        <v>3.2600000000000001E-4</v>
      </c>
      <c r="C1553">
        <v>101</v>
      </c>
      <c r="D1553">
        <v>213223</v>
      </c>
      <c r="E1553" t="s">
        <v>1557</v>
      </c>
      <c r="F1553">
        <f>IFERROR(IF(VLOOKUP(E1553,'nr_euk-MEM'!$E$2:$E$3707,1,0)= E1553,1,0),0)</f>
        <v>1</v>
      </c>
      <c r="H1553">
        <f>IF(C1553-INDEX('nr_euk-MEM'!$C$2:$C$3707,MATCH(E1553,'nr_euk-MEM'!$E$2:$E$3707,0)) &gt; 0,1,0)</f>
        <v>0</v>
      </c>
    </row>
    <row r="1554" spans="1:8" x14ac:dyDescent="0.25">
      <c r="A1554" t="s">
        <v>5</v>
      </c>
      <c r="B1554">
        <v>3.2600000000000001E-4</v>
      </c>
      <c r="C1554">
        <v>101</v>
      </c>
      <c r="D1554">
        <v>689697</v>
      </c>
      <c r="E1554" t="s">
        <v>1558</v>
      </c>
      <c r="F1554">
        <f>IFERROR(IF(VLOOKUP(E1554,'nr_euk-MEM'!$E$2:$E$3707,1,0)= E1554,1,0),0)</f>
        <v>1</v>
      </c>
      <c r="H1554">
        <f>IF(C1554-INDEX('nr_euk-MEM'!$C$2:$C$3707,MATCH(E1554,'nr_euk-MEM'!$E$2:$E$3707,0)) &gt; 0,1,0)</f>
        <v>1</v>
      </c>
    </row>
    <row r="1555" spans="1:8" x14ac:dyDescent="0.25">
      <c r="A1555" t="s">
        <v>5</v>
      </c>
      <c r="B1555">
        <v>3.2600000000000001E-4</v>
      </c>
      <c r="C1555">
        <v>101</v>
      </c>
      <c r="D1555">
        <v>1400859</v>
      </c>
      <c r="E1555" t="s">
        <v>1559</v>
      </c>
      <c r="F1555">
        <f>IFERROR(IF(VLOOKUP(E1555,'nr_euk-MEM'!$E$2:$E$3707,1,0)= E1555,1,0),0)</f>
        <v>1</v>
      </c>
      <c r="H1555">
        <f>IF(C1555-INDEX('nr_euk-MEM'!$C$2:$C$3707,MATCH(E1555,'nr_euk-MEM'!$E$2:$E$3707,0)) &gt; 0,1,0)</f>
        <v>1</v>
      </c>
    </row>
    <row r="1556" spans="1:8" x14ac:dyDescent="0.25">
      <c r="A1556" t="s">
        <v>5</v>
      </c>
      <c r="B1556">
        <v>3.2600000000000001E-4</v>
      </c>
      <c r="C1556">
        <v>101</v>
      </c>
      <c r="D1556">
        <v>1705729</v>
      </c>
      <c r="E1556" t="s">
        <v>1560</v>
      </c>
      <c r="F1556">
        <f>IFERROR(IF(VLOOKUP(E1556,'nr_euk-MEM'!$E$2:$E$3707,1,0)= E1556,1,0),0)</f>
        <v>1</v>
      </c>
      <c r="H1556">
        <f>IF(C1556-INDEX('nr_euk-MEM'!$C$2:$C$3707,MATCH(E1556,'nr_euk-MEM'!$E$2:$E$3707,0)) &gt; 0,1,0)</f>
        <v>0</v>
      </c>
    </row>
    <row r="1557" spans="1:8" x14ac:dyDescent="0.25">
      <c r="A1557" t="s">
        <v>5</v>
      </c>
      <c r="B1557">
        <v>3.2600000000000001E-4</v>
      </c>
      <c r="C1557">
        <v>101</v>
      </c>
      <c r="D1557">
        <v>1859128</v>
      </c>
      <c r="E1557" t="s">
        <v>1561</v>
      </c>
      <c r="F1557">
        <f>IFERROR(IF(VLOOKUP(E1557,'nr_euk-MEM'!$E$2:$E$3707,1,0)= E1557,1,0),0)</f>
        <v>1</v>
      </c>
      <c r="H1557">
        <f>IF(C1557-INDEX('nr_euk-MEM'!$C$2:$C$3707,MATCH(E1557,'nr_euk-MEM'!$E$2:$E$3707,0)) &gt; 0,1,0)</f>
        <v>1</v>
      </c>
    </row>
    <row r="1558" spans="1:8" x14ac:dyDescent="0.25">
      <c r="A1558" t="s">
        <v>5</v>
      </c>
      <c r="B1558">
        <v>3.2200000000000002E-4</v>
      </c>
      <c r="C1558">
        <v>100</v>
      </c>
      <c r="D1558">
        <v>5873</v>
      </c>
      <c r="E1558" t="s">
        <v>1562</v>
      </c>
      <c r="F1558">
        <f>IFERROR(IF(VLOOKUP(E1558,'nr_euk-MEM'!$E$2:$E$3707,1,0)= E1558,1,0),0)</f>
        <v>1</v>
      </c>
      <c r="H1558">
        <f>IF(C1558-INDEX('nr_euk-MEM'!$C$2:$C$3707,MATCH(E1558,'nr_euk-MEM'!$E$2:$E$3707,0)) &gt; 0,1,0)</f>
        <v>0</v>
      </c>
    </row>
    <row r="1559" spans="1:8" x14ac:dyDescent="0.25">
      <c r="A1559" t="s">
        <v>5</v>
      </c>
      <c r="B1559">
        <v>3.2200000000000002E-4</v>
      </c>
      <c r="C1559">
        <v>100</v>
      </c>
      <c r="D1559">
        <v>82800</v>
      </c>
      <c r="E1559" t="s">
        <v>1563</v>
      </c>
      <c r="F1559">
        <f>IFERROR(IF(VLOOKUP(E1559,'nr_euk-MEM'!$E$2:$E$3707,1,0)= E1559,1,0),0)</f>
        <v>1</v>
      </c>
      <c r="H1559">
        <f>IF(C1559-INDEX('nr_euk-MEM'!$C$2:$C$3707,MATCH(E1559,'nr_euk-MEM'!$E$2:$E$3707,0)) &gt; 0,1,0)</f>
        <v>1</v>
      </c>
    </row>
    <row r="1560" spans="1:8" x14ac:dyDescent="0.25">
      <c r="A1560" t="s">
        <v>5</v>
      </c>
      <c r="B1560">
        <v>3.2200000000000002E-4</v>
      </c>
      <c r="C1560">
        <v>100</v>
      </c>
      <c r="D1560">
        <v>101191</v>
      </c>
      <c r="E1560" t="s">
        <v>1564</v>
      </c>
      <c r="F1560">
        <f>IFERROR(IF(VLOOKUP(E1560,'nr_euk-MEM'!$E$2:$E$3707,1,0)= E1560,1,0),0)</f>
        <v>1</v>
      </c>
      <c r="H1560">
        <f>IF(C1560-INDEX('nr_euk-MEM'!$C$2:$C$3707,MATCH(E1560,'nr_euk-MEM'!$E$2:$E$3707,0)) &gt; 0,1,0)</f>
        <v>0</v>
      </c>
    </row>
    <row r="1561" spans="1:8" x14ac:dyDescent="0.25">
      <c r="A1561" t="s">
        <v>5</v>
      </c>
      <c r="B1561">
        <v>3.2200000000000002E-4</v>
      </c>
      <c r="C1561">
        <v>100</v>
      </c>
      <c r="D1561">
        <v>109875</v>
      </c>
      <c r="E1561" t="s">
        <v>1565</v>
      </c>
      <c r="F1561">
        <f>IFERROR(IF(VLOOKUP(E1561,'nr_euk-MEM'!$E$2:$E$3707,1,0)= E1561,1,0),0)</f>
        <v>1</v>
      </c>
      <c r="H1561">
        <f>IF(C1561-INDEX('nr_euk-MEM'!$C$2:$C$3707,MATCH(E1561,'nr_euk-MEM'!$E$2:$E$3707,0)) &gt; 0,1,0)</f>
        <v>0</v>
      </c>
    </row>
    <row r="1562" spans="1:8" x14ac:dyDescent="0.25">
      <c r="A1562" t="s">
        <v>5</v>
      </c>
      <c r="B1562">
        <v>3.2200000000000002E-4</v>
      </c>
      <c r="C1562">
        <v>100</v>
      </c>
      <c r="D1562">
        <v>160674</v>
      </c>
      <c r="E1562" t="s">
        <v>1566</v>
      </c>
      <c r="F1562">
        <f>IFERROR(IF(VLOOKUP(E1562,'nr_euk-MEM'!$E$2:$E$3707,1,0)= E1562,1,0),0)</f>
        <v>1</v>
      </c>
      <c r="H1562">
        <f>IF(C1562-INDEX('nr_euk-MEM'!$C$2:$C$3707,MATCH(E1562,'nr_euk-MEM'!$E$2:$E$3707,0)) &gt; 0,1,0)</f>
        <v>0</v>
      </c>
    </row>
    <row r="1563" spans="1:8" x14ac:dyDescent="0.25">
      <c r="A1563" t="s">
        <v>5</v>
      </c>
      <c r="B1563">
        <v>3.2200000000000002E-4</v>
      </c>
      <c r="C1563">
        <v>100</v>
      </c>
      <c r="D1563">
        <v>242060</v>
      </c>
      <c r="E1563" t="s">
        <v>1567</v>
      </c>
      <c r="F1563">
        <f>IFERROR(IF(VLOOKUP(E1563,'nr_euk-MEM'!$E$2:$E$3707,1,0)= E1563,1,0),0)</f>
        <v>1</v>
      </c>
      <c r="H1563">
        <f>IF(C1563-INDEX('nr_euk-MEM'!$C$2:$C$3707,MATCH(E1563,'nr_euk-MEM'!$E$2:$E$3707,0)) &gt; 0,1,0)</f>
        <v>0</v>
      </c>
    </row>
    <row r="1564" spans="1:8" x14ac:dyDescent="0.25">
      <c r="A1564" t="s">
        <v>5</v>
      </c>
      <c r="B1564">
        <v>3.2200000000000002E-4</v>
      </c>
      <c r="C1564">
        <v>100</v>
      </c>
      <c r="D1564">
        <v>940550</v>
      </c>
      <c r="E1564" t="s">
        <v>1568</v>
      </c>
      <c r="F1564">
        <f>IFERROR(IF(VLOOKUP(E1564,'nr_euk-MEM'!$E$2:$E$3707,1,0)= E1564,1,0),0)</f>
        <v>1</v>
      </c>
      <c r="H1564">
        <f>IF(C1564-INDEX('nr_euk-MEM'!$C$2:$C$3707,MATCH(E1564,'nr_euk-MEM'!$E$2:$E$3707,0)) &gt; 0,1,0)</f>
        <v>0</v>
      </c>
    </row>
    <row r="1565" spans="1:8" x14ac:dyDescent="0.25">
      <c r="A1565" t="s">
        <v>5</v>
      </c>
      <c r="B1565">
        <v>3.19E-4</v>
      </c>
      <c r="C1565">
        <v>99</v>
      </c>
      <c r="D1565">
        <v>2314</v>
      </c>
      <c r="E1565" t="s">
        <v>1569</v>
      </c>
      <c r="F1565">
        <f>IFERROR(IF(VLOOKUP(E1565,'nr_euk-MEM'!$E$2:$E$3707,1,0)= E1565,1,0),0)</f>
        <v>1</v>
      </c>
      <c r="H1565">
        <f>IF(C1565-INDEX('nr_euk-MEM'!$C$2:$C$3707,MATCH(E1565,'nr_euk-MEM'!$E$2:$E$3707,0)) &gt; 0,1,0)</f>
        <v>1</v>
      </c>
    </row>
    <row r="1566" spans="1:8" x14ac:dyDescent="0.25">
      <c r="A1566" t="s">
        <v>5</v>
      </c>
      <c r="B1566">
        <v>3.19E-4</v>
      </c>
      <c r="C1566">
        <v>99</v>
      </c>
      <c r="D1566">
        <v>4930</v>
      </c>
      <c r="E1566" t="s">
        <v>1570</v>
      </c>
      <c r="F1566">
        <f>IFERROR(IF(VLOOKUP(E1566,'nr_euk-MEM'!$E$2:$E$3707,1,0)= E1566,1,0),0)</f>
        <v>1</v>
      </c>
      <c r="H1566">
        <f>IF(C1566-INDEX('nr_euk-MEM'!$C$2:$C$3707,MATCH(E1566,'nr_euk-MEM'!$E$2:$E$3707,0)) &gt; 0,1,0)</f>
        <v>0</v>
      </c>
    </row>
    <row r="1567" spans="1:8" x14ac:dyDescent="0.25">
      <c r="A1567" t="s">
        <v>5</v>
      </c>
      <c r="B1567">
        <v>3.19E-4</v>
      </c>
      <c r="C1567">
        <v>99</v>
      </c>
      <c r="D1567">
        <v>5810</v>
      </c>
      <c r="E1567" t="s">
        <v>1571</v>
      </c>
      <c r="F1567">
        <f>IFERROR(IF(VLOOKUP(E1567,'nr_euk-MEM'!$E$2:$E$3707,1,0)= E1567,1,0),0)</f>
        <v>1</v>
      </c>
      <c r="H1567">
        <f>IF(C1567-INDEX('nr_euk-MEM'!$C$2:$C$3707,MATCH(E1567,'nr_euk-MEM'!$E$2:$E$3707,0)) &gt; 0,1,0)</f>
        <v>0</v>
      </c>
    </row>
    <row r="1568" spans="1:8" x14ac:dyDescent="0.25">
      <c r="A1568" t="s">
        <v>5</v>
      </c>
      <c r="B1568">
        <v>3.19E-4</v>
      </c>
      <c r="C1568">
        <v>99</v>
      </c>
      <c r="D1568">
        <v>35823</v>
      </c>
      <c r="E1568" t="s">
        <v>1572</v>
      </c>
      <c r="F1568">
        <f>IFERROR(IF(VLOOKUP(E1568,'nr_euk-MEM'!$E$2:$E$3707,1,0)= E1568,1,0),0)</f>
        <v>1</v>
      </c>
      <c r="H1568">
        <f>IF(C1568-INDEX('nr_euk-MEM'!$C$2:$C$3707,MATCH(E1568,'nr_euk-MEM'!$E$2:$E$3707,0)) &gt; 0,1,0)</f>
        <v>0</v>
      </c>
    </row>
    <row r="1569" spans="1:8" x14ac:dyDescent="0.25">
      <c r="A1569" t="s">
        <v>5</v>
      </c>
      <c r="B1569">
        <v>3.19E-4</v>
      </c>
      <c r="C1569">
        <v>99</v>
      </c>
      <c r="D1569">
        <v>79808</v>
      </c>
      <c r="E1569" t="s">
        <v>1573</v>
      </c>
      <c r="F1569">
        <f>IFERROR(IF(VLOOKUP(E1569,'nr_euk-MEM'!$E$2:$E$3707,1,0)= E1569,1,0),0)</f>
        <v>1</v>
      </c>
      <c r="H1569">
        <f>IF(C1569-INDEX('nr_euk-MEM'!$C$2:$C$3707,MATCH(E1569,'nr_euk-MEM'!$E$2:$E$3707,0)) &gt; 0,1,0)</f>
        <v>0</v>
      </c>
    </row>
    <row r="1570" spans="1:8" x14ac:dyDescent="0.25">
      <c r="A1570" t="s">
        <v>5</v>
      </c>
      <c r="B1570">
        <v>3.19E-4</v>
      </c>
      <c r="C1570">
        <v>99</v>
      </c>
      <c r="D1570">
        <v>117156</v>
      </c>
      <c r="E1570" t="s">
        <v>1574</v>
      </c>
      <c r="F1570">
        <f>IFERROR(IF(VLOOKUP(E1570,'nr_euk-MEM'!$E$2:$E$3707,1,0)= E1570,1,0),0)</f>
        <v>1</v>
      </c>
      <c r="H1570">
        <f>IF(C1570-INDEX('nr_euk-MEM'!$C$2:$C$3707,MATCH(E1570,'nr_euk-MEM'!$E$2:$E$3707,0)) &gt; 0,1,0)</f>
        <v>0</v>
      </c>
    </row>
    <row r="1571" spans="1:8" x14ac:dyDescent="0.25">
      <c r="A1571" t="s">
        <v>5</v>
      </c>
      <c r="B1571">
        <v>3.19E-4</v>
      </c>
      <c r="C1571">
        <v>99</v>
      </c>
      <c r="D1571">
        <v>292637</v>
      </c>
      <c r="E1571" t="s">
        <v>1575</v>
      </c>
      <c r="F1571">
        <f>IFERROR(IF(VLOOKUP(E1571,'nr_euk-MEM'!$E$2:$E$3707,1,0)= E1571,1,0),0)</f>
        <v>1</v>
      </c>
      <c r="H1571">
        <f>IF(C1571-INDEX('nr_euk-MEM'!$C$2:$C$3707,MATCH(E1571,'nr_euk-MEM'!$E$2:$E$3707,0)) &gt; 0,1,0)</f>
        <v>0</v>
      </c>
    </row>
    <row r="1572" spans="1:8" x14ac:dyDescent="0.25">
      <c r="A1572" t="s">
        <v>5</v>
      </c>
      <c r="B1572">
        <v>3.19E-4</v>
      </c>
      <c r="C1572">
        <v>99</v>
      </c>
      <c r="D1572">
        <v>551771</v>
      </c>
      <c r="E1572" t="s">
        <v>1576</v>
      </c>
      <c r="F1572">
        <f>IFERROR(IF(VLOOKUP(E1572,'nr_euk-MEM'!$E$2:$E$3707,1,0)= E1572,1,0),0)</f>
        <v>1</v>
      </c>
      <c r="H1572">
        <f>IF(C1572-INDEX('nr_euk-MEM'!$C$2:$C$3707,MATCH(E1572,'nr_euk-MEM'!$E$2:$E$3707,0)) &gt; 0,1,0)</f>
        <v>1</v>
      </c>
    </row>
    <row r="1573" spans="1:8" x14ac:dyDescent="0.25">
      <c r="A1573" t="s">
        <v>5</v>
      </c>
      <c r="B1573">
        <v>3.19E-4</v>
      </c>
      <c r="C1573">
        <v>99</v>
      </c>
      <c r="D1573">
        <v>556257</v>
      </c>
      <c r="E1573" t="s">
        <v>1577</v>
      </c>
      <c r="F1573">
        <f>IFERROR(IF(VLOOKUP(E1573,'nr_euk-MEM'!$E$2:$E$3707,1,0)= E1573,1,0),0)</f>
        <v>1</v>
      </c>
      <c r="H1573">
        <f>IF(C1573-INDEX('nr_euk-MEM'!$C$2:$C$3707,MATCH(E1573,'nr_euk-MEM'!$E$2:$E$3707,0)) &gt; 0,1,0)</f>
        <v>0</v>
      </c>
    </row>
    <row r="1574" spans="1:8" x14ac:dyDescent="0.25">
      <c r="A1574" t="s">
        <v>5</v>
      </c>
      <c r="B1574">
        <v>3.19E-4</v>
      </c>
      <c r="C1574">
        <v>99</v>
      </c>
      <c r="D1574">
        <v>907202</v>
      </c>
      <c r="E1574" t="s">
        <v>1578</v>
      </c>
      <c r="F1574">
        <f>IFERROR(IF(VLOOKUP(E1574,'nr_euk-MEM'!$E$2:$E$3707,1,0)= E1574,1,0),0)</f>
        <v>1</v>
      </c>
      <c r="H1574">
        <f>IF(C1574-INDEX('nr_euk-MEM'!$C$2:$C$3707,MATCH(E1574,'nr_euk-MEM'!$E$2:$E$3707,0)) &gt; 0,1,0)</f>
        <v>0</v>
      </c>
    </row>
    <row r="1575" spans="1:8" x14ac:dyDescent="0.25">
      <c r="A1575" t="s">
        <v>5</v>
      </c>
      <c r="B1575">
        <v>3.19E-4</v>
      </c>
      <c r="C1575">
        <v>99</v>
      </c>
      <c r="D1575">
        <v>1775574</v>
      </c>
      <c r="E1575" t="s">
        <v>1579</v>
      </c>
      <c r="F1575">
        <f>IFERROR(IF(VLOOKUP(E1575,'nr_euk-MEM'!$E$2:$E$3707,1,0)= E1575,1,0),0)</f>
        <v>1</v>
      </c>
      <c r="H1575">
        <f>IF(C1575-INDEX('nr_euk-MEM'!$C$2:$C$3707,MATCH(E1575,'nr_euk-MEM'!$E$2:$E$3707,0)) &gt; 0,1,0)</f>
        <v>0</v>
      </c>
    </row>
    <row r="1576" spans="1:8" x14ac:dyDescent="0.25">
      <c r="A1576" t="s">
        <v>5</v>
      </c>
      <c r="B1576">
        <v>3.19E-4</v>
      </c>
      <c r="C1576">
        <v>99</v>
      </c>
      <c r="D1576">
        <v>2508983</v>
      </c>
      <c r="E1576" t="s">
        <v>1580</v>
      </c>
      <c r="F1576">
        <f>IFERROR(IF(VLOOKUP(E1576,'nr_euk-MEM'!$E$2:$E$3707,1,0)= E1576,1,0),0)</f>
        <v>1</v>
      </c>
      <c r="H1576">
        <f>IF(C1576-INDEX('nr_euk-MEM'!$C$2:$C$3707,MATCH(E1576,'nr_euk-MEM'!$E$2:$E$3707,0)) &gt; 0,1,0)</f>
        <v>1</v>
      </c>
    </row>
    <row r="1577" spans="1:8" x14ac:dyDescent="0.25">
      <c r="A1577" t="s">
        <v>5</v>
      </c>
      <c r="B1577">
        <v>3.1599999999999998E-4</v>
      </c>
      <c r="C1577">
        <v>98</v>
      </c>
      <c r="D1577">
        <v>1205</v>
      </c>
      <c r="E1577" t="s">
        <v>1581</v>
      </c>
      <c r="F1577">
        <f>IFERROR(IF(VLOOKUP(E1577,'nr_euk-MEM'!$E$2:$E$3707,1,0)= E1577,1,0),0)</f>
        <v>1</v>
      </c>
      <c r="H1577">
        <f>IF(C1577-INDEX('nr_euk-MEM'!$C$2:$C$3707,MATCH(E1577,'nr_euk-MEM'!$E$2:$E$3707,0)) &gt; 0,1,0)</f>
        <v>0</v>
      </c>
    </row>
    <row r="1578" spans="1:8" x14ac:dyDescent="0.25">
      <c r="A1578" t="s">
        <v>5</v>
      </c>
      <c r="B1578">
        <v>3.1599999999999998E-4</v>
      </c>
      <c r="C1578">
        <v>98</v>
      </c>
      <c r="D1578">
        <v>29175</v>
      </c>
      <c r="E1578" t="s">
        <v>1582</v>
      </c>
      <c r="F1578">
        <f>IFERROR(IF(VLOOKUP(E1578,'nr_euk-MEM'!$E$2:$E$3707,1,0)= E1578,1,0),0)</f>
        <v>1</v>
      </c>
      <c r="H1578">
        <f>IF(C1578-INDEX('nr_euk-MEM'!$C$2:$C$3707,MATCH(E1578,'nr_euk-MEM'!$E$2:$E$3707,0)) &gt; 0,1,0)</f>
        <v>0</v>
      </c>
    </row>
    <row r="1579" spans="1:8" x14ac:dyDescent="0.25">
      <c r="A1579" t="s">
        <v>5</v>
      </c>
      <c r="B1579">
        <v>3.1599999999999998E-4</v>
      </c>
      <c r="C1579">
        <v>98</v>
      </c>
      <c r="D1579">
        <v>29888</v>
      </c>
      <c r="E1579" t="s">
        <v>1583</v>
      </c>
      <c r="F1579">
        <f>IFERROR(IF(VLOOKUP(E1579,'nr_euk-MEM'!$E$2:$E$3707,1,0)= E1579,1,0),0)</f>
        <v>1</v>
      </c>
      <c r="H1579">
        <f>IF(C1579-INDEX('nr_euk-MEM'!$C$2:$C$3707,MATCH(E1579,'nr_euk-MEM'!$E$2:$E$3707,0)) &gt; 0,1,0)</f>
        <v>0</v>
      </c>
    </row>
    <row r="1580" spans="1:8" x14ac:dyDescent="0.25">
      <c r="A1580" t="s">
        <v>5</v>
      </c>
      <c r="B1580">
        <v>3.1599999999999998E-4</v>
      </c>
      <c r="C1580">
        <v>98</v>
      </c>
      <c r="D1580">
        <v>80865</v>
      </c>
      <c r="E1580" t="s">
        <v>1584</v>
      </c>
      <c r="F1580">
        <f>IFERROR(IF(VLOOKUP(E1580,'nr_euk-MEM'!$E$2:$E$3707,1,0)= E1580,1,0),0)</f>
        <v>1</v>
      </c>
      <c r="H1580">
        <f>IF(C1580-INDEX('nr_euk-MEM'!$C$2:$C$3707,MATCH(E1580,'nr_euk-MEM'!$E$2:$E$3707,0)) &gt; 0,1,0)</f>
        <v>0</v>
      </c>
    </row>
    <row r="1581" spans="1:8" x14ac:dyDescent="0.25">
      <c r="A1581" t="s">
        <v>5</v>
      </c>
      <c r="B1581">
        <v>3.1599999999999998E-4</v>
      </c>
      <c r="C1581">
        <v>98</v>
      </c>
      <c r="D1581">
        <v>162171</v>
      </c>
      <c r="E1581" t="s">
        <v>1585</v>
      </c>
      <c r="F1581">
        <f>IFERROR(IF(VLOOKUP(E1581,'nr_euk-MEM'!$E$2:$E$3707,1,0)= E1581,1,0),0)</f>
        <v>1</v>
      </c>
      <c r="H1581">
        <f>IF(C1581-INDEX('nr_euk-MEM'!$C$2:$C$3707,MATCH(E1581,'nr_euk-MEM'!$E$2:$E$3707,0)) &gt; 0,1,0)</f>
        <v>0</v>
      </c>
    </row>
    <row r="1582" spans="1:8" x14ac:dyDescent="0.25">
      <c r="A1582" t="s">
        <v>5</v>
      </c>
      <c r="B1582">
        <v>3.1599999999999998E-4</v>
      </c>
      <c r="C1582">
        <v>98</v>
      </c>
      <c r="D1582">
        <v>245186</v>
      </c>
      <c r="E1582" t="s">
        <v>1586</v>
      </c>
      <c r="F1582">
        <f>IFERROR(IF(VLOOKUP(E1582,'nr_euk-MEM'!$E$2:$E$3707,1,0)= E1582,1,0),0)</f>
        <v>1</v>
      </c>
      <c r="H1582">
        <f>IF(C1582-INDEX('nr_euk-MEM'!$C$2:$C$3707,MATCH(E1582,'nr_euk-MEM'!$E$2:$E$3707,0)) &gt; 0,1,0)</f>
        <v>0</v>
      </c>
    </row>
    <row r="1583" spans="1:8" x14ac:dyDescent="0.25">
      <c r="A1583" t="s">
        <v>5</v>
      </c>
      <c r="B1583">
        <v>3.1599999999999998E-4</v>
      </c>
      <c r="C1583">
        <v>98</v>
      </c>
      <c r="D1583">
        <v>359336</v>
      </c>
      <c r="E1583" t="s">
        <v>1587</v>
      </c>
      <c r="F1583">
        <f>IFERROR(IF(VLOOKUP(E1583,'nr_euk-MEM'!$E$2:$E$3707,1,0)= E1583,1,0),0)</f>
        <v>1</v>
      </c>
      <c r="H1583">
        <f>IF(C1583-INDEX('nr_euk-MEM'!$C$2:$C$3707,MATCH(E1583,'nr_euk-MEM'!$E$2:$E$3707,0)) &gt; 0,1,0)</f>
        <v>0</v>
      </c>
    </row>
    <row r="1584" spans="1:8" x14ac:dyDescent="0.25">
      <c r="A1584" t="s">
        <v>5</v>
      </c>
      <c r="B1584">
        <v>3.1599999999999998E-4</v>
      </c>
      <c r="C1584">
        <v>98</v>
      </c>
      <c r="D1584">
        <v>673534</v>
      </c>
      <c r="E1584" t="s">
        <v>1588</v>
      </c>
      <c r="F1584">
        <f>IFERROR(IF(VLOOKUP(E1584,'nr_euk-MEM'!$E$2:$E$3707,1,0)= E1584,1,0),0)</f>
        <v>1</v>
      </c>
      <c r="H1584">
        <f>IF(C1584-INDEX('nr_euk-MEM'!$C$2:$C$3707,MATCH(E1584,'nr_euk-MEM'!$E$2:$E$3707,0)) &gt; 0,1,0)</f>
        <v>0</v>
      </c>
    </row>
    <row r="1585" spans="1:8" x14ac:dyDescent="0.25">
      <c r="A1585" t="s">
        <v>5</v>
      </c>
      <c r="B1585">
        <v>3.1599999999999998E-4</v>
      </c>
      <c r="C1585">
        <v>98</v>
      </c>
      <c r="D1585">
        <v>877559</v>
      </c>
      <c r="E1585" t="s">
        <v>1589</v>
      </c>
      <c r="F1585">
        <f>IFERROR(IF(VLOOKUP(E1585,'nr_euk-MEM'!$E$2:$E$3707,1,0)= E1585,1,0),0)</f>
        <v>1</v>
      </c>
      <c r="H1585">
        <f>IF(C1585-INDEX('nr_euk-MEM'!$C$2:$C$3707,MATCH(E1585,'nr_euk-MEM'!$E$2:$E$3707,0)) &gt; 0,1,0)</f>
        <v>0</v>
      </c>
    </row>
    <row r="1586" spans="1:8" x14ac:dyDescent="0.25">
      <c r="A1586" t="s">
        <v>5</v>
      </c>
      <c r="B1586">
        <v>3.1599999999999998E-4</v>
      </c>
      <c r="C1586">
        <v>98</v>
      </c>
      <c r="D1586">
        <v>1431823</v>
      </c>
      <c r="E1586" t="s">
        <v>1590</v>
      </c>
      <c r="F1586">
        <f>IFERROR(IF(VLOOKUP(E1586,'nr_euk-MEM'!$E$2:$E$3707,1,0)= E1586,1,0),0)</f>
        <v>1</v>
      </c>
      <c r="H1586">
        <f>IF(C1586-INDEX('nr_euk-MEM'!$C$2:$C$3707,MATCH(E1586,'nr_euk-MEM'!$E$2:$E$3707,0)) &gt; 0,1,0)</f>
        <v>0</v>
      </c>
    </row>
    <row r="1587" spans="1:8" x14ac:dyDescent="0.25">
      <c r="A1587" t="s">
        <v>5</v>
      </c>
      <c r="B1587">
        <v>3.1599999999999998E-4</v>
      </c>
      <c r="C1587">
        <v>98</v>
      </c>
      <c r="D1587">
        <v>1486724</v>
      </c>
      <c r="E1587" t="s">
        <v>1591</v>
      </c>
      <c r="F1587">
        <f>IFERROR(IF(VLOOKUP(E1587,'nr_euk-MEM'!$E$2:$E$3707,1,0)= E1587,1,0),0)</f>
        <v>1</v>
      </c>
      <c r="H1587">
        <f>IF(C1587-INDEX('nr_euk-MEM'!$C$2:$C$3707,MATCH(E1587,'nr_euk-MEM'!$E$2:$E$3707,0)) &gt; 0,1,0)</f>
        <v>1</v>
      </c>
    </row>
    <row r="1588" spans="1:8" x14ac:dyDescent="0.25">
      <c r="A1588" t="s">
        <v>5</v>
      </c>
      <c r="B1588">
        <v>3.1599999999999998E-4</v>
      </c>
      <c r="C1588">
        <v>98</v>
      </c>
      <c r="D1588">
        <v>1789690</v>
      </c>
      <c r="E1588" t="s">
        <v>1592</v>
      </c>
      <c r="F1588">
        <f>IFERROR(IF(VLOOKUP(E1588,'nr_euk-MEM'!$E$2:$E$3707,1,0)= E1588,1,0),0)</f>
        <v>1</v>
      </c>
      <c r="H1588">
        <f>IF(C1588-INDEX('nr_euk-MEM'!$C$2:$C$3707,MATCH(E1588,'nr_euk-MEM'!$E$2:$E$3707,0)) &gt; 0,1,0)</f>
        <v>0</v>
      </c>
    </row>
    <row r="1589" spans="1:8" x14ac:dyDescent="0.25">
      <c r="A1589" t="s">
        <v>5</v>
      </c>
      <c r="B1589">
        <v>3.1599999999999998E-4</v>
      </c>
      <c r="C1589">
        <v>98</v>
      </c>
      <c r="D1589">
        <v>1860196</v>
      </c>
      <c r="E1589" t="s">
        <v>1593</v>
      </c>
      <c r="F1589">
        <f>IFERROR(IF(VLOOKUP(E1589,'nr_euk-MEM'!$E$2:$E$3707,1,0)= E1589,1,0),0)</f>
        <v>1</v>
      </c>
      <c r="H1589">
        <f>IF(C1589-INDEX('nr_euk-MEM'!$C$2:$C$3707,MATCH(E1589,'nr_euk-MEM'!$E$2:$E$3707,0)) &gt; 0,1,0)</f>
        <v>0</v>
      </c>
    </row>
    <row r="1590" spans="1:8" x14ac:dyDescent="0.25">
      <c r="A1590" t="s">
        <v>5</v>
      </c>
      <c r="B1590">
        <v>3.1300000000000002E-4</v>
      </c>
      <c r="C1590">
        <v>97</v>
      </c>
      <c r="D1590">
        <v>82986</v>
      </c>
      <c r="E1590" t="s">
        <v>1594</v>
      </c>
      <c r="F1590">
        <f>IFERROR(IF(VLOOKUP(E1590,'nr_euk-MEM'!$E$2:$E$3707,1,0)= E1590,1,0),0)</f>
        <v>1</v>
      </c>
      <c r="H1590">
        <f>IF(C1590-INDEX('nr_euk-MEM'!$C$2:$C$3707,MATCH(E1590,'nr_euk-MEM'!$E$2:$E$3707,0)) &gt; 0,1,0)</f>
        <v>0</v>
      </c>
    </row>
    <row r="1591" spans="1:8" x14ac:dyDescent="0.25">
      <c r="A1591" t="s">
        <v>5</v>
      </c>
      <c r="B1591">
        <v>3.1300000000000002E-4</v>
      </c>
      <c r="C1591">
        <v>97</v>
      </c>
      <c r="D1591">
        <v>265976</v>
      </c>
      <c r="E1591" t="s">
        <v>1595</v>
      </c>
      <c r="F1591">
        <f>IFERROR(IF(VLOOKUP(E1591,'nr_euk-MEM'!$E$2:$E$3707,1,0)= E1591,1,0),0)</f>
        <v>1</v>
      </c>
      <c r="H1591">
        <f>IF(C1591-INDEX('nr_euk-MEM'!$C$2:$C$3707,MATCH(E1591,'nr_euk-MEM'!$E$2:$E$3707,0)) &gt; 0,1,0)</f>
        <v>0</v>
      </c>
    </row>
    <row r="1592" spans="1:8" x14ac:dyDescent="0.25">
      <c r="A1592" t="s">
        <v>5</v>
      </c>
      <c r="B1592">
        <v>3.1300000000000002E-4</v>
      </c>
      <c r="C1592">
        <v>97</v>
      </c>
      <c r="D1592">
        <v>271087</v>
      </c>
      <c r="E1592" t="s">
        <v>1596</v>
      </c>
      <c r="F1592">
        <f>IFERROR(IF(VLOOKUP(E1592,'nr_euk-MEM'!$E$2:$E$3707,1,0)= E1592,1,0),0)</f>
        <v>1</v>
      </c>
      <c r="H1592">
        <f>IF(C1592-INDEX('nr_euk-MEM'!$C$2:$C$3707,MATCH(E1592,'nr_euk-MEM'!$E$2:$E$3707,0)) &gt; 0,1,0)</f>
        <v>0</v>
      </c>
    </row>
    <row r="1593" spans="1:8" x14ac:dyDescent="0.25">
      <c r="A1593" t="s">
        <v>5</v>
      </c>
      <c r="B1593">
        <v>3.1300000000000002E-4</v>
      </c>
      <c r="C1593">
        <v>97</v>
      </c>
      <c r="D1593">
        <v>596707</v>
      </c>
      <c r="E1593" t="s">
        <v>1597</v>
      </c>
      <c r="F1593">
        <f>IFERROR(IF(VLOOKUP(E1593,'nr_euk-MEM'!$E$2:$E$3707,1,0)= E1593,1,0),0)</f>
        <v>1</v>
      </c>
      <c r="H1593">
        <f>IF(C1593-INDEX('nr_euk-MEM'!$C$2:$C$3707,MATCH(E1593,'nr_euk-MEM'!$E$2:$E$3707,0)) &gt; 0,1,0)</f>
        <v>0</v>
      </c>
    </row>
    <row r="1594" spans="1:8" x14ac:dyDescent="0.25">
      <c r="A1594" t="s">
        <v>5</v>
      </c>
      <c r="B1594">
        <v>3.1300000000000002E-4</v>
      </c>
      <c r="C1594">
        <v>97</v>
      </c>
      <c r="D1594">
        <v>1494958</v>
      </c>
      <c r="E1594" t="s">
        <v>1598</v>
      </c>
      <c r="F1594">
        <f>IFERROR(IF(VLOOKUP(E1594,'nr_euk-MEM'!$E$2:$E$3707,1,0)= E1594,1,0),0)</f>
        <v>1</v>
      </c>
      <c r="H1594">
        <f>IF(C1594-INDEX('nr_euk-MEM'!$C$2:$C$3707,MATCH(E1594,'nr_euk-MEM'!$E$2:$E$3707,0)) &gt; 0,1,0)</f>
        <v>1</v>
      </c>
    </row>
    <row r="1595" spans="1:8" x14ac:dyDescent="0.25">
      <c r="A1595" t="s">
        <v>5</v>
      </c>
      <c r="B1595">
        <v>3.0899999999999998E-4</v>
      </c>
      <c r="C1595">
        <v>96</v>
      </c>
      <c r="D1595">
        <v>1081</v>
      </c>
      <c r="E1595" t="s">
        <v>1599</v>
      </c>
      <c r="F1595">
        <f>IFERROR(IF(VLOOKUP(E1595,'nr_euk-MEM'!$E$2:$E$3707,1,0)= E1595,1,0),0)</f>
        <v>1</v>
      </c>
      <c r="H1595">
        <f>IF(C1595-INDEX('nr_euk-MEM'!$C$2:$C$3707,MATCH(E1595,'nr_euk-MEM'!$E$2:$E$3707,0)) &gt; 0,1,0)</f>
        <v>0</v>
      </c>
    </row>
    <row r="1596" spans="1:8" x14ac:dyDescent="0.25">
      <c r="A1596" t="s">
        <v>5</v>
      </c>
      <c r="B1596">
        <v>3.0899999999999998E-4</v>
      </c>
      <c r="C1596">
        <v>96</v>
      </c>
      <c r="D1596">
        <v>47424</v>
      </c>
      <c r="E1596" t="s">
        <v>1600</v>
      </c>
      <c r="F1596">
        <f>IFERROR(IF(VLOOKUP(E1596,'nr_euk-MEM'!$E$2:$E$3707,1,0)= E1596,1,0),0)</f>
        <v>1</v>
      </c>
      <c r="H1596">
        <f>IF(C1596-INDEX('nr_euk-MEM'!$C$2:$C$3707,MATCH(E1596,'nr_euk-MEM'!$E$2:$E$3707,0)) &gt; 0,1,0)</f>
        <v>0</v>
      </c>
    </row>
    <row r="1597" spans="1:8" x14ac:dyDescent="0.25">
      <c r="A1597" t="s">
        <v>5</v>
      </c>
      <c r="B1597">
        <v>3.0899999999999998E-4</v>
      </c>
      <c r="C1597">
        <v>96</v>
      </c>
      <c r="D1597">
        <v>137583</v>
      </c>
      <c r="E1597" t="s">
        <v>1601</v>
      </c>
      <c r="F1597">
        <f>IFERROR(IF(VLOOKUP(E1597,'nr_euk-MEM'!$E$2:$E$3707,1,0)= E1597,1,0),0)</f>
        <v>1</v>
      </c>
      <c r="H1597">
        <f>IF(C1597-INDEX('nr_euk-MEM'!$C$2:$C$3707,MATCH(E1597,'nr_euk-MEM'!$E$2:$E$3707,0)) &gt; 0,1,0)</f>
        <v>0</v>
      </c>
    </row>
    <row r="1598" spans="1:8" x14ac:dyDescent="0.25">
      <c r="A1598" t="s">
        <v>5</v>
      </c>
      <c r="B1598">
        <v>3.0899999999999998E-4</v>
      </c>
      <c r="C1598">
        <v>96</v>
      </c>
      <c r="D1598">
        <v>203697</v>
      </c>
      <c r="E1598" t="s">
        <v>1602</v>
      </c>
      <c r="F1598">
        <f>IFERROR(IF(VLOOKUP(E1598,'nr_euk-MEM'!$E$2:$E$3707,1,0)= E1598,1,0),0)</f>
        <v>1</v>
      </c>
      <c r="H1598">
        <f>IF(C1598-INDEX('nr_euk-MEM'!$C$2:$C$3707,MATCH(E1598,'nr_euk-MEM'!$E$2:$E$3707,0)) &gt; 0,1,0)</f>
        <v>0</v>
      </c>
    </row>
    <row r="1599" spans="1:8" x14ac:dyDescent="0.25">
      <c r="A1599" t="s">
        <v>5</v>
      </c>
      <c r="B1599">
        <v>3.0899999999999998E-4</v>
      </c>
      <c r="C1599">
        <v>96</v>
      </c>
      <c r="D1599">
        <v>282132</v>
      </c>
      <c r="E1599" t="s">
        <v>1603</v>
      </c>
      <c r="F1599">
        <f>IFERROR(IF(VLOOKUP(E1599,'nr_euk-MEM'!$E$2:$E$3707,1,0)= E1599,1,0),0)</f>
        <v>1</v>
      </c>
      <c r="H1599">
        <f>IF(C1599-INDEX('nr_euk-MEM'!$C$2:$C$3707,MATCH(E1599,'nr_euk-MEM'!$E$2:$E$3707,0)) &gt; 0,1,0)</f>
        <v>0</v>
      </c>
    </row>
    <row r="1600" spans="1:8" x14ac:dyDescent="0.25">
      <c r="A1600" t="s">
        <v>5</v>
      </c>
      <c r="B1600">
        <v>3.0899999999999998E-4</v>
      </c>
      <c r="C1600">
        <v>96</v>
      </c>
      <c r="D1600">
        <v>561554</v>
      </c>
      <c r="E1600" t="s">
        <v>1604</v>
      </c>
      <c r="F1600">
        <f>IFERROR(IF(VLOOKUP(E1600,'nr_euk-MEM'!$E$2:$E$3707,1,0)= E1600,1,0),0)</f>
        <v>1</v>
      </c>
      <c r="H1600">
        <f>IF(C1600-INDEX('nr_euk-MEM'!$C$2:$C$3707,MATCH(E1600,'nr_euk-MEM'!$E$2:$E$3707,0)) &gt; 0,1,0)</f>
        <v>0</v>
      </c>
    </row>
    <row r="1601" spans="1:8" x14ac:dyDescent="0.25">
      <c r="A1601" t="s">
        <v>5</v>
      </c>
      <c r="B1601">
        <v>3.0600000000000001E-4</v>
      </c>
      <c r="C1601">
        <v>95</v>
      </c>
      <c r="D1601">
        <v>1119</v>
      </c>
      <c r="E1601" t="s">
        <v>1605</v>
      </c>
      <c r="F1601">
        <f>IFERROR(IF(VLOOKUP(E1601,'nr_euk-MEM'!$E$2:$E$3707,1,0)= E1601,1,0),0)</f>
        <v>1</v>
      </c>
      <c r="H1601">
        <f>IF(C1601-INDEX('nr_euk-MEM'!$C$2:$C$3707,MATCH(E1601,'nr_euk-MEM'!$E$2:$E$3707,0)) &gt; 0,1,0)</f>
        <v>0</v>
      </c>
    </row>
    <row r="1602" spans="1:8" x14ac:dyDescent="0.25">
      <c r="A1602" t="s">
        <v>5</v>
      </c>
      <c r="B1602">
        <v>3.0600000000000001E-4</v>
      </c>
      <c r="C1602">
        <v>95</v>
      </c>
      <c r="D1602">
        <v>142587</v>
      </c>
      <c r="E1602" t="s">
        <v>1606</v>
      </c>
      <c r="F1602">
        <f>IFERROR(IF(VLOOKUP(E1602,'nr_euk-MEM'!$E$2:$E$3707,1,0)= E1602,1,0),0)</f>
        <v>1</v>
      </c>
      <c r="H1602">
        <f>IF(C1602-INDEX('nr_euk-MEM'!$C$2:$C$3707,MATCH(E1602,'nr_euk-MEM'!$E$2:$E$3707,0)) &gt; 0,1,0)</f>
        <v>1</v>
      </c>
    </row>
    <row r="1603" spans="1:8" x14ac:dyDescent="0.25">
      <c r="A1603" t="s">
        <v>5</v>
      </c>
      <c r="B1603">
        <v>3.0600000000000001E-4</v>
      </c>
      <c r="C1603">
        <v>95</v>
      </c>
      <c r="D1603">
        <v>300418</v>
      </c>
      <c r="E1603" t="s">
        <v>1607</v>
      </c>
      <c r="F1603">
        <f>IFERROR(IF(VLOOKUP(E1603,'nr_euk-MEM'!$E$2:$E$3707,1,0)= E1603,1,0),0)</f>
        <v>1</v>
      </c>
      <c r="H1603">
        <f>IF(C1603-INDEX('nr_euk-MEM'!$C$2:$C$3707,MATCH(E1603,'nr_euk-MEM'!$E$2:$E$3707,0)) &gt; 0,1,0)</f>
        <v>1</v>
      </c>
    </row>
    <row r="1604" spans="1:8" x14ac:dyDescent="0.25">
      <c r="A1604" t="s">
        <v>5</v>
      </c>
      <c r="B1604">
        <v>3.0600000000000001E-4</v>
      </c>
      <c r="C1604">
        <v>95</v>
      </c>
      <c r="D1604">
        <v>442527</v>
      </c>
      <c r="E1604" t="s">
        <v>1608</v>
      </c>
      <c r="F1604">
        <f>IFERROR(IF(VLOOKUP(E1604,'nr_euk-MEM'!$E$2:$E$3707,1,0)= E1604,1,0),0)</f>
        <v>1</v>
      </c>
      <c r="H1604">
        <f>IF(C1604-INDEX('nr_euk-MEM'!$C$2:$C$3707,MATCH(E1604,'nr_euk-MEM'!$E$2:$E$3707,0)) &gt; 0,1,0)</f>
        <v>1</v>
      </c>
    </row>
    <row r="1605" spans="1:8" x14ac:dyDescent="0.25">
      <c r="A1605" t="s">
        <v>5</v>
      </c>
      <c r="B1605">
        <v>3.0600000000000001E-4</v>
      </c>
      <c r="C1605">
        <v>95</v>
      </c>
      <c r="D1605">
        <v>568394</v>
      </c>
      <c r="E1605" t="s">
        <v>1609</v>
      </c>
      <c r="F1605">
        <f>IFERROR(IF(VLOOKUP(E1605,'nr_euk-MEM'!$E$2:$E$3707,1,0)= E1605,1,0),0)</f>
        <v>1</v>
      </c>
      <c r="H1605">
        <f>IF(C1605-INDEX('nr_euk-MEM'!$C$2:$C$3707,MATCH(E1605,'nr_euk-MEM'!$E$2:$E$3707,0)) &gt; 0,1,0)</f>
        <v>0</v>
      </c>
    </row>
    <row r="1606" spans="1:8" x14ac:dyDescent="0.25">
      <c r="A1606" t="s">
        <v>5</v>
      </c>
      <c r="B1606">
        <v>3.0600000000000001E-4</v>
      </c>
      <c r="C1606">
        <v>95</v>
      </c>
      <c r="D1606">
        <v>767891</v>
      </c>
      <c r="E1606" t="s">
        <v>1610</v>
      </c>
      <c r="F1606">
        <f>IFERROR(IF(VLOOKUP(E1606,'nr_euk-MEM'!$E$2:$E$3707,1,0)= E1606,1,0),0)</f>
        <v>1</v>
      </c>
      <c r="H1606">
        <f>IF(C1606-INDEX('nr_euk-MEM'!$C$2:$C$3707,MATCH(E1606,'nr_euk-MEM'!$E$2:$E$3707,0)) &gt; 0,1,0)</f>
        <v>0</v>
      </c>
    </row>
    <row r="1607" spans="1:8" x14ac:dyDescent="0.25">
      <c r="A1607" t="s">
        <v>5</v>
      </c>
      <c r="B1607">
        <v>3.0600000000000001E-4</v>
      </c>
      <c r="C1607">
        <v>95</v>
      </c>
      <c r="D1607">
        <v>1146845</v>
      </c>
      <c r="E1607" t="s">
        <v>1611</v>
      </c>
      <c r="F1607">
        <f>IFERROR(IF(VLOOKUP(E1607,'nr_euk-MEM'!$E$2:$E$3707,1,0)= E1607,1,0),0)</f>
        <v>1</v>
      </c>
      <c r="H1607">
        <f>IF(C1607-INDEX('nr_euk-MEM'!$C$2:$C$3707,MATCH(E1607,'nr_euk-MEM'!$E$2:$E$3707,0)) &gt; 0,1,0)</f>
        <v>0</v>
      </c>
    </row>
    <row r="1608" spans="1:8" x14ac:dyDescent="0.25">
      <c r="A1608" t="s">
        <v>5</v>
      </c>
      <c r="B1608">
        <v>3.0600000000000001E-4</v>
      </c>
      <c r="C1608">
        <v>95</v>
      </c>
      <c r="D1608">
        <v>1495649</v>
      </c>
      <c r="E1608" t="s">
        <v>1612</v>
      </c>
      <c r="F1608">
        <f>IFERROR(IF(VLOOKUP(E1608,'nr_euk-MEM'!$E$2:$E$3707,1,0)= E1608,1,0),0)</f>
        <v>1</v>
      </c>
      <c r="H1608">
        <f>IF(C1608-INDEX('nr_euk-MEM'!$C$2:$C$3707,MATCH(E1608,'nr_euk-MEM'!$E$2:$E$3707,0)) &gt; 0,1,0)</f>
        <v>0</v>
      </c>
    </row>
    <row r="1609" spans="1:8" x14ac:dyDescent="0.25">
      <c r="A1609" t="s">
        <v>5</v>
      </c>
      <c r="B1609">
        <v>3.0600000000000001E-4</v>
      </c>
      <c r="C1609">
        <v>95</v>
      </c>
      <c r="D1609">
        <v>1940395</v>
      </c>
      <c r="E1609" t="s">
        <v>1613</v>
      </c>
      <c r="F1609">
        <f>IFERROR(IF(VLOOKUP(E1609,'nr_euk-MEM'!$E$2:$E$3707,1,0)= E1609,1,0),0)</f>
        <v>1</v>
      </c>
      <c r="H1609">
        <f>IF(C1609-INDEX('nr_euk-MEM'!$C$2:$C$3707,MATCH(E1609,'nr_euk-MEM'!$E$2:$E$3707,0)) &gt; 0,1,0)</f>
        <v>1</v>
      </c>
    </row>
    <row r="1610" spans="1:8" x14ac:dyDescent="0.25">
      <c r="A1610" t="s">
        <v>5</v>
      </c>
      <c r="B1610">
        <v>3.0299999999999999E-4</v>
      </c>
      <c r="C1610">
        <v>94</v>
      </c>
      <c r="D1610">
        <v>5149</v>
      </c>
      <c r="E1610" t="s">
        <v>1614</v>
      </c>
      <c r="F1610">
        <f>IFERROR(IF(VLOOKUP(E1610,'nr_euk-MEM'!$E$2:$E$3707,1,0)= E1610,1,0),0)</f>
        <v>1</v>
      </c>
      <c r="H1610">
        <f>IF(C1610-INDEX('nr_euk-MEM'!$C$2:$C$3707,MATCH(E1610,'nr_euk-MEM'!$E$2:$E$3707,0)) &gt; 0,1,0)</f>
        <v>0</v>
      </c>
    </row>
    <row r="1611" spans="1:8" x14ac:dyDescent="0.25">
      <c r="A1611" t="s">
        <v>5</v>
      </c>
      <c r="B1611">
        <v>3.0299999999999999E-4</v>
      </c>
      <c r="C1611">
        <v>94</v>
      </c>
      <c r="D1611">
        <v>168657</v>
      </c>
      <c r="E1611" t="s">
        <v>1615</v>
      </c>
      <c r="F1611">
        <f>IFERROR(IF(VLOOKUP(E1611,'nr_euk-MEM'!$E$2:$E$3707,1,0)= E1611,1,0),0)</f>
        <v>1</v>
      </c>
      <c r="H1611">
        <f>IF(C1611-INDEX('nr_euk-MEM'!$C$2:$C$3707,MATCH(E1611,'nr_euk-MEM'!$E$2:$E$3707,0)) &gt; 0,1,0)</f>
        <v>0</v>
      </c>
    </row>
    <row r="1612" spans="1:8" x14ac:dyDescent="0.25">
      <c r="A1612" t="s">
        <v>5</v>
      </c>
      <c r="B1612">
        <v>3.0299999999999999E-4</v>
      </c>
      <c r="C1612">
        <v>94</v>
      </c>
      <c r="D1612">
        <v>171436</v>
      </c>
      <c r="E1612" t="s">
        <v>1616</v>
      </c>
      <c r="F1612">
        <f>IFERROR(IF(VLOOKUP(E1612,'nr_euk-MEM'!$E$2:$E$3707,1,0)= E1612,1,0),0)</f>
        <v>1</v>
      </c>
      <c r="H1612">
        <f>IF(C1612-INDEX('nr_euk-MEM'!$C$2:$C$3707,MATCH(E1612,'nr_euk-MEM'!$E$2:$E$3707,0)) &gt; 0,1,0)</f>
        <v>0</v>
      </c>
    </row>
    <row r="1613" spans="1:8" x14ac:dyDescent="0.25">
      <c r="A1613" t="s">
        <v>5</v>
      </c>
      <c r="B1613">
        <v>3.0299999999999999E-4</v>
      </c>
      <c r="C1613">
        <v>94</v>
      </c>
      <c r="D1613">
        <v>663242</v>
      </c>
      <c r="E1613" t="s">
        <v>1617</v>
      </c>
      <c r="F1613">
        <f>IFERROR(IF(VLOOKUP(E1613,'nr_euk-MEM'!$E$2:$E$3707,1,0)= E1613,1,0),0)</f>
        <v>1</v>
      </c>
      <c r="H1613">
        <f>IF(C1613-INDEX('nr_euk-MEM'!$C$2:$C$3707,MATCH(E1613,'nr_euk-MEM'!$E$2:$E$3707,0)) &gt; 0,1,0)</f>
        <v>0</v>
      </c>
    </row>
    <row r="1614" spans="1:8" x14ac:dyDescent="0.25">
      <c r="A1614" t="s">
        <v>5</v>
      </c>
      <c r="B1614">
        <v>3.0299999999999999E-4</v>
      </c>
      <c r="C1614">
        <v>94</v>
      </c>
      <c r="D1614">
        <v>1217416</v>
      </c>
      <c r="E1614" t="s">
        <v>1618</v>
      </c>
      <c r="F1614">
        <f>IFERROR(IF(VLOOKUP(E1614,'nr_euk-MEM'!$E$2:$E$3707,1,0)= E1614,1,0),0)</f>
        <v>1</v>
      </c>
      <c r="H1614">
        <f>IF(C1614-INDEX('nr_euk-MEM'!$C$2:$C$3707,MATCH(E1614,'nr_euk-MEM'!$E$2:$E$3707,0)) &gt; 0,1,0)</f>
        <v>0</v>
      </c>
    </row>
    <row r="1615" spans="1:8" x14ac:dyDescent="0.25">
      <c r="A1615" t="s">
        <v>5</v>
      </c>
      <c r="B1615">
        <v>3.0299999999999999E-4</v>
      </c>
      <c r="C1615">
        <v>94</v>
      </c>
      <c r="D1615">
        <v>2547964</v>
      </c>
      <c r="E1615" t="s">
        <v>1619</v>
      </c>
      <c r="F1615">
        <f>IFERROR(IF(VLOOKUP(E1615,'nr_euk-MEM'!$E$2:$E$3707,1,0)= E1615,1,0),0)</f>
        <v>1</v>
      </c>
      <c r="H1615">
        <f>IF(C1615-INDEX('nr_euk-MEM'!$C$2:$C$3707,MATCH(E1615,'nr_euk-MEM'!$E$2:$E$3707,0)) &gt; 0,1,0)</f>
        <v>0</v>
      </c>
    </row>
    <row r="1616" spans="1:8" x14ac:dyDescent="0.25">
      <c r="A1616" t="s">
        <v>5</v>
      </c>
      <c r="B1616">
        <v>2.9999999999999997E-4</v>
      </c>
      <c r="C1616">
        <v>93</v>
      </c>
      <c r="D1616">
        <v>413</v>
      </c>
      <c r="E1616" t="s">
        <v>1620</v>
      </c>
      <c r="F1616">
        <f>IFERROR(IF(VLOOKUP(E1616,'nr_euk-MEM'!$E$2:$E$3707,1,0)= E1616,1,0),0)</f>
        <v>1</v>
      </c>
      <c r="H1616">
        <f>IF(C1616-INDEX('nr_euk-MEM'!$C$2:$C$3707,MATCH(E1616,'nr_euk-MEM'!$E$2:$E$3707,0)) &gt; 0,1,0)</f>
        <v>0</v>
      </c>
    </row>
    <row r="1617" spans="1:8" x14ac:dyDescent="0.25">
      <c r="A1617" t="s">
        <v>5</v>
      </c>
      <c r="B1617">
        <v>2.9999999999999997E-4</v>
      </c>
      <c r="C1617">
        <v>93</v>
      </c>
      <c r="D1617">
        <v>65356</v>
      </c>
      <c r="E1617" t="s">
        <v>1621</v>
      </c>
      <c r="F1617">
        <f>IFERROR(IF(VLOOKUP(E1617,'nr_euk-MEM'!$E$2:$E$3707,1,0)= E1617,1,0),0)</f>
        <v>1</v>
      </c>
      <c r="H1617">
        <f>IF(C1617-INDEX('nr_euk-MEM'!$C$2:$C$3707,MATCH(E1617,'nr_euk-MEM'!$E$2:$E$3707,0)) &gt; 0,1,0)</f>
        <v>0</v>
      </c>
    </row>
    <row r="1618" spans="1:8" x14ac:dyDescent="0.25">
      <c r="A1618" t="s">
        <v>5</v>
      </c>
      <c r="B1618">
        <v>2.9999999999999997E-4</v>
      </c>
      <c r="C1618">
        <v>93</v>
      </c>
      <c r="D1618">
        <v>74317</v>
      </c>
      <c r="E1618" t="s">
        <v>1622</v>
      </c>
      <c r="F1618">
        <f>IFERROR(IF(VLOOKUP(E1618,'nr_euk-MEM'!$E$2:$E$3707,1,0)= E1618,1,0),0)</f>
        <v>1</v>
      </c>
      <c r="H1618">
        <f>IF(C1618-INDEX('nr_euk-MEM'!$C$2:$C$3707,MATCH(E1618,'nr_euk-MEM'!$E$2:$E$3707,0)) &gt; 0,1,0)</f>
        <v>0</v>
      </c>
    </row>
    <row r="1619" spans="1:8" x14ac:dyDescent="0.25">
      <c r="A1619" t="s">
        <v>5</v>
      </c>
      <c r="B1619">
        <v>2.9999999999999997E-4</v>
      </c>
      <c r="C1619">
        <v>93</v>
      </c>
      <c r="D1619">
        <v>89092</v>
      </c>
      <c r="E1619" t="s">
        <v>1623</v>
      </c>
      <c r="F1619">
        <f>IFERROR(IF(VLOOKUP(E1619,'nr_euk-MEM'!$E$2:$E$3707,1,0)= E1619,1,0),0)</f>
        <v>1</v>
      </c>
      <c r="H1619">
        <f>IF(C1619-INDEX('nr_euk-MEM'!$C$2:$C$3707,MATCH(E1619,'nr_euk-MEM'!$E$2:$E$3707,0)) &gt; 0,1,0)</f>
        <v>0</v>
      </c>
    </row>
    <row r="1620" spans="1:8" x14ac:dyDescent="0.25">
      <c r="A1620" t="s">
        <v>5</v>
      </c>
      <c r="B1620">
        <v>2.9999999999999997E-4</v>
      </c>
      <c r="C1620">
        <v>93</v>
      </c>
      <c r="D1620">
        <v>233191</v>
      </c>
      <c r="E1620" t="s">
        <v>1624</v>
      </c>
      <c r="F1620">
        <f>IFERROR(IF(VLOOKUP(E1620,'nr_euk-MEM'!$E$2:$E$3707,1,0)= E1620,1,0),0)</f>
        <v>1</v>
      </c>
      <c r="H1620">
        <f>IF(C1620-INDEX('nr_euk-MEM'!$C$2:$C$3707,MATCH(E1620,'nr_euk-MEM'!$E$2:$E$3707,0)) &gt; 0,1,0)</f>
        <v>0</v>
      </c>
    </row>
    <row r="1621" spans="1:8" x14ac:dyDescent="0.25">
      <c r="A1621" t="s">
        <v>5</v>
      </c>
      <c r="B1621">
        <v>2.9999999999999997E-4</v>
      </c>
      <c r="C1621">
        <v>93</v>
      </c>
      <c r="D1621">
        <v>288021</v>
      </c>
      <c r="E1621" t="s">
        <v>1625</v>
      </c>
      <c r="F1621">
        <f>IFERROR(IF(VLOOKUP(E1621,'nr_euk-MEM'!$E$2:$E$3707,1,0)= E1621,1,0),0)</f>
        <v>1</v>
      </c>
      <c r="H1621">
        <f>IF(C1621-INDEX('nr_euk-MEM'!$C$2:$C$3707,MATCH(E1621,'nr_euk-MEM'!$E$2:$E$3707,0)) &gt; 0,1,0)</f>
        <v>0</v>
      </c>
    </row>
    <row r="1622" spans="1:8" x14ac:dyDescent="0.25">
      <c r="A1622" t="s">
        <v>5</v>
      </c>
      <c r="B1622">
        <v>2.9999999999999997E-4</v>
      </c>
      <c r="C1622">
        <v>93</v>
      </c>
      <c r="D1622">
        <v>334107</v>
      </c>
      <c r="E1622" t="s">
        <v>1626</v>
      </c>
      <c r="F1622">
        <f>IFERROR(IF(VLOOKUP(E1622,'nr_euk-MEM'!$E$2:$E$3707,1,0)= E1622,1,0),0)</f>
        <v>1</v>
      </c>
      <c r="H1622">
        <f>IF(C1622-INDEX('nr_euk-MEM'!$C$2:$C$3707,MATCH(E1622,'nr_euk-MEM'!$E$2:$E$3707,0)) &gt; 0,1,0)</f>
        <v>0</v>
      </c>
    </row>
    <row r="1623" spans="1:8" x14ac:dyDescent="0.25">
      <c r="A1623" t="s">
        <v>5</v>
      </c>
      <c r="B1623">
        <v>2.9999999999999997E-4</v>
      </c>
      <c r="C1623">
        <v>93</v>
      </c>
      <c r="D1623">
        <v>488937</v>
      </c>
      <c r="E1623" t="s">
        <v>1627</v>
      </c>
      <c r="F1623">
        <f>IFERROR(IF(VLOOKUP(E1623,'nr_euk-MEM'!$E$2:$E$3707,1,0)= E1623,1,0),0)</f>
        <v>1</v>
      </c>
      <c r="H1623">
        <f>IF(C1623-INDEX('nr_euk-MEM'!$C$2:$C$3707,MATCH(E1623,'nr_euk-MEM'!$E$2:$E$3707,0)) &gt; 0,1,0)</f>
        <v>1</v>
      </c>
    </row>
    <row r="1624" spans="1:8" x14ac:dyDescent="0.25">
      <c r="A1624" t="s">
        <v>5</v>
      </c>
      <c r="B1624">
        <v>2.9999999999999997E-4</v>
      </c>
      <c r="C1624">
        <v>93</v>
      </c>
      <c r="D1624">
        <v>489909</v>
      </c>
      <c r="E1624" t="s">
        <v>1628</v>
      </c>
      <c r="F1624">
        <f>IFERROR(IF(VLOOKUP(E1624,'nr_euk-MEM'!$E$2:$E$3707,1,0)= E1624,1,0),0)</f>
        <v>1</v>
      </c>
      <c r="H1624">
        <f>IF(C1624-INDEX('nr_euk-MEM'!$C$2:$C$3707,MATCH(E1624,'nr_euk-MEM'!$E$2:$E$3707,0)) &gt; 0,1,0)</f>
        <v>1</v>
      </c>
    </row>
    <row r="1625" spans="1:8" x14ac:dyDescent="0.25">
      <c r="A1625" t="s">
        <v>5</v>
      </c>
      <c r="B1625">
        <v>2.9999999999999997E-4</v>
      </c>
      <c r="C1625">
        <v>93</v>
      </c>
      <c r="D1625">
        <v>1632780</v>
      </c>
      <c r="E1625" t="s">
        <v>1629</v>
      </c>
      <c r="F1625">
        <f>IFERROR(IF(VLOOKUP(E1625,'nr_euk-MEM'!$E$2:$E$3707,1,0)= E1625,1,0),0)</f>
        <v>1</v>
      </c>
      <c r="H1625">
        <f>IF(C1625-INDEX('nr_euk-MEM'!$C$2:$C$3707,MATCH(E1625,'nr_euk-MEM'!$E$2:$E$3707,0)) &gt; 0,1,0)</f>
        <v>0</v>
      </c>
    </row>
    <row r="1626" spans="1:8" x14ac:dyDescent="0.25">
      <c r="A1626" t="s">
        <v>5</v>
      </c>
      <c r="B1626">
        <v>2.9700000000000001E-4</v>
      </c>
      <c r="C1626">
        <v>92</v>
      </c>
      <c r="D1626">
        <v>28073</v>
      </c>
      <c r="E1626" t="s">
        <v>1630</v>
      </c>
      <c r="F1626">
        <f>IFERROR(IF(VLOOKUP(E1626,'nr_euk-MEM'!$E$2:$E$3707,1,0)= E1626,1,0),0)</f>
        <v>1</v>
      </c>
      <c r="H1626">
        <f>IF(C1626-INDEX('nr_euk-MEM'!$C$2:$C$3707,MATCH(E1626,'nr_euk-MEM'!$E$2:$E$3707,0)) &gt; 0,1,0)</f>
        <v>0</v>
      </c>
    </row>
    <row r="1627" spans="1:8" x14ac:dyDescent="0.25">
      <c r="A1627" t="s">
        <v>5</v>
      </c>
      <c r="B1627">
        <v>2.9700000000000001E-4</v>
      </c>
      <c r="C1627">
        <v>92</v>
      </c>
      <c r="D1627">
        <v>28209</v>
      </c>
      <c r="E1627" t="s">
        <v>1631</v>
      </c>
      <c r="F1627">
        <f>IFERROR(IF(VLOOKUP(E1627,'nr_euk-MEM'!$E$2:$E$3707,1,0)= E1627,1,0),0)</f>
        <v>1</v>
      </c>
      <c r="H1627">
        <f>IF(C1627-INDEX('nr_euk-MEM'!$C$2:$C$3707,MATCH(E1627,'nr_euk-MEM'!$E$2:$E$3707,0)) &gt; 0,1,0)</f>
        <v>0</v>
      </c>
    </row>
    <row r="1628" spans="1:8" x14ac:dyDescent="0.25">
      <c r="A1628" t="s">
        <v>5</v>
      </c>
      <c r="B1628">
        <v>2.9700000000000001E-4</v>
      </c>
      <c r="C1628">
        <v>92</v>
      </c>
      <c r="D1628">
        <v>224455</v>
      </c>
      <c r="E1628" t="s">
        <v>1632</v>
      </c>
      <c r="F1628">
        <f>IFERROR(IF(VLOOKUP(E1628,'nr_euk-MEM'!$E$2:$E$3707,1,0)= E1628,1,0),0)</f>
        <v>1</v>
      </c>
      <c r="H1628">
        <f>IF(C1628-INDEX('nr_euk-MEM'!$C$2:$C$3707,MATCH(E1628,'nr_euk-MEM'!$E$2:$E$3707,0)) &gt; 0,1,0)</f>
        <v>0</v>
      </c>
    </row>
    <row r="1629" spans="1:8" x14ac:dyDescent="0.25">
      <c r="A1629" t="s">
        <v>5</v>
      </c>
      <c r="B1629">
        <v>2.9700000000000001E-4</v>
      </c>
      <c r="C1629">
        <v>92</v>
      </c>
      <c r="D1629">
        <v>288793</v>
      </c>
      <c r="E1629" t="s">
        <v>1633</v>
      </c>
      <c r="F1629">
        <f>IFERROR(IF(VLOOKUP(E1629,'nr_euk-MEM'!$E$2:$E$3707,1,0)= E1629,1,0),0)</f>
        <v>1</v>
      </c>
      <c r="H1629">
        <f>IF(C1629-INDEX('nr_euk-MEM'!$C$2:$C$3707,MATCH(E1629,'nr_euk-MEM'!$E$2:$E$3707,0)) &gt; 0,1,0)</f>
        <v>0</v>
      </c>
    </row>
    <row r="1630" spans="1:8" x14ac:dyDescent="0.25">
      <c r="A1630" t="s">
        <v>5</v>
      </c>
      <c r="B1630">
        <v>2.9700000000000001E-4</v>
      </c>
      <c r="C1630">
        <v>92</v>
      </c>
      <c r="D1630">
        <v>366580</v>
      </c>
      <c r="E1630" t="s">
        <v>1634</v>
      </c>
      <c r="F1630">
        <f>IFERROR(IF(VLOOKUP(E1630,'nr_euk-MEM'!$E$2:$E$3707,1,0)= E1630,1,0),0)</f>
        <v>1</v>
      </c>
      <c r="H1630">
        <f>IF(C1630-INDEX('nr_euk-MEM'!$C$2:$C$3707,MATCH(E1630,'nr_euk-MEM'!$E$2:$E$3707,0)) &gt; 0,1,0)</f>
        <v>0</v>
      </c>
    </row>
    <row r="1631" spans="1:8" x14ac:dyDescent="0.25">
      <c r="A1631" t="s">
        <v>5</v>
      </c>
      <c r="B1631">
        <v>2.9700000000000001E-4</v>
      </c>
      <c r="C1631">
        <v>92</v>
      </c>
      <c r="D1631">
        <v>446680</v>
      </c>
      <c r="E1631" t="s">
        <v>1635</v>
      </c>
      <c r="F1631">
        <f>IFERROR(IF(VLOOKUP(E1631,'nr_euk-MEM'!$E$2:$E$3707,1,0)= E1631,1,0),0)</f>
        <v>1</v>
      </c>
      <c r="H1631">
        <f>IF(C1631-INDEX('nr_euk-MEM'!$C$2:$C$3707,MATCH(E1631,'nr_euk-MEM'!$E$2:$E$3707,0)) &gt; 0,1,0)</f>
        <v>0</v>
      </c>
    </row>
    <row r="1632" spans="1:8" x14ac:dyDescent="0.25">
      <c r="A1632" t="s">
        <v>5</v>
      </c>
      <c r="B1632">
        <v>2.9700000000000001E-4</v>
      </c>
      <c r="C1632">
        <v>92</v>
      </c>
      <c r="D1632">
        <v>2136116</v>
      </c>
      <c r="E1632" t="s">
        <v>1636</v>
      </c>
      <c r="F1632">
        <f>IFERROR(IF(VLOOKUP(E1632,'nr_euk-MEM'!$E$2:$E$3707,1,0)= E1632,1,0),0)</f>
        <v>1</v>
      </c>
      <c r="H1632">
        <f>IF(C1632-INDEX('nr_euk-MEM'!$C$2:$C$3707,MATCH(E1632,'nr_euk-MEM'!$E$2:$E$3707,0)) &gt; 0,1,0)</f>
        <v>0</v>
      </c>
    </row>
    <row r="1633" spans="1:8" x14ac:dyDescent="0.25">
      <c r="A1633" t="s">
        <v>5</v>
      </c>
      <c r="B1633">
        <v>2.9300000000000002E-4</v>
      </c>
      <c r="C1633">
        <v>91</v>
      </c>
      <c r="D1633">
        <v>318147</v>
      </c>
      <c r="E1633" t="s">
        <v>1637</v>
      </c>
      <c r="F1633">
        <f>IFERROR(IF(VLOOKUP(E1633,'nr_euk-MEM'!$E$2:$E$3707,1,0)= E1633,1,0),0)</f>
        <v>1</v>
      </c>
      <c r="H1633">
        <f>IF(C1633-INDEX('nr_euk-MEM'!$C$2:$C$3707,MATCH(E1633,'nr_euk-MEM'!$E$2:$E$3707,0)) &gt; 0,1,0)</f>
        <v>0</v>
      </c>
    </row>
    <row r="1634" spans="1:8" x14ac:dyDescent="0.25">
      <c r="A1634" t="s">
        <v>5</v>
      </c>
      <c r="B1634">
        <v>2.9300000000000002E-4</v>
      </c>
      <c r="C1634">
        <v>91</v>
      </c>
      <c r="D1634">
        <v>470018</v>
      </c>
      <c r="E1634" t="s">
        <v>1638</v>
      </c>
      <c r="F1634">
        <f>IFERROR(IF(VLOOKUP(E1634,'nr_euk-MEM'!$E$2:$E$3707,1,0)= E1634,1,0),0)</f>
        <v>1</v>
      </c>
      <c r="H1634">
        <f>IF(C1634-INDEX('nr_euk-MEM'!$C$2:$C$3707,MATCH(E1634,'nr_euk-MEM'!$E$2:$E$3707,0)) &gt; 0,1,0)</f>
        <v>0</v>
      </c>
    </row>
    <row r="1635" spans="1:8" x14ac:dyDescent="0.25">
      <c r="A1635" t="s">
        <v>5</v>
      </c>
      <c r="B1635">
        <v>2.9300000000000002E-4</v>
      </c>
      <c r="C1635">
        <v>91</v>
      </c>
      <c r="D1635">
        <v>1215913</v>
      </c>
      <c r="E1635" t="s">
        <v>1639</v>
      </c>
      <c r="F1635">
        <f>IFERROR(IF(VLOOKUP(E1635,'nr_euk-MEM'!$E$2:$E$3707,1,0)= E1635,1,0),0)</f>
        <v>1</v>
      </c>
      <c r="H1635">
        <f>IF(C1635-INDEX('nr_euk-MEM'!$C$2:$C$3707,MATCH(E1635,'nr_euk-MEM'!$E$2:$E$3707,0)) &gt; 0,1,0)</f>
        <v>1</v>
      </c>
    </row>
    <row r="1636" spans="1:8" x14ac:dyDescent="0.25">
      <c r="A1636" t="s">
        <v>5</v>
      </c>
      <c r="B1636">
        <v>2.9300000000000002E-4</v>
      </c>
      <c r="C1636">
        <v>91</v>
      </c>
      <c r="D1636">
        <v>1434034</v>
      </c>
      <c r="E1636" t="s">
        <v>1640</v>
      </c>
      <c r="F1636">
        <f>IFERROR(IF(VLOOKUP(E1636,'nr_euk-MEM'!$E$2:$E$3707,1,0)= E1636,1,0),0)</f>
        <v>1</v>
      </c>
      <c r="H1636">
        <f>IF(C1636-INDEX('nr_euk-MEM'!$C$2:$C$3707,MATCH(E1636,'nr_euk-MEM'!$E$2:$E$3707,0)) &gt; 0,1,0)</f>
        <v>1</v>
      </c>
    </row>
    <row r="1637" spans="1:8" x14ac:dyDescent="0.25">
      <c r="A1637" t="s">
        <v>5</v>
      </c>
      <c r="B1637">
        <v>2.9300000000000002E-4</v>
      </c>
      <c r="C1637">
        <v>91</v>
      </c>
      <c r="D1637">
        <v>1676142</v>
      </c>
      <c r="E1637" t="s">
        <v>1641</v>
      </c>
      <c r="F1637">
        <f>IFERROR(IF(VLOOKUP(E1637,'nr_euk-MEM'!$E$2:$E$3707,1,0)= E1637,1,0),0)</f>
        <v>1</v>
      </c>
      <c r="H1637">
        <f>IF(C1637-INDEX('nr_euk-MEM'!$C$2:$C$3707,MATCH(E1637,'nr_euk-MEM'!$E$2:$E$3707,0)) &gt; 0,1,0)</f>
        <v>0</v>
      </c>
    </row>
    <row r="1638" spans="1:8" x14ac:dyDescent="0.25">
      <c r="A1638" t="s">
        <v>5</v>
      </c>
      <c r="B1638">
        <v>2.9300000000000002E-4</v>
      </c>
      <c r="C1638">
        <v>91</v>
      </c>
      <c r="D1638">
        <v>1760987</v>
      </c>
      <c r="E1638" t="s">
        <v>1642</v>
      </c>
      <c r="F1638">
        <f>IFERROR(IF(VLOOKUP(E1638,'nr_euk-MEM'!$E$2:$E$3707,1,0)= E1638,1,0),0)</f>
        <v>1</v>
      </c>
      <c r="H1638">
        <f>IF(C1638-INDEX('nr_euk-MEM'!$C$2:$C$3707,MATCH(E1638,'nr_euk-MEM'!$E$2:$E$3707,0)) &gt; 0,1,0)</f>
        <v>0</v>
      </c>
    </row>
    <row r="1639" spans="1:8" x14ac:dyDescent="0.25">
      <c r="A1639" t="s">
        <v>5</v>
      </c>
      <c r="B1639">
        <v>2.9300000000000002E-4</v>
      </c>
      <c r="C1639">
        <v>91</v>
      </c>
      <c r="D1639">
        <v>1905726</v>
      </c>
      <c r="E1639" t="s">
        <v>1643</v>
      </c>
      <c r="F1639">
        <f>IFERROR(IF(VLOOKUP(E1639,'nr_euk-MEM'!$E$2:$E$3707,1,0)= E1639,1,0),0)</f>
        <v>1</v>
      </c>
      <c r="H1639">
        <f>IF(C1639-INDEX('nr_euk-MEM'!$C$2:$C$3707,MATCH(E1639,'nr_euk-MEM'!$E$2:$E$3707,0)) &gt; 0,1,0)</f>
        <v>1</v>
      </c>
    </row>
    <row r="1640" spans="1:8" x14ac:dyDescent="0.25">
      <c r="A1640" t="s">
        <v>5</v>
      </c>
      <c r="B1640">
        <v>2.9300000000000002E-4</v>
      </c>
      <c r="C1640">
        <v>91</v>
      </c>
      <c r="D1640">
        <v>2019482</v>
      </c>
      <c r="E1640" t="s">
        <v>1644</v>
      </c>
      <c r="F1640">
        <f>IFERROR(IF(VLOOKUP(E1640,'nr_euk-MEM'!$E$2:$E$3707,1,0)= E1640,1,0),0)</f>
        <v>1</v>
      </c>
      <c r="H1640">
        <f>IF(C1640-INDEX('nr_euk-MEM'!$C$2:$C$3707,MATCH(E1640,'nr_euk-MEM'!$E$2:$E$3707,0)) &gt; 0,1,0)</f>
        <v>1</v>
      </c>
    </row>
    <row r="1641" spans="1:8" x14ac:dyDescent="0.25">
      <c r="A1641" t="s">
        <v>5</v>
      </c>
      <c r="B1641">
        <v>2.9300000000000002E-4</v>
      </c>
      <c r="C1641">
        <v>91</v>
      </c>
      <c r="D1641">
        <v>2039220</v>
      </c>
      <c r="E1641" t="s">
        <v>1645</v>
      </c>
      <c r="F1641">
        <f>IFERROR(IF(VLOOKUP(E1641,'nr_euk-MEM'!$E$2:$E$3707,1,0)= E1641,1,0),0)</f>
        <v>1</v>
      </c>
      <c r="H1641">
        <f>IF(C1641-INDEX('nr_euk-MEM'!$C$2:$C$3707,MATCH(E1641,'nr_euk-MEM'!$E$2:$E$3707,0)) &gt; 0,1,0)</f>
        <v>1</v>
      </c>
    </row>
    <row r="1642" spans="1:8" x14ac:dyDescent="0.25">
      <c r="A1642" t="s">
        <v>5</v>
      </c>
      <c r="B1642">
        <v>2.9300000000000002E-4</v>
      </c>
      <c r="C1642">
        <v>91</v>
      </c>
      <c r="D1642">
        <v>2576070</v>
      </c>
      <c r="E1642" t="s">
        <v>1646</v>
      </c>
      <c r="F1642">
        <f>IFERROR(IF(VLOOKUP(E1642,'nr_euk-MEM'!$E$2:$E$3707,1,0)= E1642,1,0),0)</f>
        <v>1</v>
      </c>
      <c r="H1642">
        <f>IF(C1642-INDEX('nr_euk-MEM'!$C$2:$C$3707,MATCH(E1642,'nr_euk-MEM'!$E$2:$E$3707,0)) &gt; 0,1,0)</f>
        <v>0</v>
      </c>
    </row>
    <row r="1643" spans="1:8" x14ac:dyDescent="0.25">
      <c r="A1643" t="s">
        <v>5</v>
      </c>
      <c r="B1643">
        <v>2.9E-4</v>
      </c>
      <c r="C1643">
        <v>90</v>
      </c>
      <c r="D1643">
        <v>532</v>
      </c>
      <c r="E1643" t="s">
        <v>1647</v>
      </c>
      <c r="F1643">
        <f>IFERROR(IF(VLOOKUP(E1643,'nr_euk-MEM'!$E$2:$E$3707,1,0)= E1643,1,0),0)</f>
        <v>1</v>
      </c>
      <c r="H1643">
        <f>IF(C1643-INDEX('nr_euk-MEM'!$C$2:$C$3707,MATCH(E1643,'nr_euk-MEM'!$E$2:$E$3707,0)) &gt; 0,1,0)</f>
        <v>0</v>
      </c>
    </row>
    <row r="1644" spans="1:8" x14ac:dyDescent="0.25">
      <c r="A1644" t="s">
        <v>5</v>
      </c>
      <c r="B1644">
        <v>2.9E-4</v>
      </c>
      <c r="C1644">
        <v>90</v>
      </c>
      <c r="D1644">
        <v>2425</v>
      </c>
      <c r="E1644" t="s">
        <v>1648</v>
      </c>
      <c r="F1644">
        <f>IFERROR(IF(VLOOKUP(E1644,'nr_euk-MEM'!$E$2:$E$3707,1,0)= E1644,1,0),0)</f>
        <v>1</v>
      </c>
      <c r="H1644">
        <f>IF(C1644-INDEX('nr_euk-MEM'!$C$2:$C$3707,MATCH(E1644,'nr_euk-MEM'!$E$2:$E$3707,0)) &gt; 0,1,0)</f>
        <v>0</v>
      </c>
    </row>
    <row r="1645" spans="1:8" x14ac:dyDescent="0.25">
      <c r="A1645" t="s">
        <v>5</v>
      </c>
      <c r="B1645">
        <v>2.9E-4</v>
      </c>
      <c r="C1645">
        <v>90</v>
      </c>
      <c r="D1645">
        <v>5218</v>
      </c>
      <c r="E1645" t="s">
        <v>1649</v>
      </c>
      <c r="F1645">
        <f>IFERROR(IF(VLOOKUP(E1645,'nr_euk-MEM'!$E$2:$E$3707,1,0)= E1645,1,0),0)</f>
        <v>1</v>
      </c>
      <c r="H1645">
        <f>IF(C1645-INDEX('nr_euk-MEM'!$C$2:$C$3707,MATCH(E1645,'nr_euk-MEM'!$E$2:$E$3707,0)) &gt; 0,1,0)</f>
        <v>0</v>
      </c>
    </row>
    <row r="1646" spans="1:8" x14ac:dyDescent="0.25">
      <c r="A1646" t="s">
        <v>5</v>
      </c>
      <c r="B1646">
        <v>2.9E-4</v>
      </c>
      <c r="C1646">
        <v>90</v>
      </c>
      <c r="D1646">
        <v>90372</v>
      </c>
      <c r="E1646" t="s">
        <v>1650</v>
      </c>
      <c r="F1646">
        <f>IFERROR(IF(VLOOKUP(E1646,'nr_euk-MEM'!$E$2:$E$3707,1,0)= E1646,1,0),0)</f>
        <v>1</v>
      </c>
      <c r="H1646">
        <f>IF(C1646-INDEX('nr_euk-MEM'!$C$2:$C$3707,MATCH(E1646,'nr_euk-MEM'!$E$2:$E$3707,0)) &gt; 0,1,0)</f>
        <v>0</v>
      </c>
    </row>
    <row r="1647" spans="1:8" x14ac:dyDescent="0.25">
      <c r="A1647" t="s">
        <v>5</v>
      </c>
      <c r="B1647">
        <v>2.9E-4</v>
      </c>
      <c r="C1647">
        <v>90</v>
      </c>
      <c r="D1647">
        <v>238783</v>
      </c>
      <c r="E1647" t="s">
        <v>1651</v>
      </c>
      <c r="F1647">
        <f>IFERROR(IF(VLOOKUP(E1647,'nr_euk-MEM'!$E$2:$E$3707,1,0)= E1647,1,0),0)</f>
        <v>1</v>
      </c>
      <c r="H1647">
        <f>IF(C1647-INDEX('nr_euk-MEM'!$C$2:$C$3707,MATCH(E1647,'nr_euk-MEM'!$E$2:$E$3707,0)) &gt; 0,1,0)</f>
        <v>0</v>
      </c>
    </row>
    <row r="1648" spans="1:8" x14ac:dyDescent="0.25">
      <c r="A1648" t="s">
        <v>5</v>
      </c>
      <c r="B1648">
        <v>2.9E-4</v>
      </c>
      <c r="C1648">
        <v>90</v>
      </c>
      <c r="D1648">
        <v>339721</v>
      </c>
      <c r="E1648" t="s">
        <v>1652</v>
      </c>
      <c r="F1648">
        <f>IFERROR(IF(VLOOKUP(E1648,'nr_euk-MEM'!$E$2:$E$3707,1,0)= E1648,1,0),0)</f>
        <v>1</v>
      </c>
      <c r="H1648">
        <f>IF(C1648-INDEX('nr_euk-MEM'!$C$2:$C$3707,MATCH(E1648,'nr_euk-MEM'!$E$2:$E$3707,0)) &gt; 0,1,0)</f>
        <v>0</v>
      </c>
    </row>
    <row r="1649" spans="1:8" x14ac:dyDescent="0.25">
      <c r="A1649" t="s">
        <v>5</v>
      </c>
      <c r="B1649">
        <v>2.9E-4</v>
      </c>
      <c r="C1649">
        <v>90</v>
      </c>
      <c r="D1649">
        <v>445219</v>
      </c>
      <c r="E1649" t="s">
        <v>1653</v>
      </c>
      <c r="F1649">
        <f>IFERROR(IF(VLOOKUP(E1649,'nr_euk-MEM'!$E$2:$E$3707,1,0)= E1649,1,0),0)</f>
        <v>1</v>
      </c>
      <c r="H1649">
        <f>IF(C1649-INDEX('nr_euk-MEM'!$C$2:$C$3707,MATCH(E1649,'nr_euk-MEM'!$E$2:$E$3707,0)) &gt; 0,1,0)</f>
        <v>0</v>
      </c>
    </row>
    <row r="1650" spans="1:8" x14ac:dyDescent="0.25">
      <c r="A1650" t="s">
        <v>5</v>
      </c>
      <c r="B1650">
        <v>2.9E-4</v>
      </c>
      <c r="C1650">
        <v>90</v>
      </c>
      <c r="D1650">
        <v>497742</v>
      </c>
      <c r="E1650" t="s">
        <v>1654</v>
      </c>
      <c r="F1650">
        <f>IFERROR(IF(VLOOKUP(E1650,'nr_euk-MEM'!$E$2:$E$3707,1,0)= E1650,1,0),0)</f>
        <v>1</v>
      </c>
      <c r="H1650">
        <f>IF(C1650-INDEX('nr_euk-MEM'!$C$2:$C$3707,MATCH(E1650,'nr_euk-MEM'!$E$2:$E$3707,0)) &gt; 0,1,0)</f>
        <v>0</v>
      </c>
    </row>
    <row r="1651" spans="1:8" x14ac:dyDescent="0.25">
      <c r="A1651" t="s">
        <v>5</v>
      </c>
      <c r="B1651">
        <v>2.9E-4</v>
      </c>
      <c r="C1651">
        <v>90</v>
      </c>
      <c r="D1651">
        <v>1524214</v>
      </c>
      <c r="E1651" t="s">
        <v>1655</v>
      </c>
      <c r="F1651">
        <f>IFERROR(IF(VLOOKUP(E1651,'nr_euk-MEM'!$E$2:$E$3707,1,0)= E1651,1,0),0)</f>
        <v>1</v>
      </c>
      <c r="H1651">
        <f>IF(C1651-INDEX('nr_euk-MEM'!$C$2:$C$3707,MATCH(E1651,'nr_euk-MEM'!$E$2:$E$3707,0)) &gt; 0,1,0)</f>
        <v>0</v>
      </c>
    </row>
    <row r="1652" spans="1:8" x14ac:dyDescent="0.25">
      <c r="A1652" t="s">
        <v>5</v>
      </c>
      <c r="B1652">
        <v>2.9E-4</v>
      </c>
      <c r="C1652">
        <v>90</v>
      </c>
      <c r="D1652">
        <v>1647190</v>
      </c>
      <c r="E1652" t="s">
        <v>1656</v>
      </c>
      <c r="F1652">
        <f>IFERROR(IF(VLOOKUP(E1652,'nr_euk-MEM'!$E$2:$E$3707,1,0)= E1652,1,0),0)</f>
        <v>1</v>
      </c>
      <c r="H1652">
        <f>IF(C1652-INDEX('nr_euk-MEM'!$C$2:$C$3707,MATCH(E1652,'nr_euk-MEM'!$E$2:$E$3707,0)) &gt; 0,1,0)</f>
        <v>1</v>
      </c>
    </row>
    <row r="1653" spans="1:8" x14ac:dyDescent="0.25">
      <c r="A1653" t="s">
        <v>5</v>
      </c>
      <c r="B1653">
        <v>2.9E-4</v>
      </c>
      <c r="C1653">
        <v>90</v>
      </c>
      <c r="D1653">
        <v>1884429</v>
      </c>
      <c r="E1653" t="s">
        <v>1657</v>
      </c>
      <c r="F1653">
        <f>IFERROR(IF(VLOOKUP(E1653,'nr_euk-MEM'!$E$2:$E$3707,1,0)= E1653,1,0),0)</f>
        <v>1</v>
      </c>
      <c r="H1653">
        <f>IF(C1653-INDEX('nr_euk-MEM'!$C$2:$C$3707,MATCH(E1653,'nr_euk-MEM'!$E$2:$E$3707,0)) &gt; 0,1,0)</f>
        <v>0</v>
      </c>
    </row>
    <row r="1654" spans="1:8" x14ac:dyDescent="0.25">
      <c r="A1654" t="s">
        <v>5</v>
      </c>
      <c r="B1654">
        <v>2.8699999999999998E-4</v>
      </c>
      <c r="C1654">
        <v>89</v>
      </c>
      <c r="D1654">
        <v>32014</v>
      </c>
      <c r="E1654" t="s">
        <v>1658</v>
      </c>
      <c r="F1654">
        <f>IFERROR(IF(VLOOKUP(E1654,'nr_euk-MEM'!$E$2:$E$3707,1,0)= E1654,1,0),0)</f>
        <v>1</v>
      </c>
      <c r="H1654">
        <f>IF(C1654-INDEX('nr_euk-MEM'!$C$2:$C$3707,MATCH(E1654,'nr_euk-MEM'!$E$2:$E$3707,0)) &gt; 0,1,0)</f>
        <v>0</v>
      </c>
    </row>
    <row r="1655" spans="1:8" x14ac:dyDescent="0.25">
      <c r="A1655" t="s">
        <v>5</v>
      </c>
      <c r="B1655">
        <v>2.8699999999999998E-4</v>
      </c>
      <c r="C1655">
        <v>89</v>
      </c>
      <c r="D1655">
        <v>83373</v>
      </c>
      <c r="E1655" t="s">
        <v>1659</v>
      </c>
      <c r="F1655">
        <f>IFERROR(IF(VLOOKUP(E1655,'nr_euk-MEM'!$E$2:$E$3707,1,0)= E1655,1,0),0)</f>
        <v>1</v>
      </c>
      <c r="H1655">
        <f>IF(C1655-INDEX('nr_euk-MEM'!$C$2:$C$3707,MATCH(E1655,'nr_euk-MEM'!$E$2:$E$3707,0)) &gt; 0,1,0)</f>
        <v>0</v>
      </c>
    </row>
    <row r="1656" spans="1:8" x14ac:dyDescent="0.25">
      <c r="A1656" t="s">
        <v>5</v>
      </c>
      <c r="B1656">
        <v>2.8699999999999998E-4</v>
      </c>
      <c r="C1656">
        <v>89</v>
      </c>
      <c r="D1656">
        <v>243627</v>
      </c>
      <c r="E1656" t="s">
        <v>1660</v>
      </c>
      <c r="F1656">
        <f>IFERROR(IF(VLOOKUP(E1656,'nr_euk-MEM'!$E$2:$E$3707,1,0)= E1656,1,0),0)</f>
        <v>1</v>
      </c>
      <c r="H1656">
        <f>IF(C1656-INDEX('nr_euk-MEM'!$C$2:$C$3707,MATCH(E1656,'nr_euk-MEM'!$E$2:$E$3707,0)) &gt; 0,1,0)</f>
        <v>0</v>
      </c>
    </row>
    <row r="1657" spans="1:8" x14ac:dyDescent="0.25">
      <c r="A1657" t="s">
        <v>5</v>
      </c>
      <c r="B1657">
        <v>2.8699999999999998E-4</v>
      </c>
      <c r="C1657">
        <v>89</v>
      </c>
      <c r="D1657">
        <v>252301</v>
      </c>
      <c r="E1657" t="s">
        <v>1661</v>
      </c>
      <c r="F1657">
        <f>IFERROR(IF(VLOOKUP(E1657,'nr_euk-MEM'!$E$2:$E$3707,1,0)= E1657,1,0),0)</f>
        <v>1</v>
      </c>
      <c r="H1657">
        <f>IF(C1657-INDEX('nr_euk-MEM'!$C$2:$C$3707,MATCH(E1657,'nr_euk-MEM'!$E$2:$E$3707,0)) &gt; 0,1,0)</f>
        <v>0</v>
      </c>
    </row>
    <row r="1658" spans="1:8" x14ac:dyDescent="0.25">
      <c r="A1658" t="s">
        <v>5</v>
      </c>
      <c r="B1658">
        <v>2.8699999999999998E-4</v>
      </c>
      <c r="C1658">
        <v>89</v>
      </c>
      <c r="D1658">
        <v>267849</v>
      </c>
      <c r="E1658" t="s">
        <v>1662</v>
      </c>
      <c r="F1658">
        <f>IFERROR(IF(VLOOKUP(E1658,'nr_euk-MEM'!$E$2:$E$3707,1,0)= E1658,1,0),0)</f>
        <v>1</v>
      </c>
      <c r="H1658">
        <f>IF(C1658-INDEX('nr_euk-MEM'!$C$2:$C$3707,MATCH(E1658,'nr_euk-MEM'!$E$2:$E$3707,0)) &gt; 0,1,0)</f>
        <v>0</v>
      </c>
    </row>
    <row r="1659" spans="1:8" x14ac:dyDescent="0.25">
      <c r="A1659" t="s">
        <v>5</v>
      </c>
      <c r="B1659">
        <v>2.8699999999999998E-4</v>
      </c>
      <c r="C1659">
        <v>89</v>
      </c>
      <c r="D1659">
        <v>1763555</v>
      </c>
      <c r="E1659" t="s">
        <v>1663</v>
      </c>
      <c r="F1659">
        <f>IFERROR(IF(VLOOKUP(E1659,'nr_euk-MEM'!$E$2:$E$3707,1,0)= E1659,1,0),0)</f>
        <v>1</v>
      </c>
      <c r="H1659">
        <f>IF(C1659-INDEX('nr_euk-MEM'!$C$2:$C$3707,MATCH(E1659,'nr_euk-MEM'!$E$2:$E$3707,0)) &gt; 0,1,0)</f>
        <v>1</v>
      </c>
    </row>
    <row r="1660" spans="1:8" x14ac:dyDescent="0.25">
      <c r="A1660" t="s">
        <v>5</v>
      </c>
      <c r="B1660">
        <v>2.8699999999999998E-4</v>
      </c>
      <c r="C1660">
        <v>89</v>
      </c>
      <c r="D1660">
        <v>1855365</v>
      </c>
      <c r="E1660" t="s">
        <v>1664</v>
      </c>
      <c r="F1660">
        <f>IFERROR(IF(VLOOKUP(E1660,'nr_euk-MEM'!$E$2:$E$3707,1,0)= E1660,1,0),0)</f>
        <v>1</v>
      </c>
      <c r="H1660">
        <f>IF(C1660-INDEX('nr_euk-MEM'!$C$2:$C$3707,MATCH(E1660,'nr_euk-MEM'!$E$2:$E$3707,0)) &gt; 0,1,0)</f>
        <v>0</v>
      </c>
    </row>
    <row r="1661" spans="1:8" x14ac:dyDescent="0.25">
      <c r="A1661" t="s">
        <v>5</v>
      </c>
      <c r="B1661">
        <v>2.8699999999999998E-4</v>
      </c>
      <c r="C1661">
        <v>89</v>
      </c>
      <c r="D1661">
        <v>2093225</v>
      </c>
      <c r="E1661" t="s">
        <v>1665</v>
      </c>
      <c r="F1661">
        <f>IFERROR(IF(VLOOKUP(E1661,'nr_euk-MEM'!$E$2:$E$3707,1,0)= E1661,1,0),0)</f>
        <v>1</v>
      </c>
      <c r="H1661">
        <f>IF(C1661-INDEX('nr_euk-MEM'!$C$2:$C$3707,MATCH(E1661,'nr_euk-MEM'!$E$2:$E$3707,0)) &gt; 0,1,0)</f>
        <v>0</v>
      </c>
    </row>
    <row r="1662" spans="1:8" x14ac:dyDescent="0.25">
      <c r="A1662" t="s">
        <v>5</v>
      </c>
      <c r="B1662">
        <v>2.8699999999999998E-4</v>
      </c>
      <c r="C1662">
        <v>89</v>
      </c>
      <c r="D1662">
        <v>2126544</v>
      </c>
      <c r="E1662" t="s">
        <v>1666</v>
      </c>
      <c r="F1662">
        <f>IFERROR(IF(VLOOKUP(E1662,'nr_euk-MEM'!$E$2:$E$3707,1,0)= E1662,1,0),0)</f>
        <v>1</v>
      </c>
      <c r="H1662">
        <f>IF(C1662-INDEX('nr_euk-MEM'!$C$2:$C$3707,MATCH(E1662,'nr_euk-MEM'!$E$2:$E$3707,0)) &gt; 0,1,0)</f>
        <v>1</v>
      </c>
    </row>
    <row r="1663" spans="1:8" x14ac:dyDescent="0.25">
      <c r="A1663" t="s">
        <v>5</v>
      </c>
      <c r="B1663">
        <v>2.8699999999999998E-4</v>
      </c>
      <c r="C1663">
        <v>89</v>
      </c>
      <c r="D1663">
        <v>2136117</v>
      </c>
      <c r="E1663" t="s">
        <v>1667</v>
      </c>
      <c r="F1663">
        <f>IFERROR(IF(VLOOKUP(E1663,'nr_euk-MEM'!$E$2:$E$3707,1,0)= E1663,1,0),0)</f>
        <v>1</v>
      </c>
      <c r="H1663">
        <f>IF(C1663-INDEX('nr_euk-MEM'!$C$2:$C$3707,MATCH(E1663,'nr_euk-MEM'!$E$2:$E$3707,0)) &gt; 0,1,0)</f>
        <v>0</v>
      </c>
    </row>
    <row r="1664" spans="1:8" x14ac:dyDescent="0.25">
      <c r="A1664" t="s">
        <v>5</v>
      </c>
      <c r="B1664">
        <v>2.8400000000000002E-4</v>
      </c>
      <c r="C1664">
        <v>88</v>
      </c>
      <c r="D1664">
        <v>2060</v>
      </c>
      <c r="E1664" t="s">
        <v>1668</v>
      </c>
      <c r="F1664">
        <f>IFERROR(IF(VLOOKUP(E1664,'nr_euk-MEM'!$E$2:$E$3707,1,0)= E1664,1,0),0)</f>
        <v>1</v>
      </c>
      <c r="H1664">
        <f>IF(C1664-INDEX('nr_euk-MEM'!$C$2:$C$3707,MATCH(E1664,'nr_euk-MEM'!$E$2:$E$3707,0)) &gt; 0,1,0)</f>
        <v>0</v>
      </c>
    </row>
    <row r="1665" spans="1:8" x14ac:dyDescent="0.25">
      <c r="A1665" t="s">
        <v>5</v>
      </c>
      <c r="B1665">
        <v>2.8400000000000002E-4</v>
      </c>
      <c r="C1665">
        <v>88</v>
      </c>
      <c r="D1665">
        <v>47789</v>
      </c>
      <c r="E1665" t="s">
        <v>1669</v>
      </c>
      <c r="F1665">
        <f>IFERROR(IF(VLOOKUP(E1665,'nr_euk-MEM'!$E$2:$E$3707,1,0)= E1665,1,0),0)</f>
        <v>1</v>
      </c>
      <c r="H1665">
        <f>IF(C1665-INDEX('nr_euk-MEM'!$C$2:$C$3707,MATCH(E1665,'nr_euk-MEM'!$E$2:$E$3707,0)) &gt; 0,1,0)</f>
        <v>0</v>
      </c>
    </row>
    <row r="1666" spans="1:8" x14ac:dyDescent="0.25">
      <c r="A1666" t="s">
        <v>5</v>
      </c>
      <c r="B1666">
        <v>2.8400000000000002E-4</v>
      </c>
      <c r="C1666">
        <v>88</v>
      </c>
      <c r="D1666">
        <v>57495</v>
      </c>
      <c r="E1666" t="s">
        <v>1670</v>
      </c>
      <c r="F1666">
        <f>IFERROR(IF(VLOOKUP(E1666,'nr_euk-MEM'!$E$2:$E$3707,1,0)= E1666,1,0),0)</f>
        <v>1</v>
      </c>
      <c r="H1666">
        <f>IF(C1666-INDEX('nr_euk-MEM'!$C$2:$C$3707,MATCH(E1666,'nr_euk-MEM'!$E$2:$E$3707,0)) &gt; 0,1,0)</f>
        <v>0</v>
      </c>
    </row>
    <row r="1667" spans="1:8" x14ac:dyDescent="0.25">
      <c r="A1667" t="s">
        <v>5</v>
      </c>
      <c r="B1667">
        <v>2.8400000000000002E-4</v>
      </c>
      <c r="C1667">
        <v>88</v>
      </c>
      <c r="D1667">
        <v>58108</v>
      </c>
      <c r="E1667" t="s">
        <v>1671</v>
      </c>
      <c r="F1667">
        <f>IFERROR(IF(VLOOKUP(E1667,'nr_euk-MEM'!$E$2:$E$3707,1,0)= E1667,1,0),0)</f>
        <v>1</v>
      </c>
      <c r="H1667">
        <f>IF(C1667-INDEX('nr_euk-MEM'!$C$2:$C$3707,MATCH(E1667,'nr_euk-MEM'!$E$2:$E$3707,0)) &gt; 0,1,0)</f>
        <v>0</v>
      </c>
    </row>
    <row r="1668" spans="1:8" x14ac:dyDescent="0.25">
      <c r="A1668" t="s">
        <v>5</v>
      </c>
      <c r="B1668">
        <v>2.8400000000000002E-4</v>
      </c>
      <c r="C1668">
        <v>88</v>
      </c>
      <c r="D1668">
        <v>88358</v>
      </c>
      <c r="E1668" t="s">
        <v>1672</v>
      </c>
      <c r="F1668">
        <f>IFERROR(IF(VLOOKUP(E1668,'nr_euk-MEM'!$E$2:$E$3707,1,0)= E1668,1,0),0)</f>
        <v>1</v>
      </c>
      <c r="H1668">
        <f>IF(C1668-INDEX('nr_euk-MEM'!$C$2:$C$3707,MATCH(E1668,'nr_euk-MEM'!$E$2:$E$3707,0)) &gt; 0,1,0)</f>
        <v>1</v>
      </c>
    </row>
    <row r="1669" spans="1:8" x14ac:dyDescent="0.25">
      <c r="A1669" t="s">
        <v>5</v>
      </c>
      <c r="B1669">
        <v>2.8400000000000002E-4</v>
      </c>
      <c r="C1669">
        <v>88</v>
      </c>
      <c r="D1669">
        <v>94642</v>
      </c>
      <c r="E1669" t="s">
        <v>1673</v>
      </c>
      <c r="F1669">
        <f>IFERROR(IF(VLOOKUP(E1669,'nr_euk-MEM'!$E$2:$E$3707,1,0)= E1669,1,0),0)</f>
        <v>1</v>
      </c>
      <c r="H1669">
        <f>IF(C1669-INDEX('nr_euk-MEM'!$C$2:$C$3707,MATCH(E1669,'nr_euk-MEM'!$E$2:$E$3707,0)) &gt; 0,1,0)</f>
        <v>0</v>
      </c>
    </row>
    <row r="1670" spans="1:8" x14ac:dyDescent="0.25">
      <c r="A1670" t="s">
        <v>5</v>
      </c>
      <c r="B1670">
        <v>2.8400000000000002E-4</v>
      </c>
      <c r="C1670">
        <v>88</v>
      </c>
      <c r="D1670">
        <v>166974</v>
      </c>
      <c r="E1670" t="s">
        <v>1674</v>
      </c>
      <c r="F1670">
        <f>IFERROR(IF(VLOOKUP(E1670,'nr_euk-MEM'!$E$2:$E$3707,1,0)= E1670,1,0),0)</f>
        <v>1</v>
      </c>
      <c r="H1670">
        <f>IF(C1670-INDEX('nr_euk-MEM'!$C$2:$C$3707,MATCH(E1670,'nr_euk-MEM'!$E$2:$E$3707,0)) &gt; 0,1,0)</f>
        <v>0</v>
      </c>
    </row>
    <row r="1671" spans="1:8" x14ac:dyDescent="0.25">
      <c r="A1671" t="s">
        <v>5</v>
      </c>
      <c r="B1671">
        <v>2.8400000000000002E-4</v>
      </c>
      <c r="C1671">
        <v>88</v>
      </c>
      <c r="D1671">
        <v>336260</v>
      </c>
      <c r="E1671" t="s">
        <v>1675</v>
      </c>
      <c r="F1671">
        <f>IFERROR(IF(VLOOKUP(E1671,'nr_euk-MEM'!$E$2:$E$3707,1,0)= E1671,1,0),0)</f>
        <v>1</v>
      </c>
      <c r="H1671">
        <f>IF(C1671-INDEX('nr_euk-MEM'!$C$2:$C$3707,MATCH(E1671,'nr_euk-MEM'!$E$2:$E$3707,0)) &gt; 0,1,0)</f>
        <v>1</v>
      </c>
    </row>
    <row r="1672" spans="1:8" x14ac:dyDescent="0.25">
      <c r="A1672" t="s">
        <v>5</v>
      </c>
      <c r="B1672">
        <v>2.8400000000000002E-4</v>
      </c>
      <c r="C1672">
        <v>88</v>
      </c>
      <c r="D1672">
        <v>402649</v>
      </c>
      <c r="E1672" t="s">
        <v>1676</v>
      </c>
      <c r="F1672">
        <f>IFERROR(IF(VLOOKUP(E1672,'nr_euk-MEM'!$E$2:$E$3707,1,0)= E1672,1,0),0)</f>
        <v>1</v>
      </c>
      <c r="H1672">
        <f>IF(C1672-INDEX('nr_euk-MEM'!$C$2:$C$3707,MATCH(E1672,'nr_euk-MEM'!$E$2:$E$3707,0)) &gt; 0,1,0)</f>
        <v>0</v>
      </c>
    </row>
    <row r="1673" spans="1:8" x14ac:dyDescent="0.25">
      <c r="A1673" t="s">
        <v>5</v>
      </c>
      <c r="B1673">
        <v>2.8400000000000002E-4</v>
      </c>
      <c r="C1673">
        <v>88</v>
      </c>
      <c r="D1673">
        <v>1677050</v>
      </c>
      <c r="E1673" t="s">
        <v>1677</v>
      </c>
      <c r="F1673">
        <f>IFERROR(IF(VLOOKUP(E1673,'nr_euk-MEM'!$E$2:$E$3707,1,0)= E1673,1,0),0)</f>
        <v>1</v>
      </c>
      <c r="H1673">
        <f>IF(C1673-INDEX('nr_euk-MEM'!$C$2:$C$3707,MATCH(E1673,'nr_euk-MEM'!$E$2:$E$3707,0)) &gt; 0,1,0)</f>
        <v>0</v>
      </c>
    </row>
    <row r="1674" spans="1:8" x14ac:dyDescent="0.25">
      <c r="A1674" t="s">
        <v>5</v>
      </c>
      <c r="B1674">
        <v>2.8400000000000002E-4</v>
      </c>
      <c r="C1674">
        <v>88</v>
      </c>
      <c r="D1674">
        <v>1855405</v>
      </c>
      <c r="E1674" t="s">
        <v>1678</v>
      </c>
      <c r="F1674">
        <f>IFERROR(IF(VLOOKUP(E1674,'nr_euk-MEM'!$E$2:$E$3707,1,0)= E1674,1,0),0)</f>
        <v>1</v>
      </c>
      <c r="H1674">
        <f>IF(C1674-INDEX('nr_euk-MEM'!$C$2:$C$3707,MATCH(E1674,'nr_euk-MEM'!$E$2:$E$3707,0)) &gt; 0,1,0)</f>
        <v>0</v>
      </c>
    </row>
    <row r="1675" spans="1:8" x14ac:dyDescent="0.25">
      <c r="A1675" t="s">
        <v>5</v>
      </c>
      <c r="B1675">
        <v>2.7999999999999998E-4</v>
      </c>
      <c r="C1675">
        <v>87</v>
      </c>
      <c r="D1675">
        <v>57499</v>
      </c>
      <c r="E1675" t="s">
        <v>1679</v>
      </c>
      <c r="F1675">
        <f>IFERROR(IF(VLOOKUP(E1675,'nr_euk-MEM'!$E$2:$E$3707,1,0)= E1675,1,0),0)</f>
        <v>1</v>
      </c>
      <c r="H1675">
        <f>IF(C1675-INDEX('nr_euk-MEM'!$C$2:$C$3707,MATCH(E1675,'nr_euk-MEM'!$E$2:$E$3707,0)) &gt; 0,1,0)</f>
        <v>0</v>
      </c>
    </row>
    <row r="1676" spans="1:8" x14ac:dyDescent="0.25">
      <c r="A1676" t="s">
        <v>5</v>
      </c>
      <c r="B1676">
        <v>2.7999999999999998E-4</v>
      </c>
      <c r="C1676">
        <v>87</v>
      </c>
      <c r="D1676">
        <v>141948</v>
      </c>
      <c r="E1676" t="s">
        <v>1680</v>
      </c>
      <c r="F1676">
        <f>IFERROR(IF(VLOOKUP(E1676,'nr_euk-MEM'!$E$2:$E$3707,1,0)= E1676,1,0),0)</f>
        <v>1</v>
      </c>
      <c r="H1676">
        <f>IF(C1676-INDEX('nr_euk-MEM'!$C$2:$C$3707,MATCH(E1676,'nr_euk-MEM'!$E$2:$E$3707,0)) &gt; 0,1,0)</f>
        <v>0</v>
      </c>
    </row>
    <row r="1677" spans="1:8" x14ac:dyDescent="0.25">
      <c r="A1677" t="s">
        <v>5</v>
      </c>
      <c r="B1677">
        <v>2.7999999999999998E-4</v>
      </c>
      <c r="C1677">
        <v>87</v>
      </c>
      <c r="D1677">
        <v>246861</v>
      </c>
      <c r="E1677" t="s">
        <v>1681</v>
      </c>
      <c r="F1677">
        <f>IFERROR(IF(VLOOKUP(E1677,'nr_euk-MEM'!$E$2:$E$3707,1,0)= E1677,1,0),0)</f>
        <v>1</v>
      </c>
      <c r="H1677">
        <f>IF(C1677-INDEX('nr_euk-MEM'!$C$2:$C$3707,MATCH(E1677,'nr_euk-MEM'!$E$2:$E$3707,0)) &gt; 0,1,0)</f>
        <v>0</v>
      </c>
    </row>
    <row r="1678" spans="1:8" x14ac:dyDescent="0.25">
      <c r="A1678" t="s">
        <v>5</v>
      </c>
      <c r="B1678">
        <v>2.7999999999999998E-4</v>
      </c>
      <c r="C1678">
        <v>87</v>
      </c>
      <c r="D1678">
        <v>263377</v>
      </c>
      <c r="E1678" t="s">
        <v>1682</v>
      </c>
      <c r="F1678">
        <f>IFERROR(IF(VLOOKUP(E1678,'nr_euk-MEM'!$E$2:$E$3707,1,0)= E1678,1,0),0)</f>
        <v>1</v>
      </c>
      <c r="H1678">
        <f>IF(C1678-INDEX('nr_euk-MEM'!$C$2:$C$3707,MATCH(E1678,'nr_euk-MEM'!$E$2:$E$3707,0)) &gt; 0,1,0)</f>
        <v>0</v>
      </c>
    </row>
    <row r="1679" spans="1:8" x14ac:dyDescent="0.25">
      <c r="A1679" t="s">
        <v>5</v>
      </c>
      <c r="B1679">
        <v>2.7999999999999998E-4</v>
      </c>
      <c r="C1679">
        <v>87</v>
      </c>
      <c r="D1679">
        <v>407217</v>
      </c>
      <c r="E1679" t="s">
        <v>1683</v>
      </c>
      <c r="F1679">
        <f>IFERROR(IF(VLOOKUP(E1679,'nr_euk-MEM'!$E$2:$E$3707,1,0)= E1679,1,0),0)</f>
        <v>1</v>
      </c>
      <c r="H1679">
        <f>IF(C1679-INDEX('nr_euk-MEM'!$C$2:$C$3707,MATCH(E1679,'nr_euk-MEM'!$E$2:$E$3707,0)) &gt; 0,1,0)</f>
        <v>0</v>
      </c>
    </row>
    <row r="1680" spans="1:8" x14ac:dyDescent="0.25">
      <c r="A1680" t="s">
        <v>5</v>
      </c>
      <c r="B1680">
        <v>2.7999999999999998E-4</v>
      </c>
      <c r="C1680">
        <v>87</v>
      </c>
      <c r="D1680">
        <v>555078</v>
      </c>
      <c r="E1680" t="s">
        <v>1684</v>
      </c>
      <c r="F1680">
        <f>IFERROR(IF(VLOOKUP(E1680,'nr_euk-MEM'!$E$2:$E$3707,1,0)= E1680,1,0),0)</f>
        <v>1</v>
      </c>
      <c r="H1680">
        <f>IF(C1680-INDEX('nr_euk-MEM'!$C$2:$C$3707,MATCH(E1680,'nr_euk-MEM'!$E$2:$E$3707,0)) &gt; 0,1,0)</f>
        <v>1</v>
      </c>
    </row>
    <row r="1681" spans="1:8" x14ac:dyDescent="0.25">
      <c r="A1681" t="s">
        <v>5</v>
      </c>
      <c r="B1681">
        <v>2.7999999999999998E-4</v>
      </c>
      <c r="C1681">
        <v>87</v>
      </c>
      <c r="D1681">
        <v>1148150</v>
      </c>
      <c r="E1681" t="s">
        <v>1685</v>
      </c>
      <c r="F1681">
        <f>IFERROR(IF(VLOOKUP(E1681,'nr_euk-MEM'!$E$2:$E$3707,1,0)= E1681,1,0),0)</f>
        <v>1</v>
      </c>
      <c r="H1681">
        <f>IF(C1681-INDEX('nr_euk-MEM'!$C$2:$C$3707,MATCH(E1681,'nr_euk-MEM'!$E$2:$E$3707,0)) &gt; 0,1,0)</f>
        <v>1</v>
      </c>
    </row>
    <row r="1682" spans="1:8" x14ac:dyDescent="0.25">
      <c r="A1682" t="s">
        <v>5</v>
      </c>
      <c r="B1682">
        <v>2.7999999999999998E-4</v>
      </c>
      <c r="C1682">
        <v>87</v>
      </c>
      <c r="D1682">
        <v>1484898</v>
      </c>
      <c r="E1682" t="s">
        <v>1686</v>
      </c>
      <c r="F1682">
        <f>IFERROR(IF(VLOOKUP(E1682,'nr_euk-MEM'!$E$2:$E$3707,1,0)= E1682,1,0),0)</f>
        <v>1</v>
      </c>
      <c r="H1682">
        <f>IF(C1682-INDEX('nr_euk-MEM'!$C$2:$C$3707,MATCH(E1682,'nr_euk-MEM'!$E$2:$E$3707,0)) &gt; 0,1,0)</f>
        <v>0</v>
      </c>
    </row>
    <row r="1683" spans="1:8" x14ac:dyDescent="0.25">
      <c r="A1683" t="s">
        <v>5</v>
      </c>
      <c r="B1683">
        <v>2.7999999999999998E-4</v>
      </c>
      <c r="C1683">
        <v>87</v>
      </c>
      <c r="D1683">
        <v>1522429</v>
      </c>
      <c r="E1683" t="s">
        <v>1687</v>
      </c>
      <c r="F1683">
        <f>IFERROR(IF(VLOOKUP(E1683,'nr_euk-MEM'!$E$2:$E$3707,1,0)= E1683,1,0),0)</f>
        <v>1</v>
      </c>
      <c r="H1683">
        <f>IF(C1683-INDEX('nr_euk-MEM'!$C$2:$C$3707,MATCH(E1683,'nr_euk-MEM'!$E$2:$E$3707,0)) &gt; 0,1,0)</f>
        <v>1</v>
      </c>
    </row>
    <row r="1684" spans="1:8" x14ac:dyDescent="0.25">
      <c r="A1684" t="s">
        <v>5</v>
      </c>
      <c r="B1684">
        <v>2.7999999999999998E-4</v>
      </c>
      <c r="C1684">
        <v>87</v>
      </c>
      <c r="D1684">
        <v>2282523</v>
      </c>
      <c r="E1684" t="s">
        <v>1688</v>
      </c>
      <c r="F1684">
        <f>IFERROR(IF(VLOOKUP(E1684,'nr_euk-MEM'!$E$2:$E$3707,1,0)= E1684,1,0),0)</f>
        <v>1</v>
      </c>
      <c r="H1684">
        <f>IF(C1684-INDEX('nr_euk-MEM'!$C$2:$C$3707,MATCH(E1684,'nr_euk-MEM'!$E$2:$E$3707,0)) &gt; 0,1,0)</f>
        <v>0</v>
      </c>
    </row>
    <row r="1685" spans="1:8" x14ac:dyDescent="0.25">
      <c r="A1685" t="s">
        <v>5</v>
      </c>
      <c r="B1685">
        <v>2.7700000000000001E-4</v>
      </c>
      <c r="C1685">
        <v>86</v>
      </c>
      <c r="D1685">
        <v>234</v>
      </c>
      <c r="E1685" t="s">
        <v>1689</v>
      </c>
      <c r="F1685">
        <f>IFERROR(IF(VLOOKUP(E1685,'nr_euk-MEM'!$E$2:$E$3707,1,0)= E1685,1,0),0)</f>
        <v>1</v>
      </c>
      <c r="H1685">
        <f>IF(C1685-INDEX('nr_euk-MEM'!$C$2:$C$3707,MATCH(E1685,'nr_euk-MEM'!$E$2:$E$3707,0)) &gt; 0,1,0)</f>
        <v>0</v>
      </c>
    </row>
    <row r="1686" spans="1:8" x14ac:dyDescent="0.25">
      <c r="A1686" t="s">
        <v>5</v>
      </c>
      <c r="B1686">
        <v>2.7700000000000001E-4</v>
      </c>
      <c r="C1686">
        <v>86</v>
      </c>
      <c r="D1686">
        <v>5712</v>
      </c>
      <c r="E1686" t="s">
        <v>1690</v>
      </c>
      <c r="F1686">
        <f>IFERROR(IF(VLOOKUP(E1686,'nr_euk-MEM'!$E$2:$E$3707,1,0)= E1686,1,0),0)</f>
        <v>1</v>
      </c>
      <c r="H1686">
        <f>IF(C1686-INDEX('nr_euk-MEM'!$C$2:$C$3707,MATCH(E1686,'nr_euk-MEM'!$E$2:$E$3707,0)) &gt; 0,1,0)</f>
        <v>0</v>
      </c>
    </row>
    <row r="1687" spans="1:8" x14ac:dyDescent="0.25">
      <c r="A1687" t="s">
        <v>5</v>
      </c>
      <c r="B1687">
        <v>2.7700000000000001E-4</v>
      </c>
      <c r="C1687">
        <v>86</v>
      </c>
      <c r="D1687">
        <v>53392</v>
      </c>
      <c r="E1687" t="s">
        <v>1691</v>
      </c>
      <c r="F1687">
        <f>IFERROR(IF(VLOOKUP(E1687,'nr_euk-MEM'!$E$2:$E$3707,1,0)= E1687,1,0),0)</f>
        <v>1</v>
      </c>
      <c r="H1687">
        <f>IF(C1687-INDEX('nr_euk-MEM'!$C$2:$C$3707,MATCH(E1687,'nr_euk-MEM'!$E$2:$E$3707,0)) &gt; 0,1,0)</f>
        <v>0</v>
      </c>
    </row>
    <row r="1688" spans="1:8" x14ac:dyDescent="0.25">
      <c r="A1688" t="s">
        <v>5</v>
      </c>
      <c r="B1688">
        <v>2.7700000000000001E-4</v>
      </c>
      <c r="C1688">
        <v>86</v>
      </c>
      <c r="D1688">
        <v>83174</v>
      </c>
      <c r="E1688" t="s">
        <v>1692</v>
      </c>
      <c r="F1688">
        <f>IFERROR(IF(VLOOKUP(E1688,'nr_euk-MEM'!$E$2:$E$3707,1,0)= E1688,1,0),0)</f>
        <v>1</v>
      </c>
      <c r="H1688">
        <f>IF(C1688-INDEX('nr_euk-MEM'!$C$2:$C$3707,MATCH(E1688,'nr_euk-MEM'!$E$2:$E$3707,0)) &gt; 0,1,0)</f>
        <v>0</v>
      </c>
    </row>
    <row r="1689" spans="1:8" x14ac:dyDescent="0.25">
      <c r="A1689" t="s">
        <v>5</v>
      </c>
      <c r="B1689">
        <v>2.7700000000000001E-4</v>
      </c>
      <c r="C1689">
        <v>86</v>
      </c>
      <c r="D1689">
        <v>109967</v>
      </c>
      <c r="E1689" t="s">
        <v>1693</v>
      </c>
      <c r="F1689">
        <f>IFERROR(IF(VLOOKUP(E1689,'nr_euk-MEM'!$E$2:$E$3707,1,0)= E1689,1,0),0)</f>
        <v>1</v>
      </c>
      <c r="H1689">
        <f>IF(C1689-INDEX('nr_euk-MEM'!$C$2:$C$3707,MATCH(E1689,'nr_euk-MEM'!$E$2:$E$3707,0)) &gt; 0,1,0)</f>
        <v>0</v>
      </c>
    </row>
    <row r="1690" spans="1:8" x14ac:dyDescent="0.25">
      <c r="A1690" t="s">
        <v>5</v>
      </c>
      <c r="B1690">
        <v>2.7700000000000001E-4</v>
      </c>
      <c r="C1690">
        <v>86</v>
      </c>
      <c r="D1690">
        <v>133269</v>
      </c>
      <c r="E1690" t="s">
        <v>1694</v>
      </c>
      <c r="F1690">
        <f>IFERROR(IF(VLOOKUP(E1690,'nr_euk-MEM'!$E$2:$E$3707,1,0)= E1690,1,0),0)</f>
        <v>1</v>
      </c>
      <c r="H1690">
        <f>IF(C1690-INDEX('nr_euk-MEM'!$C$2:$C$3707,MATCH(E1690,'nr_euk-MEM'!$E$2:$E$3707,0)) &gt; 0,1,0)</f>
        <v>1</v>
      </c>
    </row>
    <row r="1691" spans="1:8" x14ac:dyDescent="0.25">
      <c r="A1691" t="s">
        <v>5</v>
      </c>
      <c r="B1691">
        <v>2.7700000000000001E-4</v>
      </c>
      <c r="C1691">
        <v>86</v>
      </c>
      <c r="D1691">
        <v>400060</v>
      </c>
      <c r="E1691" t="s">
        <v>1695</v>
      </c>
      <c r="F1691">
        <f>IFERROR(IF(VLOOKUP(E1691,'nr_euk-MEM'!$E$2:$E$3707,1,0)= E1691,1,0),0)</f>
        <v>1</v>
      </c>
      <c r="H1691">
        <f>IF(C1691-INDEX('nr_euk-MEM'!$C$2:$C$3707,MATCH(E1691,'nr_euk-MEM'!$E$2:$E$3707,0)) &gt; 0,1,0)</f>
        <v>0</v>
      </c>
    </row>
    <row r="1692" spans="1:8" x14ac:dyDescent="0.25">
      <c r="A1692" t="s">
        <v>5</v>
      </c>
      <c r="B1692">
        <v>2.7700000000000001E-4</v>
      </c>
      <c r="C1692">
        <v>86</v>
      </c>
      <c r="D1692">
        <v>475960</v>
      </c>
      <c r="E1692" t="s">
        <v>1696</v>
      </c>
      <c r="F1692">
        <f>IFERROR(IF(VLOOKUP(E1692,'nr_euk-MEM'!$E$2:$E$3707,1,0)= E1692,1,0),0)</f>
        <v>1</v>
      </c>
      <c r="H1692">
        <f>IF(C1692-INDEX('nr_euk-MEM'!$C$2:$C$3707,MATCH(E1692,'nr_euk-MEM'!$E$2:$E$3707,0)) &gt; 0,1,0)</f>
        <v>0</v>
      </c>
    </row>
    <row r="1693" spans="1:8" x14ac:dyDescent="0.25">
      <c r="A1693" t="s">
        <v>5</v>
      </c>
      <c r="B1693">
        <v>2.7700000000000001E-4</v>
      </c>
      <c r="C1693">
        <v>86</v>
      </c>
      <c r="D1693">
        <v>904708</v>
      </c>
      <c r="E1693" t="s">
        <v>1697</v>
      </c>
      <c r="F1693">
        <f>IFERROR(IF(VLOOKUP(E1693,'nr_euk-MEM'!$E$2:$E$3707,1,0)= E1693,1,0),0)</f>
        <v>1</v>
      </c>
      <c r="H1693">
        <f>IF(C1693-INDEX('nr_euk-MEM'!$C$2:$C$3707,MATCH(E1693,'nr_euk-MEM'!$E$2:$E$3707,0)) &gt; 0,1,0)</f>
        <v>0</v>
      </c>
    </row>
    <row r="1694" spans="1:8" x14ac:dyDescent="0.25">
      <c r="A1694" t="s">
        <v>5</v>
      </c>
      <c r="B1694">
        <v>2.7700000000000001E-4</v>
      </c>
      <c r="C1694">
        <v>86</v>
      </c>
      <c r="D1694">
        <v>1535192</v>
      </c>
      <c r="E1694" t="s">
        <v>1698</v>
      </c>
      <c r="F1694">
        <f>IFERROR(IF(VLOOKUP(E1694,'nr_euk-MEM'!$E$2:$E$3707,1,0)= E1694,1,0),0)</f>
        <v>1</v>
      </c>
      <c r="H1694">
        <f>IF(C1694-INDEX('nr_euk-MEM'!$C$2:$C$3707,MATCH(E1694,'nr_euk-MEM'!$E$2:$E$3707,0)) &gt; 0,1,0)</f>
        <v>0</v>
      </c>
    </row>
    <row r="1695" spans="1:8" x14ac:dyDescent="0.25">
      <c r="A1695" t="s">
        <v>5</v>
      </c>
      <c r="B1695">
        <v>2.7399999999999999E-4</v>
      </c>
      <c r="C1695">
        <v>85</v>
      </c>
      <c r="D1695">
        <v>404</v>
      </c>
      <c r="E1695" t="s">
        <v>1699</v>
      </c>
      <c r="F1695">
        <f>IFERROR(IF(VLOOKUP(E1695,'nr_euk-MEM'!$E$2:$E$3707,1,0)= E1695,1,0),0)</f>
        <v>1</v>
      </c>
      <c r="H1695">
        <f>IF(C1695-INDEX('nr_euk-MEM'!$C$2:$C$3707,MATCH(E1695,'nr_euk-MEM'!$E$2:$E$3707,0)) &gt; 0,1,0)</f>
        <v>0</v>
      </c>
    </row>
    <row r="1696" spans="1:8" x14ac:dyDescent="0.25">
      <c r="A1696" t="s">
        <v>5</v>
      </c>
      <c r="B1696">
        <v>2.7399999999999999E-4</v>
      </c>
      <c r="C1696">
        <v>85</v>
      </c>
      <c r="D1696">
        <v>41891</v>
      </c>
      <c r="E1696" t="s">
        <v>1700</v>
      </c>
      <c r="F1696">
        <f>IFERROR(IF(VLOOKUP(E1696,'nr_euk-MEM'!$E$2:$E$3707,1,0)= E1696,1,0),0)</f>
        <v>1</v>
      </c>
      <c r="H1696">
        <f>IF(C1696-INDEX('nr_euk-MEM'!$C$2:$C$3707,MATCH(E1696,'nr_euk-MEM'!$E$2:$E$3707,0)) &gt; 0,1,0)</f>
        <v>0</v>
      </c>
    </row>
    <row r="1697" spans="1:8" x14ac:dyDescent="0.25">
      <c r="A1697" t="s">
        <v>5</v>
      </c>
      <c r="B1697">
        <v>2.7399999999999999E-4</v>
      </c>
      <c r="C1697">
        <v>85</v>
      </c>
      <c r="D1697">
        <v>367298</v>
      </c>
      <c r="E1697" t="s">
        <v>1701</v>
      </c>
      <c r="F1697">
        <f>IFERROR(IF(VLOOKUP(E1697,'nr_euk-MEM'!$E$2:$E$3707,1,0)= E1697,1,0),0)</f>
        <v>1</v>
      </c>
      <c r="H1697">
        <f>IF(C1697-INDEX('nr_euk-MEM'!$C$2:$C$3707,MATCH(E1697,'nr_euk-MEM'!$E$2:$E$3707,0)) &gt; 0,1,0)</f>
        <v>0</v>
      </c>
    </row>
    <row r="1698" spans="1:8" x14ac:dyDescent="0.25">
      <c r="A1698" t="s">
        <v>5</v>
      </c>
      <c r="B1698">
        <v>2.7399999999999999E-4</v>
      </c>
      <c r="C1698">
        <v>85</v>
      </c>
      <c r="D1698">
        <v>444090</v>
      </c>
      <c r="E1698" t="s">
        <v>1702</v>
      </c>
      <c r="F1698">
        <f>IFERROR(IF(VLOOKUP(E1698,'nr_euk-MEM'!$E$2:$E$3707,1,0)= E1698,1,0),0)</f>
        <v>1</v>
      </c>
      <c r="H1698">
        <f>IF(C1698-INDEX('nr_euk-MEM'!$C$2:$C$3707,MATCH(E1698,'nr_euk-MEM'!$E$2:$E$3707,0)) &gt; 0,1,0)</f>
        <v>1</v>
      </c>
    </row>
    <row r="1699" spans="1:8" x14ac:dyDescent="0.25">
      <c r="A1699" t="s">
        <v>5</v>
      </c>
      <c r="B1699">
        <v>2.7399999999999999E-4</v>
      </c>
      <c r="C1699">
        <v>85</v>
      </c>
      <c r="D1699">
        <v>1097465</v>
      </c>
      <c r="E1699" t="s">
        <v>1703</v>
      </c>
      <c r="F1699">
        <f>IFERROR(IF(VLOOKUP(E1699,'nr_euk-MEM'!$E$2:$E$3707,1,0)= E1699,1,0),0)</f>
        <v>1</v>
      </c>
      <c r="H1699">
        <f>IF(C1699-INDEX('nr_euk-MEM'!$C$2:$C$3707,MATCH(E1699,'nr_euk-MEM'!$E$2:$E$3707,0)) &gt; 0,1,0)</f>
        <v>0</v>
      </c>
    </row>
    <row r="1700" spans="1:8" x14ac:dyDescent="0.25">
      <c r="A1700" t="s">
        <v>5</v>
      </c>
      <c r="B1700">
        <v>2.7399999999999999E-4</v>
      </c>
      <c r="C1700">
        <v>85</v>
      </c>
      <c r="D1700">
        <v>1543704</v>
      </c>
      <c r="E1700" t="s">
        <v>1704</v>
      </c>
      <c r="F1700">
        <f>IFERROR(IF(VLOOKUP(E1700,'nr_euk-MEM'!$E$2:$E$3707,1,0)= E1700,1,0),0)</f>
        <v>1</v>
      </c>
      <c r="H1700">
        <f>IF(C1700-INDEX('nr_euk-MEM'!$C$2:$C$3707,MATCH(E1700,'nr_euk-MEM'!$E$2:$E$3707,0)) &gt; 0,1,0)</f>
        <v>0</v>
      </c>
    </row>
    <row r="1701" spans="1:8" x14ac:dyDescent="0.25">
      <c r="A1701" t="s">
        <v>5</v>
      </c>
      <c r="B1701">
        <v>2.7399999999999999E-4</v>
      </c>
      <c r="C1701">
        <v>85</v>
      </c>
      <c r="D1701">
        <v>1549126</v>
      </c>
      <c r="E1701" t="s">
        <v>1705</v>
      </c>
      <c r="F1701">
        <f>IFERROR(IF(VLOOKUP(E1701,'nr_euk-MEM'!$E$2:$E$3707,1,0)= E1701,1,0),0)</f>
        <v>1</v>
      </c>
      <c r="H1701">
        <f>IF(C1701-INDEX('nr_euk-MEM'!$C$2:$C$3707,MATCH(E1701,'nr_euk-MEM'!$E$2:$E$3707,0)) &gt; 0,1,0)</f>
        <v>0</v>
      </c>
    </row>
    <row r="1702" spans="1:8" x14ac:dyDescent="0.25">
      <c r="A1702" t="s">
        <v>5</v>
      </c>
      <c r="B1702">
        <v>2.7399999999999999E-4</v>
      </c>
      <c r="C1702">
        <v>85</v>
      </c>
      <c r="D1702">
        <v>1855364</v>
      </c>
      <c r="E1702" t="s">
        <v>1706</v>
      </c>
      <c r="F1702">
        <f>IFERROR(IF(VLOOKUP(E1702,'nr_euk-MEM'!$E$2:$E$3707,1,0)= E1702,1,0),0)</f>
        <v>1</v>
      </c>
      <c r="H1702">
        <f>IF(C1702-INDEX('nr_euk-MEM'!$C$2:$C$3707,MATCH(E1702,'nr_euk-MEM'!$E$2:$E$3707,0)) &gt; 0,1,0)</f>
        <v>0</v>
      </c>
    </row>
    <row r="1703" spans="1:8" x14ac:dyDescent="0.25">
      <c r="A1703" t="s">
        <v>5</v>
      </c>
      <c r="B1703">
        <v>2.7399999999999999E-4</v>
      </c>
      <c r="C1703">
        <v>85</v>
      </c>
      <c r="D1703">
        <v>2038280</v>
      </c>
      <c r="E1703" t="s">
        <v>1707</v>
      </c>
      <c r="F1703">
        <f>IFERROR(IF(VLOOKUP(E1703,'nr_euk-MEM'!$E$2:$E$3707,1,0)= E1703,1,0),0)</f>
        <v>1</v>
      </c>
      <c r="H1703">
        <f>IF(C1703-INDEX('nr_euk-MEM'!$C$2:$C$3707,MATCH(E1703,'nr_euk-MEM'!$E$2:$E$3707,0)) &gt; 0,1,0)</f>
        <v>0</v>
      </c>
    </row>
    <row r="1704" spans="1:8" x14ac:dyDescent="0.25">
      <c r="A1704" t="s">
        <v>5</v>
      </c>
      <c r="B1704">
        <v>2.7099999999999997E-4</v>
      </c>
      <c r="C1704">
        <v>84</v>
      </c>
      <c r="D1704">
        <v>911</v>
      </c>
      <c r="E1704" t="s">
        <v>1708</v>
      </c>
      <c r="F1704">
        <f>IFERROR(IF(VLOOKUP(E1704,'nr_euk-MEM'!$E$2:$E$3707,1,0)= E1704,1,0),0)</f>
        <v>1</v>
      </c>
      <c r="H1704">
        <f>IF(C1704-INDEX('nr_euk-MEM'!$C$2:$C$3707,MATCH(E1704,'nr_euk-MEM'!$E$2:$E$3707,0)) &gt; 0,1,0)</f>
        <v>0</v>
      </c>
    </row>
    <row r="1705" spans="1:8" x14ac:dyDescent="0.25">
      <c r="A1705" t="s">
        <v>5</v>
      </c>
      <c r="B1705">
        <v>2.7099999999999997E-4</v>
      </c>
      <c r="C1705">
        <v>84</v>
      </c>
      <c r="D1705">
        <v>29404</v>
      </c>
      <c r="E1705" t="s">
        <v>1709</v>
      </c>
      <c r="F1705">
        <f>IFERROR(IF(VLOOKUP(E1705,'nr_euk-MEM'!$E$2:$E$3707,1,0)= E1705,1,0),0)</f>
        <v>1</v>
      </c>
      <c r="H1705">
        <f>IF(C1705-INDEX('nr_euk-MEM'!$C$2:$C$3707,MATCH(E1705,'nr_euk-MEM'!$E$2:$E$3707,0)) &gt; 0,1,0)</f>
        <v>0</v>
      </c>
    </row>
    <row r="1706" spans="1:8" x14ac:dyDescent="0.25">
      <c r="A1706" t="s">
        <v>5</v>
      </c>
      <c r="B1706">
        <v>2.7099999999999997E-4</v>
      </c>
      <c r="C1706">
        <v>84</v>
      </c>
      <c r="D1706">
        <v>34111</v>
      </c>
      <c r="E1706" t="s">
        <v>1710</v>
      </c>
      <c r="F1706">
        <f>IFERROR(IF(VLOOKUP(E1706,'nr_euk-MEM'!$E$2:$E$3707,1,0)= E1706,1,0),0)</f>
        <v>1</v>
      </c>
      <c r="H1706">
        <f>IF(C1706-INDEX('nr_euk-MEM'!$C$2:$C$3707,MATCH(E1706,'nr_euk-MEM'!$E$2:$E$3707,0)) &gt; 0,1,0)</f>
        <v>0</v>
      </c>
    </row>
    <row r="1707" spans="1:8" x14ac:dyDescent="0.25">
      <c r="A1707" t="s">
        <v>5</v>
      </c>
      <c r="B1707">
        <v>2.7099999999999997E-4</v>
      </c>
      <c r="C1707">
        <v>84</v>
      </c>
      <c r="D1707">
        <v>216431</v>
      </c>
      <c r="E1707" t="s">
        <v>1711</v>
      </c>
      <c r="F1707">
        <f>IFERROR(IF(VLOOKUP(E1707,'nr_euk-MEM'!$E$2:$E$3707,1,0)= E1707,1,0),0)</f>
        <v>1</v>
      </c>
      <c r="H1707">
        <f>IF(C1707-INDEX('nr_euk-MEM'!$C$2:$C$3707,MATCH(E1707,'nr_euk-MEM'!$E$2:$E$3707,0)) &gt; 0,1,0)</f>
        <v>1</v>
      </c>
    </row>
    <row r="1708" spans="1:8" x14ac:dyDescent="0.25">
      <c r="A1708" t="s">
        <v>5</v>
      </c>
      <c r="B1708">
        <v>2.7099999999999997E-4</v>
      </c>
      <c r="C1708">
        <v>84</v>
      </c>
      <c r="D1708">
        <v>360731</v>
      </c>
      <c r="E1708" t="s">
        <v>1712</v>
      </c>
      <c r="F1708">
        <f>IFERROR(IF(VLOOKUP(E1708,'nr_euk-MEM'!$E$2:$E$3707,1,0)= E1708,1,0),0)</f>
        <v>1</v>
      </c>
      <c r="H1708">
        <f>IF(C1708-INDEX('nr_euk-MEM'!$C$2:$C$3707,MATCH(E1708,'nr_euk-MEM'!$E$2:$E$3707,0)) &gt; 0,1,0)</f>
        <v>0</v>
      </c>
    </row>
    <row r="1709" spans="1:8" x14ac:dyDescent="0.25">
      <c r="A1709" t="s">
        <v>5</v>
      </c>
      <c r="B1709">
        <v>2.7099999999999997E-4</v>
      </c>
      <c r="C1709">
        <v>84</v>
      </c>
      <c r="D1709">
        <v>447020</v>
      </c>
      <c r="E1709" t="s">
        <v>1713</v>
      </c>
      <c r="F1709">
        <f>IFERROR(IF(VLOOKUP(E1709,'nr_euk-MEM'!$E$2:$E$3707,1,0)= E1709,1,0),0)</f>
        <v>1</v>
      </c>
      <c r="H1709">
        <f>IF(C1709-INDEX('nr_euk-MEM'!$C$2:$C$3707,MATCH(E1709,'nr_euk-MEM'!$E$2:$E$3707,0)) &gt; 0,1,0)</f>
        <v>1</v>
      </c>
    </row>
    <row r="1710" spans="1:8" x14ac:dyDescent="0.25">
      <c r="A1710" t="s">
        <v>5</v>
      </c>
      <c r="B1710">
        <v>2.7099999999999997E-4</v>
      </c>
      <c r="C1710">
        <v>84</v>
      </c>
      <c r="D1710">
        <v>688353</v>
      </c>
      <c r="E1710" t="s">
        <v>1714</v>
      </c>
      <c r="F1710">
        <f>IFERROR(IF(VLOOKUP(E1710,'nr_euk-MEM'!$E$2:$E$3707,1,0)= E1710,1,0),0)</f>
        <v>1</v>
      </c>
      <c r="H1710">
        <f>IF(C1710-INDEX('nr_euk-MEM'!$C$2:$C$3707,MATCH(E1710,'nr_euk-MEM'!$E$2:$E$3707,0)) &gt; 0,1,0)</f>
        <v>0</v>
      </c>
    </row>
    <row r="1711" spans="1:8" x14ac:dyDescent="0.25">
      <c r="A1711" t="s">
        <v>5</v>
      </c>
      <c r="B1711">
        <v>2.7099999999999997E-4</v>
      </c>
      <c r="C1711">
        <v>84</v>
      </c>
      <c r="D1711">
        <v>995729</v>
      </c>
      <c r="E1711" t="s">
        <v>1715</v>
      </c>
      <c r="F1711">
        <f>IFERROR(IF(VLOOKUP(E1711,'nr_euk-MEM'!$E$2:$E$3707,1,0)= E1711,1,0),0)</f>
        <v>1</v>
      </c>
      <c r="H1711">
        <f>IF(C1711-INDEX('nr_euk-MEM'!$C$2:$C$3707,MATCH(E1711,'nr_euk-MEM'!$E$2:$E$3707,0)) &gt; 0,1,0)</f>
        <v>0</v>
      </c>
    </row>
    <row r="1712" spans="1:8" x14ac:dyDescent="0.25">
      <c r="A1712" t="s">
        <v>5</v>
      </c>
      <c r="B1712">
        <v>2.7099999999999997E-4</v>
      </c>
      <c r="C1712">
        <v>84</v>
      </c>
      <c r="D1712">
        <v>1936111</v>
      </c>
      <c r="E1712" t="s">
        <v>1716</v>
      </c>
      <c r="F1712">
        <f>IFERROR(IF(VLOOKUP(E1712,'nr_euk-MEM'!$E$2:$E$3707,1,0)= E1712,1,0),0)</f>
        <v>1</v>
      </c>
      <c r="H1712">
        <f>IF(C1712-INDEX('nr_euk-MEM'!$C$2:$C$3707,MATCH(E1712,'nr_euk-MEM'!$E$2:$E$3707,0)) &gt; 0,1,0)</f>
        <v>0</v>
      </c>
    </row>
    <row r="1713" spans="1:8" x14ac:dyDescent="0.25">
      <c r="A1713" t="s">
        <v>5</v>
      </c>
      <c r="B1713">
        <v>2.6800000000000001E-4</v>
      </c>
      <c r="C1713">
        <v>83</v>
      </c>
      <c r="D1713">
        <v>44</v>
      </c>
      <c r="E1713" t="s">
        <v>1717</v>
      </c>
      <c r="F1713">
        <f>IFERROR(IF(VLOOKUP(E1713,'nr_euk-MEM'!$E$2:$E$3707,1,0)= E1713,1,0),0)</f>
        <v>1</v>
      </c>
      <c r="H1713">
        <f>IF(C1713-INDEX('nr_euk-MEM'!$C$2:$C$3707,MATCH(E1713,'nr_euk-MEM'!$E$2:$E$3707,0)) &gt; 0,1,0)</f>
        <v>0</v>
      </c>
    </row>
    <row r="1714" spans="1:8" x14ac:dyDescent="0.25">
      <c r="A1714" t="s">
        <v>5</v>
      </c>
      <c r="B1714">
        <v>2.6800000000000001E-4</v>
      </c>
      <c r="C1714">
        <v>83</v>
      </c>
      <c r="D1714">
        <v>127</v>
      </c>
      <c r="E1714" t="s">
        <v>1718</v>
      </c>
      <c r="F1714">
        <f>IFERROR(IF(VLOOKUP(E1714,'nr_euk-MEM'!$E$2:$E$3707,1,0)= E1714,1,0),0)</f>
        <v>1</v>
      </c>
      <c r="H1714">
        <f>IF(C1714-INDEX('nr_euk-MEM'!$C$2:$C$3707,MATCH(E1714,'nr_euk-MEM'!$E$2:$E$3707,0)) &gt; 0,1,0)</f>
        <v>0</v>
      </c>
    </row>
    <row r="1715" spans="1:8" x14ac:dyDescent="0.25">
      <c r="A1715" t="s">
        <v>5</v>
      </c>
      <c r="B1715">
        <v>2.6800000000000001E-4</v>
      </c>
      <c r="C1715">
        <v>83</v>
      </c>
      <c r="D1715">
        <v>33969</v>
      </c>
      <c r="E1715" t="s">
        <v>1719</v>
      </c>
      <c r="F1715">
        <f>IFERROR(IF(VLOOKUP(E1715,'nr_euk-MEM'!$E$2:$E$3707,1,0)= E1715,1,0),0)</f>
        <v>1</v>
      </c>
      <c r="H1715">
        <f>IF(C1715-INDEX('nr_euk-MEM'!$C$2:$C$3707,MATCH(E1715,'nr_euk-MEM'!$E$2:$E$3707,0)) &gt; 0,1,0)</f>
        <v>1</v>
      </c>
    </row>
    <row r="1716" spans="1:8" x14ac:dyDescent="0.25">
      <c r="A1716" t="s">
        <v>5</v>
      </c>
      <c r="B1716">
        <v>2.6800000000000001E-4</v>
      </c>
      <c r="C1716">
        <v>83</v>
      </c>
      <c r="D1716">
        <v>37467</v>
      </c>
      <c r="E1716" t="s">
        <v>1720</v>
      </c>
      <c r="F1716">
        <f>IFERROR(IF(VLOOKUP(E1716,'nr_euk-MEM'!$E$2:$E$3707,1,0)= E1716,1,0),0)</f>
        <v>1</v>
      </c>
      <c r="H1716">
        <f>IF(C1716-INDEX('nr_euk-MEM'!$C$2:$C$3707,MATCH(E1716,'nr_euk-MEM'!$E$2:$E$3707,0)) &gt; 0,1,0)</f>
        <v>0</v>
      </c>
    </row>
    <row r="1717" spans="1:8" x14ac:dyDescent="0.25">
      <c r="A1717" t="s">
        <v>5</v>
      </c>
      <c r="B1717">
        <v>2.6800000000000001E-4</v>
      </c>
      <c r="C1717">
        <v>83</v>
      </c>
      <c r="D1717">
        <v>43947</v>
      </c>
      <c r="E1717" t="s">
        <v>1721</v>
      </c>
      <c r="F1717">
        <f>IFERROR(IF(VLOOKUP(E1717,'nr_euk-MEM'!$E$2:$E$3707,1,0)= E1717,1,0),0)</f>
        <v>1</v>
      </c>
      <c r="H1717">
        <f>IF(C1717-INDEX('nr_euk-MEM'!$C$2:$C$3707,MATCH(E1717,'nr_euk-MEM'!$E$2:$E$3707,0)) &gt; 0,1,0)</f>
        <v>0</v>
      </c>
    </row>
    <row r="1718" spans="1:8" x14ac:dyDescent="0.25">
      <c r="A1718" t="s">
        <v>5</v>
      </c>
      <c r="B1718">
        <v>2.6800000000000001E-4</v>
      </c>
      <c r="C1718">
        <v>83</v>
      </c>
      <c r="D1718">
        <v>68785</v>
      </c>
      <c r="E1718" t="s">
        <v>1722</v>
      </c>
      <c r="F1718">
        <f>IFERROR(IF(VLOOKUP(E1718,'nr_euk-MEM'!$E$2:$E$3707,1,0)= E1718,1,0),0)</f>
        <v>1</v>
      </c>
      <c r="H1718">
        <f>IF(C1718-INDEX('nr_euk-MEM'!$C$2:$C$3707,MATCH(E1718,'nr_euk-MEM'!$E$2:$E$3707,0)) &gt; 0,1,0)</f>
        <v>0</v>
      </c>
    </row>
    <row r="1719" spans="1:8" x14ac:dyDescent="0.25">
      <c r="A1719" t="s">
        <v>5</v>
      </c>
      <c r="B1719">
        <v>2.6800000000000001E-4</v>
      </c>
      <c r="C1719">
        <v>83</v>
      </c>
      <c r="D1719">
        <v>129577</v>
      </c>
      <c r="E1719" t="s">
        <v>1723</v>
      </c>
      <c r="F1719">
        <f>IFERROR(IF(VLOOKUP(E1719,'nr_euk-MEM'!$E$2:$E$3707,1,0)= E1719,1,0),0)</f>
        <v>1</v>
      </c>
      <c r="H1719">
        <f>IF(C1719-INDEX('nr_euk-MEM'!$C$2:$C$3707,MATCH(E1719,'nr_euk-MEM'!$E$2:$E$3707,0)) &gt; 0,1,0)</f>
        <v>0</v>
      </c>
    </row>
    <row r="1720" spans="1:8" x14ac:dyDescent="0.25">
      <c r="A1720" t="s">
        <v>5</v>
      </c>
      <c r="B1720">
        <v>2.6800000000000001E-4</v>
      </c>
      <c r="C1720">
        <v>83</v>
      </c>
      <c r="D1720">
        <v>191392</v>
      </c>
      <c r="E1720" t="s">
        <v>1724</v>
      </c>
      <c r="F1720">
        <f>IFERROR(IF(VLOOKUP(E1720,'nr_euk-MEM'!$E$2:$E$3707,1,0)= E1720,1,0),0)</f>
        <v>1</v>
      </c>
      <c r="H1720">
        <f>IF(C1720-INDEX('nr_euk-MEM'!$C$2:$C$3707,MATCH(E1720,'nr_euk-MEM'!$E$2:$E$3707,0)) &gt; 0,1,0)</f>
        <v>0</v>
      </c>
    </row>
    <row r="1721" spans="1:8" x14ac:dyDescent="0.25">
      <c r="A1721" t="s">
        <v>5</v>
      </c>
      <c r="B1721">
        <v>2.6800000000000001E-4</v>
      </c>
      <c r="C1721">
        <v>83</v>
      </c>
      <c r="D1721">
        <v>658061</v>
      </c>
      <c r="E1721" t="s">
        <v>1725</v>
      </c>
      <c r="F1721">
        <f>IFERROR(IF(VLOOKUP(E1721,'nr_euk-MEM'!$E$2:$E$3707,1,0)= E1721,1,0),0)</f>
        <v>1</v>
      </c>
      <c r="H1721">
        <f>IF(C1721-INDEX('nr_euk-MEM'!$C$2:$C$3707,MATCH(E1721,'nr_euk-MEM'!$E$2:$E$3707,0)) &gt; 0,1,0)</f>
        <v>0</v>
      </c>
    </row>
    <row r="1722" spans="1:8" x14ac:dyDescent="0.25">
      <c r="A1722" t="s">
        <v>5</v>
      </c>
      <c r="B1722">
        <v>2.6800000000000001E-4</v>
      </c>
      <c r="C1722">
        <v>83</v>
      </c>
      <c r="D1722">
        <v>1524249</v>
      </c>
      <c r="E1722" t="s">
        <v>1726</v>
      </c>
      <c r="F1722">
        <f>IFERROR(IF(VLOOKUP(E1722,'nr_euk-MEM'!$E$2:$E$3707,1,0)= E1722,1,0),0)</f>
        <v>1</v>
      </c>
      <c r="H1722">
        <f>IF(C1722-INDEX('nr_euk-MEM'!$C$2:$C$3707,MATCH(E1722,'nr_euk-MEM'!$E$2:$E$3707,0)) &gt; 0,1,0)</f>
        <v>0</v>
      </c>
    </row>
    <row r="1723" spans="1:8" x14ac:dyDescent="0.25">
      <c r="A1723" t="s">
        <v>5</v>
      </c>
      <c r="B1723">
        <v>2.6400000000000002E-4</v>
      </c>
      <c r="C1723">
        <v>82</v>
      </c>
      <c r="D1723">
        <v>2713</v>
      </c>
      <c r="E1723" t="s">
        <v>1727</v>
      </c>
      <c r="F1723">
        <f>IFERROR(IF(VLOOKUP(E1723,'nr_euk-MEM'!$E$2:$E$3707,1,0)= E1723,1,0),0)</f>
        <v>1</v>
      </c>
      <c r="H1723">
        <f>IF(C1723-INDEX('nr_euk-MEM'!$C$2:$C$3707,MATCH(E1723,'nr_euk-MEM'!$E$2:$E$3707,0)) &gt; 0,1,0)</f>
        <v>0</v>
      </c>
    </row>
    <row r="1724" spans="1:8" x14ac:dyDescent="0.25">
      <c r="A1724" t="s">
        <v>5</v>
      </c>
      <c r="B1724">
        <v>2.6400000000000002E-4</v>
      </c>
      <c r="C1724">
        <v>82</v>
      </c>
      <c r="D1724">
        <v>29882</v>
      </c>
      <c r="E1724" t="s">
        <v>1728</v>
      </c>
      <c r="F1724">
        <f>IFERROR(IF(VLOOKUP(E1724,'nr_euk-MEM'!$E$2:$E$3707,1,0)= E1724,1,0),0)</f>
        <v>1</v>
      </c>
      <c r="H1724">
        <f>IF(C1724-INDEX('nr_euk-MEM'!$C$2:$C$3707,MATCH(E1724,'nr_euk-MEM'!$E$2:$E$3707,0)) &gt; 0,1,0)</f>
        <v>0</v>
      </c>
    </row>
    <row r="1725" spans="1:8" x14ac:dyDescent="0.25">
      <c r="A1725" t="s">
        <v>5</v>
      </c>
      <c r="B1725">
        <v>2.6400000000000002E-4</v>
      </c>
      <c r="C1725">
        <v>82</v>
      </c>
      <c r="D1725">
        <v>31988</v>
      </c>
      <c r="E1725" t="s">
        <v>1729</v>
      </c>
      <c r="F1725">
        <f>IFERROR(IF(VLOOKUP(E1725,'nr_euk-MEM'!$E$2:$E$3707,1,0)= E1725,1,0),0)</f>
        <v>1</v>
      </c>
      <c r="H1725">
        <f>IF(C1725-INDEX('nr_euk-MEM'!$C$2:$C$3707,MATCH(E1725,'nr_euk-MEM'!$E$2:$E$3707,0)) &gt; 0,1,0)</f>
        <v>0</v>
      </c>
    </row>
    <row r="1726" spans="1:8" x14ac:dyDescent="0.25">
      <c r="A1726" t="s">
        <v>5</v>
      </c>
      <c r="B1726">
        <v>2.6400000000000002E-4</v>
      </c>
      <c r="C1726">
        <v>82</v>
      </c>
      <c r="D1726">
        <v>65502</v>
      </c>
      <c r="E1726" t="s">
        <v>1730</v>
      </c>
      <c r="F1726">
        <f>IFERROR(IF(VLOOKUP(E1726,'nr_euk-MEM'!$E$2:$E$3707,1,0)= E1726,1,0),0)</f>
        <v>1</v>
      </c>
      <c r="H1726">
        <f>IF(C1726-INDEX('nr_euk-MEM'!$C$2:$C$3707,MATCH(E1726,'nr_euk-MEM'!$E$2:$E$3707,0)) &gt; 0,1,0)</f>
        <v>0</v>
      </c>
    </row>
    <row r="1727" spans="1:8" x14ac:dyDescent="0.25">
      <c r="A1727" t="s">
        <v>5</v>
      </c>
      <c r="B1727">
        <v>2.6400000000000002E-4</v>
      </c>
      <c r="C1727">
        <v>82</v>
      </c>
      <c r="D1727">
        <v>82980</v>
      </c>
      <c r="E1727" t="s">
        <v>1731</v>
      </c>
      <c r="F1727">
        <f>IFERROR(IF(VLOOKUP(E1727,'nr_euk-MEM'!$E$2:$E$3707,1,0)= E1727,1,0),0)</f>
        <v>1</v>
      </c>
      <c r="H1727">
        <f>IF(C1727-INDEX('nr_euk-MEM'!$C$2:$C$3707,MATCH(E1727,'nr_euk-MEM'!$E$2:$E$3707,0)) &gt; 0,1,0)</f>
        <v>1</v>
      </c>
    </row>
    <row r="1728" spans="1:8" x14ac:dyDescent="0.25">
      <c r="A1728" t="s">
        <v>5</v>
      </c>
      <c r="B1728">
        <v>2.6400000000000002E-4</v>
      </c>
      <c r="C1728">
        <v>82</v>
      </c>
      <c r="D1728">
        <v>202771</v>
      </c>
      <c r="E1728" t="s">
        <v>1732</v>
      </c>
      <c r="F1728">
        <f>IFERROR(IF(VLOOKUP(E1728,'nr_euk-MEM'!$E$2:$E$3707,1,0)= E1728,1,0),0)</f>
        <v>1</v>
      </c>
      <c r="H1728">
        <f>IF(C1728-INDEX('nr_euk-MEM'!$C$2:$C$3707,MATCH(E1728,'nr_euk-MEM'!$E$2:$E$3707,0)) &gt; 0,1,0)</f>
        <v>0</v>
      </c>
    </row>
    <row r="1729" spans="1:8" x14ac:dyDescent="0.25">
      <c r="A1729" t="s">
        <v>5</v>
      </c>
      <c r="B1729">
        <v>2.6400000000000002E-4</v>
      </c>
      <c r="C1729">
        <v>82</v>
      </c>
      <c r="D1729">
        <v>229219</v>
      </c>
      <c r="E1729" t="s">
        <v>1733</v>
      </c>
      <c r="F1729">
        <f>IFERROR(IF(VLOOKUP(E1729,'nr_euk-MEM'!$E$2:$E$3707,1,0)= E1729,1,0),0)</f>
        <v>1</v>
      </c>
      <c r="H1729">
        <f>IF(C1729-INDEX('nr_euk-MEM'!$C$2:$C$3707,MATCH(E1729,'nr_euk-MEM'!$E$2:$E$3707,0)) &gt; 0,1,0)</f>
        <v>0</v>
      </c>
    </row>
    <row r="1730" spans="1:8" x14ac:dyDescent="0.25">
      <c r="A1730" t="s">
        <v>5</v>
      </c>
      <c r="B1730">
        <v>2.6400000000000002E-4</v>
      </c>
      <c r="C1730">
        <v>82</v>
      </c>
      <c r="D1730">
        <v>240233</v>
      </c>
      <c r="E1730" t="s">
        <v>1734</v>
      </c>
      <c r="F1730">
        <f>IFERROR(IF(VLOOKUP(E1730,'nr_euk-MEM'!$E$2:$E$3707,1,0)= E1730,1,0),0)</f>
        <v>1</v>
      </c>
      <c r="H1730">
        <f>IF(C1730-INDEX('nr_euk-MEM'!$C$2:$C$3707,MATCH(E1730,'nr_euk-MEM'!$E$2:$E$3707,0)) &gt; 0,1,0)</f>
        <v>1</v>
      </c>
    </row>
    <row r="1731" spans="1:8" x14ac:dyDescent="0.25">
      <c r="A1731" t="s">
        <v>5</v>
      </c>
      <c r="B1731">
        <v>2.6400000000000002E-4</v>
      </c>
      <c r="C1731">
        <v>82</v>
      </c>
      <c r="D1731">
        <v>335927</v>
      </c>
      <c r="E1731" t="s">
        <v>1735</v>
      </c>
      <c r="F1731">
        <f>IFERROR(IF(VLOOKUP(E1731,'nr_euk-MEM'!$E$2:$E$3707,1,0)= E1731,1,0),0)</f>
        <v>1</v>
      </c>
      <c r="H1731">
        <f>IF(C1731-INDEX('nr_euk-MEM'!$C$2:$C$3707,MATCH(E1731,'nr_euk-MEM'!$E$2:$E$3707,0)) &gt; 0,1,0)</f>
        <v>0</v>
      </c>
    </row>
    <row r="1732" spans="1:8" x14ac:dyDescent="0.25">
      <c r="A1732" t="s">
        <v>5</v>
      </c>
      <c r="B1732">
        <v>2.6400000000000002E-4</v>
      </c>
      <c r="C1732">
        <v>82</v>
      </c>
      <c r="D1732">
        <v>338321</v>
      </c>
      <c r="E1732" t="s">
        <v>1736</v>
      </c>
      <c r="F1732">
        <f>IFERROR(IF(VLOOKUP(E1732,'nr_euk-MEM'!$E$2:$E$3707,1,0)= E1732,1,0),0)</f>
        <v>1</v>
      </c>
      <c r="H1732">
        <f>IF(C1732-INDEX('nr_euk-MEM'!$C$2:$C$3707,MATCH(E1732,'nr_euk-MEM'!$E$2:$E$3707,0)) &gt; 0,1,0)</f>
        <v>0</v>
      </c>
    </row>
    <row r="1733" spans="1:8" x14ac:dyDescent="0.25">
      <c r="A1733" t="s">
        <v>5</v>
      </c>
      <c r="B1733">
        <v>2.6400000000000002E-4</v>
      </c>
      <c r="C1733">
        <v>82</v>
      </c>
      <c r="D1733">
        <v>476528</v>
      </c>
      <c r="E1733" t="s">
        <v>1737</v>
      </c>
      <c r="F1733">
        <f>IFERROR(IF(VLOOKUP(E1733,'nr_euk-MEM'!$E$2:$E$3707,1,0)= E1733,1,0),0)</f>
        <v>1</v>
      </c>
      <c r="H1733">
        <f>IF(C1733-INDEX('nr_euk-MEM'!$C$2:$C$3707,MATCH(E1733,'nr_euk-MEM'!$E$2:$E$3707,0)) &gt; 0,1,0)</f>
        <v>1</v>
      </c>
    </row>
    <row r="1734" spans="1:8" x14ac:dyDescent="0.25">
      <c r="A1734" t="s">
        <v>5</v>
      </c>
      <c r="B1734">
        <v>2.6400000000000002E-4</v>
      </c>
      <c r="C1734">
        <v>82</v>
      </c>
      <c r="D1734">
        <v>1634037</v>
      </c>
      <c r="E1734" t="s">
        <v>1738</v>
      </c>
      <c r="F1734">
        <f>IFERROR(IF(VLOOKUP(E1734,'nr_euk-MEM'!$E$2:$E$3707,1,0)= E1734,1,0),0)</f>
        <v>1</v>
      </c>
      <c r="H1734">
        <f>IF(C1734-INDEX('nr_euk-MEM'!$C$2:$C$3707,MATCH(E1734,'nr_euk-MEM'!$E$2:$E$3707,0)) &gt; 0,1,0)</f>
        <v>0</v>
      </c>
    </row>
    <row r="1735" spans="1:8" x14ac:dyDescent="0.25">
      <c r="A1735" t="s">
        <v>5</v>
      </c>
      <c r="B1735">
        <v>2.6400000000000002E-4</v>
      </c>
      <c r="C1735">
        <v>82</v>
      </c>
      <c r="D1735">
        <v>1649480</v>
      </c>
      <c r="E1735" t="s">
        <v>1739</v>
      </c>
      <c r="F1735">
        <f>IFERROR(IF(VLOOKUP(E1735,'nr_euk-MEM'!$E$2:$E$3707,1,0)= E1735,1,0),0)</f>
        <v>1</v>
      </c>
      <c r="H1735">
        <f>IF(C1735-INDEX('nr_euk-MEM'!$C$2:$C$3707,MATCH(E1735,'nr_euk-MEM'!$E$2:$E$3707,0)) &gt; 0,1,0)</f>
        <v>0</v>
      </c>
    </row>
    <row r="1736" spans="1:8" x14ac:dyDescent="0.25">
      <c r="A1736" t="s">
        <v>5</v>
      </c>
      <c r="B1736">
        <v>2.6400000000000002E-4</v>
      </c>
      <c r="C1736">
        <v>82</v>
      </c>
      <c r="D1736">
        <v>2004797</v>
      </c>
      <c r="E1736" t="s">
        <v>1740</v>
      </c>
      <c r="F1736">
        <f>IFERROR(IF(VLOOKUP(E1736,'nr_euk-MEM'!$E$2:$E$3707,1,0)= E1736,1,0),0)</f>
        <v>1</v>
      </c>
      <c r="H1736">
        <f>IF(C1736-INDEX('nr_euk-MEM'!$C$2:$C$3707,MATCH(E1736,'nr_euk-MEM'!$E$2:$E$3707,0)) &gt; 0,1,0)</f>
        <v>0</v>
      </c>
    </row>
    <row r="1737" spans="1:8" x14ac:dyDescent="0.25">
      <c r="A1737" t="s">
        <v>5</v>
      </c>
      <c r="B1737">
        <v>2.6400000000000002E-4</v>
      </c>
      <c r="C1737">
        <v>82</v>
      </c>
      <c r="D1737">
        <v>2005380</v>
      </c>
      <c r="E1737" t="s">
        <v>1741</v>
      </c>
      <c r="F1737">
        <f>IFERROR(IF(VLOOKUP(E1737,'nr_euk-MEM'!$E$2:$E$3707,1,0)= E1737,1,0),0)</f>
        <v>1</v>
      </c>
      <c r="H1737">
        <f>IF(C1737-INDEX('nr_euk-MEM'!$C$2:$C$3707,MATCH(E1737,'nr_euk-MEM'!$E$2:$E$3707,0)) &gt; 0,1,0)</f>
        <v>0</v>
      </c>
    </row>
    <row r="1738" spans="1:8" x14ac:dyDescent="0.25">
      <c r="A1738" t="s">
        <v>5</v>
      </c>
      <c r="B1738">
        <v>2.6400000000000002E-4</v>
      </c>
      <c r="C1738">
        <v>82</v>
      </c>
      <c r="D1738">
        <v>2571199</v>
      </c>
      <c r="E1738" t="s">
        <v>1742</v>
      </c>
      <c r="F1738">
        <f>IFERROR(IF(VLOOKUP(E1738,'nr_euk-MEM'!$E$2:$E$3707,1,0)= E1738,1,0),0)</f>
        <v>1</v>
      </c>
      <c r="H1738">
        <f>IF(C1738-INDEX('nr_euk-MEM'!$C$2:$C$3707,MATCH(E1738,'nr_euk-MEM'!$E$2:$E$3707,0)) &gt; 0,1,0)</f>
        <v>0</v>
      </c>
    </row>
    <row r="1739" spans="1:8" x14ac:dyDescent="0.25">
      <c r="A1739" t="s">
        <v>5</v>
      </c>
      <c r="B1739">
        <v>2.61E-4</v>
      </c>
      <c r="C1739">
        <v>81</v>
      </c>
      <c r="D1739">
        <v>93</v>
      </c>
      <c r="E1739" t="s">
        <v>1743</v>
      </c>
      <c r="F1739">
        <f>IFERROR(IF(VLOOKUP(E1739,'nr_euk-MEM'!$E$2:$E$3707,1,0)= E1739,1,0),0)</f>
        <v>1</v>
      </c>
      <c r="H1739">
        <f>IF(C1739-INDEX('nr_euk-MEM'!$C$2:$C$3707,MATCH(E1739,'nr_euk-MEM'!$E$2:$E$3707,0)) &gt; 0,1,0)</f>
        <v>0</v>
      </c>
    </row>
    <row r="1740" spans="1:8" x14ac:dyDescent="0.25">
      <c r="A1740" t="s">
        <v>5</v>
      </c>
      <c r="B1740">
        <v>2.61E-4</v>
      </c>
      <c r="C1740">
        <v>81</v>
      </c>
      <c r="D1740">
        <v>279</v>
      </c>
      <c r="E1740" t="s">
        <v>1744</v>
      </c>
      <c r="F1740">
        <f>IFERROR(IF(VLOOKUP(E1740,'nr_euk-MEM'!$E$2:$E$3707,1,0)= E1740,1,0),0)</f>
        <v>1</v>
      </c>
      <c r="H1740">
        <f>IF(C1740-INDEX('nr_euk-MEM'!$C$2:$C$3707,MATCH(E1740,'nr_euk-MEM'!$E$2:$E$3707,0)) &gt; 0,1,0)</f>
        <v>0</v>
      </c>
    </row>
    <row r="1741" spans="1:8" x14ac:dyDescent="0.25">
      <c r="A1741" t="s">
        <v>5</v>
      </c>
      <c r="B1741">
        <v>2.61E-4</v>
      </c>
      <c r="C1741">
        <v>81</v>
      </c>
      <c r="D1741">
        <v>2849</v>
      </c>
      <c r="E1741" t="s">
        <v>1745</v>
      </c>
      <c r="F1741">
        <f>IFERROR(IF(VLOOKUP(E1741,'nr_euk-MEM'!$E$2:$E$3707,1,0)= E1741,1,0),0)</f>
        <v>1</v>
      </c>
      <c r="H1741">
        <f>IF(C1741-INDEX('nr_euk-MEM'!$C$2:$C$3707,MATCH(E1741,'nr_euk-MEM'!$E$2:$E$3707,0)) &gt; 0,1,0)</f>
        <v>0</v>
      </c>
    </row>
    <row r="1742" spans="1:8" x14ac:dyDescent="0.25">
      <c r="A1742" t="s">
        <v>5</v>
      </c>
      <c r="B1742">
        <v>2.61E-4</v>
      </c>
      <c r="C1742">
        <v>81</v>
      </c>
      <c r="D1742">
        <v>33055</v>
      </c>
      <c r="E1742" t="s">
        <v>1746</v>
      </c>
      <c r="F1742">
        <f>IFERROR(IF(VLOOKUP(E1742,'nr_euk-MEM'!$E$2:$E$3707,1,0)= E1742,1,0),0)</f>
        <v>1</v>
      </c>
      <c r="H1742">
        <f>IF(C1742-INDEX('nr_euk-MEM'!$C$2:$C$3707,MATCH(E1742,'nr_euk-MEM'!$E$2:$E$3707,0)) &gt; 0,1,0)</f>
        <v>0</v>
      </c>
    </row>
    <row r="1743" spans="1:8" x14ac:dyDescent="0.25">
      <c r="A1743" t="s">
        <v>5</v>
      </c>
      <c r="B1743">
        <v>2.61E-4</v>
      </c>
      <c r="C1743">
        <v>81</v>
      </c>
      <c r="D1743">
        <v>33194</v>
      </c>
      <c r="E1743" t="s">
        <v>1747</v>
      </c>
      <c r="F1743">
        <f>IFERROR(IF(VLOOKUP(E1743,'nr_euk-MEM'!$E$2:$E$3707,1,0)= E1743,1,0),0)</f>
        <v>1</v>
      </c>
      <c r="H1743">
        <f>IF(C1743-INDEX('nr_euk-MEM'!$C$2:$C$3707,MATCH(E1743,'nr_euk-MEM'!$E$2:$E$3707,0)) &gt; 0,1,0)</f>
        <v>0</v>
      </c>
    </row>
    <row r="1744" spans="1:8" x14ac:dyDescent="0.25">
      <c r="A1744" t="s">
        <v>5</v>
      </c>
      <c r="B1744">
        <v>2.61E-4</v>
      </c>
      <c r="C1744">
        <v>81</v>
      </c>
      <c r="D1744">
        <v>53357</v>
      </c>
      <c r="E1744" t="s">
        <v>1748</v>
      </c>
      <c r="F1744">
        <f>IFERROR(IF(VLOOKUP(E1744,'nr_euk-MEM'!$E$2:$E$3707,1,0)= E1744,1,0),0)</f>
        <v>1</v>
      </c>
      <c r="H1744">
        <f>IF(C1744-INDEX('nr_euk-MEM'!$C$2:$C$3707,MATCH(E1744,'nr_euk-MEM'!$E$2:$E$3707,0)) &gt; 0,1,0)</f>
        <v>0</v>
      </c>
    </row>
    <row r="1745" spans="1:8" x14ac:dyDescent="0.25">
      <c r="A1745" t="s">
        <v>5</v>
      </c>
      <c r="B1745">
        <v>2.61E-4</v>
      </c>
      <c r="C1745">
        <v>81</v>
      </c>
      <c r="D1745">
        <v>89583</v>
      </c>
      <c r="E1745" t="s">
        <v>1749</v>
      </c>
      <c r="F1745">
        <f>IFERROR(IF(VLOOKUP(E1745,'nr_euk-MEM'!$E$2:$E$3707,1,0)= E1745,1,0),0)</f>
        <v>1</v>
      </c>
      <c r="H1745">
        <f>IF(C1745-INDEX('nr_euk-MEM'!$C$2:$C$3707,MATCH(E1745,'nr_euk-MEM'!$E$2:$E$3707,0)) &gt; 0,1,0)</f>
        <v>0</v>
      </c>
    </row>
    <row r="1746" spans="1:8" x14ac:dyDescent="0.25">
      <c r="A1746" t="s">
        <v>5</v>
      </c>
      <c r="B1746">
        <v>2.61E-4</v>
      </c>
      <c r="C1746">
        <v>81</v>
      </c>
      <c r="D1746">
        <v>204446</v>
      </c>
      <c r="E1746" t="s">
        <v>1750</v>
      </c>
      <c r="F1746">
        <f>IFERROR(IF(VLOOKUP(E1746,'nr_euk-MEM'!$E$2:$E$3707,1,0)= E1746,1,0),0)</f>
        <v>1</v>
      </c>
      <c r="H1746">
        <f>IF(C1746-INDEX('nr_euk-MEM'!$C$2:$C$3707,MATCH(E1746,'nr_euk-MEM'!$E$2:$E$3707,0)) &gt; 0,1,0)</f>
        <v>0</v>
      </c>
    </row>
    <row r="1747" spans="1:8" x14ac:dyDescent="0.25">
      <c r="A1747" t="s">
        <v>5</v>
      </c>
      <c r="B1747">
        <v>2.61E-4</v>
      </c>
      <c r="C1747">
        <v>81</v>
      </c>
      <c r="D1747">
        <v>256818</v>
      </c>
      <c r="E1747" t="s">
        <v>1751</v>
      </c>
      <c r="F1747">
        <f>IFERROR(IF(VLOOKUP(E1747,'nr_euk-MEM'!$E$2:$E$3707,1,0)= E1747,1,0),0)</f>
        <v>1</v>
      </c>
      <c r="H1747">
        <f>IF(C1747-INDEX('nr_euk-MEM'!$C$2:$C$3707,MATCH(E1747,'nr_euk-MEM'!$E$2:$E$3707,0)) &gt; 0,1,0)</f>
        <v>0</v>
      </c>
    </row>
    <row r="1748" spans="1:8" x14ac:dyDescent="0.25">
      <c r="A1748" t="s">
        <v>5</v>
      </c>
      <c r="B1748">
        <v>2.61E-4</v>
      </c>
      <c r="C1748">
        <v>81</v>
      </c>
      <c r="D1748">
        <v>323413</v>
      </c>
      <c r="E1748" t="s">
        <v>1752</v>
      </c>
      <c r="F1748">
        <f>IFERROR(IF(VLOOKUP(E1748,'nr_euk-MEM'!$E$2:$E$3707,1,0)= E1748,1,0),0)</f>
        <v>1</v>
      </c>
      <c r="H1748">
        <f>IF(C1748-INDEX('nr_euk-MEM'!$C$2:$C$3707,MATCH(E1748,'nr_euk-MEM'!$E$2:$E$3707,0)) &gt; 0,1,0)</f>
        <v>0</v>
      </c>
    </row>
    <row r="1749" spans="1:8" x14ac:dyDescent="0.25">
      <c r="A1749" t="s">
        <v>5</v>
      </c>
      <c r="B1749">
        <v>2.61E-4</v>
      </c>
      <c r="C1749">
        <v>81</v>
      </c>
      <c r="D1749">
        <v>422440</v>
      </c>
      <c r="E1749" t="s">
        <v>1753</v>
      </c>
      <c r="F1749">
        <f>IFERROR(IF(VLOOKUP(E1749,'nr_euk-MEM'!$E$2:$E$3707,1,0)= E1749,1,0),0)</f>
        <v>1</v>
      </c>
      <c r="H1749">
        <f>IF(C1749-INDEX('nr_euk-MEM'!$C$2:$C$3707,MATCH(E1749,'nr_euk-MEM'!$E$2:$E$3707,0)) &gt; 0,1,0)</f>
        <v>0</v>
      </c>
    </row>
    <row r="1750" spans="1:8" x14ac:dyDescent="0.25">
      <c r="A1750" t="s">
        <v>5</v>
      </c>
      <c r="B1750">
        <v>2.61E-4</v>
      </c>
      <c r="C1750">
        <v>81</v>
      </c>
      <c r="D1750">
        <v>1521255</v>
      </c>
      <c r="E1750" t="s">
        <v>1754</v>
      </c>
      <c r="F1750">
        <f>IFERROR(IF(VLOOKUP(E1750,'nr_euk-MEM'!$E$2:$E$3707,1,0)= E1750,1,0),0)</f>
        <v>1</v>
      </c>
      <c r="H1750">
        <f>IF(C1750-INDEX('nr_euk-MEM'!$C$2:$C$3707,MATCH(E1750,'nr_euk-MEM'!$E$2:$E$3707,0)) &gt; 0,1,0)</f>
        <v>1</v>
      </c>
    </row>
    <row r="1751" spans="1:8" x14ac:dyDescent="0.25">
      <c r="A1751" t="s">
        <v>5</v>
      </c>
      <c r="B1751">
        <v>2.61E-4</v>
      </c>
      <c r="C1751">
        <v>81</v>
      </c>
      <c r="D1751">
        <v>1562565</v>
      </c>
      <c r="E1751" t="s">
        <v>1755</v>
      </c>
      <c r="F1751">
        <f>IFERROR(IF(VLOOKUP(E1751,'nr_euk-MEM'!$E$2:$E$3707,1,0)= E1751,1,0),0)</f>
        <v>1</v>
      </c>
      <c r="H1751">
        <f>IF(C1751-INDEX('nr_euk-MEM'!$C$2:$C$3707,MATCH(E1751,'nr_euk-MEM'!$E$2:$E$3707,0)) &gt; 0,1,0)</f>
        <v>1</v>
      </c>
    </row>
    <row r="1752" spans="1:8" x14ac:dyDescent="0.25">
      <c r="A1752" t="s">
        <v>5</v>
      </c>
      <c r="B1752">
        <v>2.5799999999999998E-4</v>
      </c>
      <c r="C1752">
        <v>80</v>
      </c>
      <c r="D1752">
        <v>5146</v>
      </c>
      <c r="E1752" t="s">
        <v>1756</v>
      </c>
      <c r="F1752">
        <f>IFERROR(IF(VLOOKUP(E1752,'nr_euk-MEM'!$E$2:$E$3707,1,0)= E1752,1,0),0)</f>
        <v>1</v>
      </c>
      <c r="H1752">
        <f>IF(C1752-INDEX('nr_euk-MEM'!$C$2:$C$3707,MATCH(E1752,'nr_euk-MEM'!$E$2:$E$3707,0)) &gt; 0,1,0)</f>
        <v>0</v>
      </c>
    </row>
    <row r="1753" spans="1:8" x14ac:dyDescent="0.25">
      <c r="A1753" t="s">
        <v>5</v>
      </c>
      <c r="B1753">
        <v>2.5799999999999998E-4</v>
      </c>
      <c r="C1753">
        <v>80</v>
      </c>
      <c r="D1753">
        <v>36048</v>
      </c>
      <c r="E1753" t="s">
        <v>1757</v>
      </c>
      <c r="F1753">
        <f>IFERROR(IF(VLOOKUP(E1753,'nr_euk-MEM'!$E$2:$E$3707,1,0)= E1753,1,0),0)</f>
        <v>1</v>
      </c>
      <c r="H1753">
        <f>IF(C1753-INDEX('nr_euk-MEM'!$C$2:$C$3707,MATCH(E1753,'nr_euk-MEM'!$E$2:$E$3707,0)) &gt; 0,1,0)</f>
        <v>0</v>
      </c>
    </row>
    <row r="1754" spans="1:8" x14ac:dyDescent="0.25">
      <c r="A1754" t="s">
        <v>5</v>
      </c>
      <c r="B1754">
        <v>2.5799999999999998E-4</v>
      </c>
      <c r="C1754">
        <v>80</v>
      </c>
      <c r="D1754">
        <v>336803</v>
      </c>
      <c r="E1754" t="s">
        <v>1758</v>
      </c>
      <c r="F1754">
        <f>IFERROR(IF(VLOOKUP(E1754,'nr_euk-MEM'!$E$2:$E$3707,1,0)= E1754,1,0),0)</f>
        <v>1</v>
      </c>
      <c r="H1754">
        <f>IF(C1754-INDEX('nr_euk-MEM'!$C$2:$C$3707,MATCH(E1754,'nr_euk-MEM'!$E$2:$E$3707,0)) &gt; 0,1,0)</f>
        <v>0</v>
      </c>
    </row>
    <row r="1755" spans="1:8" x14ac:dyDescent="0.25">
      <c r="A1755" t="s">
        <v>5</v>
      </c>
      <c r="B1755">
        <v>2.5799999999999998E-4</v>
      </c>
      <c r="C1755">
        <v>80</v>
      </c>
      <c r="D1755">
        <v>342943</v>
      </c>
      <c r="E1755" t="s">
        <v>1759</v>
      </c>
      <c r="F1755">
        <f>IFERROR(IF(VLOOKUP(E1755,'nr_euk-MEM'!$E$2:$E$3707,1,0)= E1755,1,0),0)</f>
        <v>1</v>
      </c>
      <c r="H1755">
        <f>IF(C1755-INDEX('nr_euk-MEM'!$C$2:$C$3707,MATCH(E1755,'nr_euk-MEM'!$E$2:$E$3707,0)) &gt; 0,1,0)</f>
        <v>0</v>
      </c>
    </row>
    <row r="1756" spans="1:8" x14ac:dyDescent="0.25">
      <c r="A1756" t="s">
        <v>5</v>
      </c>
      <c r="B1756">
        <v>2.5799999999999998E-4</v>
      </c>
      <c r="C1756">
        <v>80</v>
      </c>
      <c r="D1756">
        <v>352450</v>
      </c>
      <c r="E1756" t="s">
        <v>1760</v>
      </c>
      <c r="F1756">
        <f>IFERROR(IF(VLOOKUP(E1756,'nr_euk-MEM'!$E$2:$E$3707,1,0)= E1756,1,0),0)</f>
        <v>1</v>
      </c>
      <c r="H1756">
        <f>IF(C1756-INDEX('nr_euk-MEM'!$C$2:$C$3707,MATCH(E1756,'nr_euk-MEM'!$E$2:$E$3707,0)) &gt; 0,1,0)</f>
        <v>0</v>
      </c>
    </row>
    <row r="1757" spans="1:8" x14ac:dyDescent="0.25">
      <c r="A1757" t="s">
        <v>5</v>
      </c>
      <c r="B1757">
        <v>2.5799999999999998E-4</v>
      </c>
      <c r="C1757">
        <v>80</v>
      </c>
      <c r="D1757">
        <v>447237</v>
      </c>
      <c r="E1757" t="s">
        <v>1761</v>
      </c>
      <c r="F1757">
        <f>IFERROR(IF(VLOOKUP(E1757,'nr_euk-MEM'!$E$2:$E$3707,1,0)= E1757,1,0),0)</f>
        <v>1</v>
      </c>
      <c r="H1757">
        <f>IF(C1757-INDEX('nr_euk-MEM'!$C$2:$C$3707,MATCH(E1757,'nr_euk-MEM'!$E$2:$E$3707,0)) &gt; 0,1,0)</f>
        <v>0</v>
      </c>
    </row>
    <row r="1758" spans="1:8" x14ac:dyDescent="0.25">
      <c r="A1758" t="s">
        <v>5</v>
      </c>
      <c r="B1758">
        <v>2.5799999999999998E-4</v>
      </c>
      <c r="C1758">
        <v>80</v>
      </c>
      <c r="D1758">
        <v>573139</v>
      </c>
      <c r="E1758" t="s">
        <v>1762</v>
      </c>
      <c r="F1758">
        <f>IFERROR(IF(VLOOKUP(E1758,'nr_euk-MEM'!$E$2:$E$3707,1,0)= E1758,1,0),0)</f>
        <v>1</v>
      </c>
      <c r="H1758">
        <f>IF(C1758-INDEX('nr_euk-MEM'!$C$2:$C$3707,MATCH(E1758,'nr_euk-MEM'!$E$2:$E$3707,0)) &gt; 0,1,0)</f>
        <v>0</v>
      </c>
    </row>
    <row r="1759" spans="1:8" x14ac:dyDescent="0.25">
      <c r="A1759" t="s">
        <v>5</v>
      </c>
      <c r="B1759">
        <v>2.5799999999999998E-4</v>
      </c>
      <c r="C1759">
        <v>80</v>
      </c>
      <c r="D1759">
        <v>1511648</v>
      </c>
      <c r="E1759" t="s">
        <v>1763</v>
      </c>
      <c r="F1759">
        <f>IFERROR(IF(VLOOKUP(E1759,'nr_euk-MEM'!$E$2:$E$3707,1,0)= E1759,1,0),0)</f>
        <v>1</v>
      </c>
      <c r="H1759">
        <f>IF(C1759-INDEX('nr_euk-MEM'!$C$2:$C$3707,MATCH(E1759,'nr_euk-MEM'!$E$2:$E$3707,0)) &gt; 0,1,0)</f>
        <v>0</v>
      </c>
    </row>
    <row r="1760" spans="1:8" x14ac:dyDescent="0.25">
      <c r="A1760" t="s">
        <v>5</v>
      </c>
      <c r="B1760">
        <v>2.5799999999999998E-4</v>
      </c>
      <c r="C1760">
        <v>80</v>
      </c>
      <c r="D1760">
        <v>1751872</v>
      </c>
      <c r="E1760" t="s">
        <v>1764</v>
      </c>
      <c r="F1760">
        <f>IFERROR(IF(VLOOKUP(E1760,'nr_euk-MEM'!$E$2:$E$3707,1,0)= E1760,1,0),0)</f>
        <v>1</v>
      </c>
      <c r="H1760">
        <f>IF(C1760-INDEX('nr_euk-MEM'!$C$2:$C$3707,MATCH(E1760,'nr_euk-MEM'!$E$2:$E$3707,0)) &gt; 0,1,0)</f>
        <v>0</v>
      </c>
    </row>
    <row r="1761" spans="1:8" x14ac:dyDescent="0.25">
      <c r="A1761" t="s">
        <v>5</v>
      </c>
      <c r="B1761">
        <v>2.5500000000000002E-4</v>
      </c>
      <c r="C1761">
        <v>79</v>
      </c>
      <c r="D1761">
        <v>538</v>
      </c>
      <c r="E1761" t="s">
        <v>1765</v>
      </c>
      <c r="F1761">
        <f>IFERROR(IF(VLOOKUP(E1761,'nr_euk-MEM'!$E$2:$E$3707,1,0)= E1761,1,0),0)</f>
        <v>1</v>
      </c>
      <c r="H1761">
        <f>IF(C1761-INDEX('nr_euk-MEM'!$C$2:$C$3707,MATCH(E1761,'nr_euk-MEM'!$E$2:$E$3707,0)) &gt; 0,1,0)</f>
        <v>0</v>
      </c>
    </row>
    <row r="1762" spans="1:8" x14ac:dyDescent="0.25">
      <c r="A1762" t="s">
        <v>5</v>
      </c>
      <c r="B1762">
        <v>2.5500000000000002E-4</v>
      </c>
      <c r="C1762">
        <v>79</v>
      </c>
      <c r="D1762">
        <v>2251</v>
      </c>
      <c r="E1762" t="s">
        <v>1766</v>
      </c>
      <c r="F1762">
        <f>IFERROR(IF(VLOOKUP(E1762,'nr_euk-MEM'!$E$2:$E$3707,1,0)= E1762,1,0),0)</f>
        <v>1</v>
      </c>
      <c r="H1762">
        <f>IF(C1762-INDEX('nr_euk-MEM'!$C$2:$C$3707,MATCH(E1762,'nr_euk-MEM'!$E$2:$E$3707,0)) &gt; 0,1,0)</f>
        <v>0</v>
      </c>
    </row>
    <row r="1763" spans="1:8" x14ac:dyDescent="0.25">
      <c r="A1763" t="s">
        <v>5</v>
      </c>
      <c r="B1763">
        <v>2.5500000000000002E-4</v>
      </c>
      <c r="C1763">
        <v>79</v>
      </c>
      <c r="D1763">
        <v>5230</v>
      </c>
      <c r="E1763" t="s">
        <v>1767</v>
      </c>
      <c r="F1763">
        <f>IFERROR(IF(VLOOKUP(E1763,'nr_euk-MEM'!$E$2:$E$3707,1,0)= E1763,1,0),0)</f>
        <v>1</v>
      </c>
      <c r="H1763">
        <f>IF(C1763-INDEX('nr_euk-MEM'!$C$2:$C$3707,MATCH(E1763,'nr_euk-MEM'!$E$2:$E$3707,0)) &gt; 0,1,0)</f>
        <v>0</v>
      </c>
    </row>
    <row r="1764" spans="1:8" x14ac:dyDescent="0.25">
      <c r="A1764" t="s">
        <v>5</v>
      </c>
      <c r="B1764">
        <v>2.5500000000000002E-4</v>
      </c>
      <c r="C1764">
        <v>79</v>
      </c>
      <c r="D1764">
        <v>37991</v>
      </c>
      <c r="E1764" t="s">
        <v>1768</v>
      </c>
      <c r="F1764">
        <f>IFERROR(IF(VLOOKUP(E1764,'nr_euk-MEM'!$E$2:$E$3707,1,0)= E1764,1,0),0)</f>
        <v>1</v>
      </c>
      <c r="H1764">
        <f>IF(C1764-INDEX('nr_euk-MEM'!$C$2:$C$3707,MATCH(E1764,'nr_euk-MEM'!$E$2:$E$3707,0)) &gt; 0,1,0)</f>
        <v>0</v>
      </c>
    </row>
    <row r="1765" spans="1:8" x14ac:dyDescent="0.25">
      <c r="A1765" t="s">
        <v>5</v>
      </c>
      <c r="B1765">
        <v>2.5500000000000002E-4</v>
      </c>
      <c r="C1765">
        <v>79</v>
      </c>
      <c r="D1765">
        <v>43220</v>
      </c>
      <c r="E1765" t="s">
        <v>1769</v>
      </c>
      <c r="F1765">
        <f>IFERROR(IF(VLOOKUP(E1765,'nr_euk-MEM'!$E$2:$E$3707,1,0)= E1765,1,0),0)</f>
        <v>1</v>
      </c>
      <c r="H1765">
        <f>IF(C1765-INDEX('nr_euk-MEM'!$C$2:$C$3707,MATCH(E1765,'nr_euk-MEM'!$E$2:$E$3707,0)) &gt; 0,1,0)</f>
        <v>0</v>
      </c>
    </row>
    <row r="1766" spans="1:8" x14ac:dyDescent="0.25">
      <c r="A1766" t="s">
        <v>5</v>
      </c>
      <c r="B1766">
        <v>2.5500000000000002E-4</v>
      </c>
      <c r="C1766">
        <v>79</v>
      </c>
      <c r="D1766">
        <v>55193</v>
      </c>
      <c r="E1766" t="s">
        <v>1770</v>
      </c>
      <c r="F1766">
        <f>IFERROR(IF(VLOOKUP(E1766,'nr_euk-MEM'!$E$2:$E$3707,1,0)= E1766,1,0),0)</f>
        <v>1</v>
      </c>
      <c r="H1766">
        <f>IF(C1766-INDEX('nr_euk-MEM'!$C$2:$C$3707,MATCH(E1766,'nr_euk-MEM'!$E$2:$E$3707,0)) &gt; 0,1,0)</f>
        <v>0</v>
      </c>
    </row>
    <row r="1767" spans="1:8" x14ac:dyDescent="0.25">
      <c r="A1767" t="s">
        <v>5</v>
      </c>
      <c r="B1767">
        <v>2.5500000000000002E-4</v>
      </c>
      <c r="C1767">
        <v>79</v>
      </c>
      <c r="D1767">
        <v>630749</v>
      </c>
      <c r="E1767" t="s">
        <v>1771</v>
      </c>
      <c r="F1767">
        <f>IFERROR(IF(VLOOKUP(E1767,'nr_euk-MEM'!$E$2:$E$3707,1,0)= E1767,1,0),0)</f>
        <v>1</v>
      </c>
      <c r="H1767">
        <f>IF(C1767-INDEX('nr_euk-MEM'!$C$2:$C$3707,MATCH(E1767,'nr_euk-MEM'!$E$2:$E$3707,0)) &gt; 0,1,0)</f>
        <v>0</v>
      </c>
    </row>
    <row r="1768" spans="1:8" x14ac:dyDescent="0.25">
      <c r="A1768" t="s">
        <v>5</v>
      </c>
      <c r="B1768">
        <v>2.5500000000000002E-4</v>
      </c>
      <c r="C1768">
        <v>79</v>
      </c>
      <c r="D1768">
        <v>656899</v>
      </c>
      <c r="E1768" t="s">
        <v>1772</v>
      </c>
      <c r="F1768">
        <f>IFERROR(IF(VLOOKUP(E1768,'nr_euk-MEM'!$E$2:$E$3707,1,0)= E1768,1,0),0)</f>
        <v>1</v>
      </c>
      <c r="H1768">
        <f>IF(C1768-INDEX('nr_euk-MEM'!$C$2:$C$3707,MATCH(E1768,'nr_euk-MEM'!$E$2:$E$3707,0)) &gt; 0,1,0)</f>
        <v>0</v>
      </c>
    </row>
    <row r="1769" spans="1:8" x14ac:dyDescent="0.25">
      <c r="A1769" t="s">
        <v>5</v>
      </c>
      <c r="B1769">
        <v>2.5500000000000002E-4</v>
      </c>
      <c r="C1769">
        <v>79</v>
      </c>
      <c r="D1769">
        <v>1330546</v>
      </c>
      <c r="E1769" t="s">
        <v>1773</v>
      </c>
      <c r="F1769">
        <f>IFERROR(IF(VLOOKUP(E1769,'nr_euk-MEM'!$E$2:$E$3707,1,0)= E1769,1,0),0)</f>
        <v>1</v>
      </c>
      <c r="H1769">
        <f>IF(C1769-INDEX('nr_euk-MEM'!$C$2:$C$3707,MATCH(E1769,'nr_euk-MEM'!$E$2:$E$3707,0)) &gt; 0,1,0)</f>
        <v>0</v>
      </c>
    </row>
    <row r="1770" spans="1:8" x14ac:dyDescent="0.25">
      <c r="A1770" t="s">
        <v>5</v>
      </c>
      <c r="B1770">
        <v>2.5500000000000002E-4</v>
      </c>
      <c r="C1770">
        <v>79</v>
      </c>
      <c r="D1770">
        <v>1633384</v>
      </c>
      <c r="E1770" t="s">
        <v>1774</v>
      </c>
      <c r="F1770">
        <f>IFERROR(IF(VLOOKUP(E1770,'nr_euk-MEM'!$E$2:$E$3707,1,0)= E1770,1,0),0)</f>
        <v>1</v>
      </c>
      <c r="H1770">
        <f>IF(C1770-INDEX('nr_euk-MEM'!$C$2:$C$3707,MATCH(E1770,'nr_euk-MEM'!$E$2:$E$3707,0)) &gt; 0,1,0)</f>
        <v>0</v>
      </c>
    </row>
    <row r="1771" spans="1:8" x14ac:dyDescent="0.25">
      <c r="A1771" t="s">
        <v>5</v>
      </c>
      <c r="B1771">
        <v>2.5500000000000002E-4</v>
      </c>
      <c r="C1771">
        <v>79</v>
      </c>
      <c r="D1771">
        <v>1649453</v>
      </c>
      <c r="E1771" t="s">
        <v>1775</v>
      </c>
      <c r="F1771">
        <f>IFERROR(IF(VLOOKUP(E1771,'nr_euk-MEM'!$E$2:$E$3707,1,0)= E1771,1,0),0)</f>
        <v>1</v>
      </c>
      <c r="H1771">
        <f>IF(C1771-INDEX('nr_euk-MEM'!$C$2:$C$3707,MATCH(E1771,'nr_euk-MEM'!$E$2:$E$3707,0)) &gt; 0,1,0)</f>
        <v>0</v>
      </c>
    </row>
    <row r="1772" spans="1:8" x14ac:dyDescent="0.25">
      <c r="A1772" t="s">
        <v>5</v>
      </c>
      <c r="B1772">
        <v>2.5500000000000002E-4</v>
      </c>
      <c r="C1772">
        <v>79</v>
      </c>
      <c r="D1772">
        <v>1868323</v>
      </c>
      <c r="E1772" t="s">
        <v>1776</v>
      </c>
      <c r="F1772">
        <f>IFERROR(IF(VLOOKUP(E1772,'nr_euk-MEM'!$E$2:$E$3707,1,0)= E1772,1,0),0)</f>
        <v>1</v>
      </c>
      <c r="H1772">
        <f>IF(C1772-INDEX('nr_euk-MEM'!$C$2:$C$3707,MATCH(E1772,'nr_euk-MEM'!$E$2:$E$3707,0)) &gt; 0,1,0)</f>
        <v>1</v>
      </c>
    </row>
    <row r="1773" spans="1:8" x14ac:dyDescent="0.25">
      <c r="A1773" t="s">
        <v>5</v>
      </c>
      <c r="B1773">
        <v>2.5099999999999998E-4</v>
      </c>
      <c r="C1773">
        <v>78</v>
      </c>
      <c r="D1773">
        <v>53387</v>
      </c>
      <c r="E1773" t="s">
        <v>1777</v>
      </c>
      <c r="F1773">
        <f>IFERROR(IF(VLOOKUP(E1773,'nr_euk-MEM'!$E$2:$E$3707,1,0)= E1773,1,0),0)</f>
        <v>1</v>
      </c>
      <c r="H1773">
        <f>IF(C1773-INDEX('nr_euk-MEM'!$C$2:$C$3707,MATCH(E1773,'nr_euk-MEM'!$E$2:$E$3707,0)) &gt; 0,1,0)</f>
        <v>0</v>
      </c>
    </row>
    <row r="1774" spans="1:8" x14ac:dyDescent="0.25">
      <c r="A1774" t="s">
        <v>5</v>
      </c>
      <c r="B1774">
        <v>2.5099999999999998E-4</v>
      </c>
      <c r="C1774">
        <v>78</v>
      </c>
      <c r="D1774">
        <v>169133</v>
      </c>
      <c r="E1774" t="s">
        <v>1778</v>
      </c>
      <c r="F1774">
        <f>IFERROR(IF(VLOOKUP(E1774,'nr_euk-MEM'!$E$2:$E$3707,1,0)= E1774,1,0),0)</f>
        <v>1</v>
      </c>
      <c r="H1774">
        <f>IF(C1774-INDEX('nr_euk-MEM'!$C$2:$C$3707,MATCH(E1774,'nr_euk-MEM'!$E$2:$E$3707,0)) &gt; 0,1,0)</f>
        <v>0</v>
      </c>
    </row>
    <row r="1775" spans="1:8" x14ac:dyDescent="0.25">
      <c r="A1775" t="s">
        <v>5</v>
      </c>
      <c r="B1775">
        <v>2.5099999999999998E-4</v>
      </c>
      <c r="C1775">
        <v>78</v>
      </c>
      <c r="D1775">
        <v>217161</v>
      </c>
      <c r="E1775" t="s">
        <v>1779</v>
      </c>
      <c r="F1775">
        <f>IFERROR(IF(VLOOKUP(E1775,'nr_euk-MEM'!$E$2:$E$3707,1,0)= E1775,1,0),0)</f>
        <v>1</v>
      </c>
      <c r="H1775">
        <f>IF(C1775-INDEX('nr_euk-MEM'!$C$2:$C$3707,MATCH(E1775,'nr_euk-MEM'!$E$2:$E$3707,0)) &gt; 0,1,0)</f>
        <v>0</v>
      </c>
    </row>
    <row r="1776" spans="1:8" x14ac:dyDescent="0.25">
      <c r="A1776" t="s">
        <v>5</v>
      </c>
      <c r="B1776">
        <v>2.5099999999999998E-4</v>
      </c>
      <c r="C1776">
        <v>78</v>
      </c>
      <c r="D1776">
        <v>227873</v>
      </c>
      <c r="E1776" t="s">
        <v>1780</v>
      </c>
      <c r="F1776">
        <f>IFERROR(IF(VLOOKUP(E1776,'nr_euk-MEM'!$E$2:$E$3707,1,0)= E1776,1,0),0)</f>
        <v>1</v>
      </c>
      <c r="H1776">
        <f>IF(C1776-INDEX('nr_euk-MEM'!$C$2:$C$3707,MATCH(E1776,'nr_euk-MEM'!$E$2:$E$3707,0)) &gt; 0,1,0)</f>
        <v>0</v>
      </c>
    </row>
    <row r="1777" spans="1:8" x14ac:dyDescent="0.25">
      <c r="A1777" t="s">
        <v>5</v>
      </c>
      <c r="B1777">
        <v>2.5099999999999998E-4</v>
      </c>
      <c r="C1777">
        <v>78</v>
      </c>
      <c r="D1777">
        <v>1158296</v>
      </c>
      <c r="E1777" t="s">
        <v>1781</v>
      </c>
      <c r="F1777">
        <f>IFERROR(IF(VLOOKUP(E1777,'nr_euk-MEM'!$E$2:$E$3707,1,0)= E1777,1,0),0)</f>
        <v>1</v>
      </c>
      <c r="H1777">
        <f>IF(C1777-INDEX('nr_euk-MEM'!$C$2:$C$3707,MATCH(E1777,'nr_euk-MEM'!$E$2:$E$3707,0)) &gt; 0,1,0)</f>
        <v>0</v>
      </c>
    </row>
    <row r="1778" spans="1:8" x14ac:dyDescent="0.25">
      <c r="A1778" t="s">
        <v>5</v>
      </c>
      <c r="B1778">
        <v>2.5099999999999998E-4</v>
      </c>
      <c r="C1778">
        <v>78</v>
      </c>
      <c r="D1778">
        <v>1331737</v>
      </c>
      <c r="E1778" t="s">
        <v>1782</v>
      </c>
      <c r="F1778">
        <f>IFERROR(IF(VLOOKUP(E1778,'nr_euk-MEM'!$E$2:$E$3707,1,0)= E1778,1,0),0)</f>
        <v>1</v>
      </c>
      <c r="H1778">
        <f>IF(C1778-INDEX('nr_euk-MEM'!$C$2:$C$3707,MATCH(E1778,'nr_euk-MEM'!$E$2:$E$3707,0)) &gt; 0,1,0)</f>
        <v>0</v>
      </c>
    </row>
    <row r="1779" spans="1:8" x14ac:dyDescent="0.25">
      <c r="A1779" t="s">
        <v>5</v>
      </c>
      <c r="B1779">
        <v>2.5099999999999998E-4</v>
      </c>
      <c r="C1779">
        <v>78</v>
      </c>
      <c r="D1779">
        <v>1433989</v>
      </c>
      <c r="E1779" t="s">
        <v>1783</v>
      </c>
      <c r="F1779">
        <f>IFERROR(IF(VLOOKUP(E1779,'nr_euk-MEM'!$E$2:$E$3707,1,0)= E1779,1,0),0)</f>
        <v>1</v>
      </c>
      <c r="H1779">
        <f>IF(C1779-INDEX('nr_euk-MEM'!$C$2:$C$3707,MATCH(E1779,'nr_euk-MEM'!$E$2:$E$3707,0)) &gt; 0,1,0)</f>
        <v>0</v>
      </c>
    </row>
    <row r="1780" spans="1:8" x14ac:dyDescent="0.25">
      <c r="A1780" t="s">
        <v>5</v>
      </c>
      <c r="B1780">
        <v>2.5099999999999998E-4</v>
      </c>
      <c r="C1780">
        <v>78</v>
      </c>
      <c r="D1780">
        <v>2014233</v>
      </c>
      <c r="E1780" t="s">
        <v>1784</v>
      </c>
      <c r="F1780">
        <f>IFERROR(IF(VLOOKUP(E1780,'nr_euk-MEM'!$E$2:$E$3707,1,0)= E1780,1,0),0)</f>
        <v>1</v>
      </c>
      <c r="H1780">
        <f>IF(C1780-INDEX('nr_euk-MEM'!$C$2:$C$3707,MATCH(E1780,'nr_euk-MEM'!$E$2:$E$3707,0)) &gt; 0,1,0)</f>
        <v>0</v>
      </c>
    </row>
    <row r="1781" spans="1:8" x14ac:dyDescent="0.25">
      <c r="A1781" t="s">
        <v>5</v>
      </c>
      <c r="B1781">
        <v>2.5099999999999998E-4</v>
      </c>
      <c r="C1781">
        <v>78</v>
      </c>
      <c r="D1781">
        <v>2058187</v>
      </c>
      <c r="E1781" t="s">
        <v>1785</v>
      </c>
      <c r="F1781">
        <f>IFERROR(IF(VLOOKUP(E1781,'nr_euk-MEM'!$E$2:$E$3707,1,0)= E1781,1,0),0)</f>
        <v>1</v>
      </c>
      <c r="H1781">
        <f>IF(C1781-INDEX('nr_euk-MEM'!$C$2:$C$3707,MATCH(E1781,'nr_euk-MEM'!$E$2:$E$3707,0)) &gt; 0,1,0)</f>
        <v>0</v>
      </c>
    </row>
    <row r="1782" spans="1:8" x14ac:dyDescent="0.25">
      <c r="A1782" t="s">
        <v>5</v>
      </c>
      <c r="B1782">
        <v>2.4800000000000001E-4</v>
      </c>
      <c r="C1782">
        <v>77</v>
      </c>
      <c r="D1782">
        <v>34474</v>
      </c>
      <c r="E1782" t="s">
        <v>1786</v>
      </c>
      <c r="F1782">
        <f>IFERROR(IF(VLOOKUP(E1782,'nr_euk-MEM'!$E$2:$E$3707,1,0)= E1782,1,0),0)</f>
        <v>1</v>
      </c>
      <c r="H1782">
        <f>IF(C1782-INDEX('nr_euk-MEM'!$C$2:$C$3707,MATCH(E1782,'nr_euk-MEM'!$E$2:$E$3707,0)) &gt; 0,1,0)</f>
        <v>0</v>
      </c>
    </row>
    <row r="1783" spans="1:8" x14ac:dyDescent="0.25">
      <c r="A1783" t="s">
        <v>5</v>
      </c>
      <c r="B1783">
        <v>2.4800000000000001E-4</v>
      </c>
      <c r="C1783">
        <v>77</v>
      </c>
      <c r="D1783">
        <v>44417</v>
      </c>
      <c r="E1783" t="s">
        <v>1787</v>
      </c>
      <c r="F1783">
        <f>IFERROR(IF(VLOOKUP(E1783,'nr_euk-MEM'!$E$2:$E$3707,1,0)= E1783,1,0),0)</f>
        <v>1</v>
      </c>
      <c r="H1783">
        <f>IF(C1783-INDEX('nr_euk-MEM'!$C$2:$C$3707,MATCH(E1783,'nr_euk-MEM'!$E$2:$E$3707,0)) &gt; 0,1,0)</f>
        <v>0</v>
      </c>
    </row>
    <row r="1784" spans="1:8" x14ac:dyDescent="0.25">
      <c r="A1784" t="s">
        <v>5</v>
      </c>
      <c r="B1784">
        <v>2.4800000000000001E-4</v>
      </c>
      <c r="C1784">
        <v>77</v>
      </c>
      <c r="D1784">
        <v>112987</v>
      </c>
      <c r="E1784" t="s">
        <v>1788</v>
      </c>
      <c r="F1784">
        <f>IFERROR(IF(VLOOKUP(E1784,'nr_euk-MEM'!$E$2:$E$3707,1,0)= E1784,1,0),0)</f>
        <v>1</v>
      </c>
      <c r="H1784">
        <f>IF(C1784-INDEX('nr_euk-MEM'!$C$2:$C$3707,MATCH(E1784,'nr_euk-MEM'!$E$2:$E$3707,0)) &gt; 0,1,0)</f>
        <v>0</v>
      </c>
    </row>
    <row r="1785" spans="1:8" x14ac:dyDescent="0.25">
      <c r="A1785" t="s">
        <v>5</v>
      </c>
      <c r="B1785">
        <v>2.4800000000000001E-4</v>
      </c>
      <c r="C1785">
        <v>77</v>
      </c>
      <c r="D1785">
        <v>120652</v>
      </c>
      <c r="E1785" t="s">
        <v>1789</v>
      </c>
      <c r="F1785">
        <f>IFERROR(IF(VLOOKUP(E1785,'nr_euk-MEM'!$E$2:$E$3707,1,0)= E1785,1,0),0)</f>
        <v>1</v>
      </c>
      <c r="H1785">
        <f>IF(C1785-INDEX('nr_euk-MEM'!$C$2:$C$3707,MATCH(E1785,'nr_euk-MEM'!$E$2:$E$3707,0)) &gt; 0,1,0)</f>
        <v>0</v>
      </c>
    </row>
    <row r="1786" spans="1:8" x14ac:dyDescent="0.25">
      <c r="A1786" t="s">
        <v>5</v>
      </c>
      <c r="B1786">
        <v>2.4800000000000001E-4</v>
      </c>
      <c r="C1786">
        <v>77</v>
      </c>
      <c r="D1786">
        <v>132605</v>
      </c>
      <c r="E1786" t="s">
        <v>1790</v>
      </c>
      <c r="F1786">
        <f>IFERROR(IF(VLOOKUP(E1786,'nr_euk-MEM'!$E$2:$E$3707,1,0)= E1786,1,0),0)</f>
        <v>1</v>
      </c>
      <c r="H1786">
        <f>IF(C1786-INDEX('nr_euk-MEM'!$C$2:$C$3707,MATCH(E1786,'nr_euk-MEM'!$E$2:$E$3707,0)) &gt; 0,1,0)</f>
        <v>0</v>
      </c>
    </row>
    <row r="1787" spans="1:8" x14ac:dyDescent="0.25">
      <c r="A1787" t="s">
        <v>5</v>
      </c>
      <c r="B1787">
        <v>2.4800000000000001E-4</v>
      </c>
      <c r="C1787">
        <v>77</v>
      </c>
      <c r="D1787">
        <v>290425</v>
      </c>
      <c r="E1787" t="s">
        <v>1791</v>
      </c>
      <c r="F1787">
        <f>IFERROR(IF(VLOOKUP(E1787,'nr_euk-MEM'!$E$2:$E$3707,1,0)= E1787,1,0),0)</f>
        <v>1</v>
      </c>
      <c r="H1787">
        <f>IF(C1787-INDEX('nr_euk-MEM'!$C$2:$C$3707,MATCH(E1787,'nr_euk-MEM'!$E$2:$E$3707,0)) &gt; 0,1,0)</f>
        <v>0</v>
      </c>
    </row>
    <row r="1788" spans="1:8" x14ac:dyDescent="0.25">
      <c r="A1788" t="s">
        <v>5</v>
      </c>
      <c r="B1788">
        <v>2.4800000000000001E-4</v>
      </c>
      <c r="C1788">
        <v>77</v>
      </c>
      <c r="D1788">
        <v>347533</v>
      </c>
      <c r="E1788" t="s">
        <v>1792</v>
      </c>
      <c r="F1788">
        <f>IFERROR(IF(VLOOKUP(E1788,'nr_euk-MEM'!$E$2:$E$3707,1,0)= E1788,1,0),0)</f>
        <v>1</v>
      </c>
      <c r="H1788">
        <f>IF(C1788-INDEX('nr_euk-MEM'!$C$2:$C$3707,MATCH(E1788,'nr_euk-MEM'!$E$2:$E$3707,0)) &gt; 0,1,0)</f>
        <v>0</v>
      </c>
    </row>
    <row r="1789" spans="1:8" x14ac:dyDescent="0.25">
      <c r="A1789" t="s">
        <v>5</v>
      </c>
      <c r="B1789">
        <v>2.4800000000000001E-4</v>
      </c>
      <c r="C1789">
        <v>77</v>
      </c>
      <c r="D1789">
        <v>375673</v>
      </c>
      <c r="E1789" t="s">
        <v>1793</v>
      </c>
      <c r="F1789">
        <f>IFERROR(IF(VLOOKUP(E1789,'nr_euk-MEM'!$E$2:$E$3707,1,0)= E1789,1,0),0)</f>
        <v>1</v>
      </c>
      <c r="H1789">
        <f>IF(C1789-INDEX('nr_euk-MEM'!$C$2:$C$3707,MATCH(E1789,'nr_euk-MEM'!$E$2:$E$3707,0)) &gt; 0,1,0)</f>
        <v>0</v>
      </c>
    </row>
    <row r="1790" spans="1:8" x14ac:dyDescent="0.25">
      <c r="A1790" t="s">
        <v>5</v>
      </c>
      <c r="B1790">
        <v>2.4800000000000001E-4</v>
      </c>
      <c r="C1790">
        <v>77</v>
      </c>
      <c r="D1790">
        <v>669368</v>
      </c>
      <c r="E1790" t="s">
        <v>1794</v>
      </c>
      <c r="F1790">
        <f>IFERROR(IF(VLOOKUP(E1790,'nr_euk-MEM'!$E$2:$E$3707,1,0)= E1790,1,0),0)</f>
        <v>1</v>
      </c>
      <c r="H1790">
        <f>IF(C1790-INDEX('nr_euk-MEM'!$C$2:$C$3707,MATCH(E1790,'nr_euk-MEM'!$E$2:$E$3707,0)) &gt; 0,1,0)</f>
        <v>0</v>
      </c>
    </row>
    <row r="1791" spans="1:8" x14ac:dyDescent="0.25">
      <c r="A1791" t="s">
        <v>5</v>
      </c>
      <c r="B1791">
        <v>2.4800000000000001E-4</v>
      </c>
      <c r="C1791">
        <v>77</v>
      </c>
      <c r="D1791">
        <v>1433998</v>
      </c>
      <c r="E1791" t="s">
        <v>1795</v>
      </c>
      <c r="F1791">
        <f>IFERROR(IF(VLOOKUP(E1791,'nr_euk-MEM'!$E$2:$E$3707,1,0)= E1791,1,0),0)</f>
        <v>1</v>
      </c>
      <c r="H1791">
        <f>IF(C1791-INDEX('nr_euk-MEM'!$C$2:$C$3707,MATCH(E1791,'nr_euk-MEM'!$E$2:$E$3707,0)) &gt; 0,1,0)</f>
        <v>0</v>
      </c>
    </row>
    <row r="1792" spans="1:8" x14ac:dyDescent="0.25">
      <c r="A1792" t="s">
        <v>5</v>
      </c>
      <c r="B1792">
        <v>2.4800000000000001E-4</v>
      </c>
      <c r="C1792">
        <v>77</v>
      </c>
      <c r="D1792">
        <v>1434046</v>
      </c>
      <c r="E1792" t="s">
        <v>1796</v>
      </c>
      <c r="F1792">
        <f>IFERROR(IF(VLOOKUP(E1792,'nr_euk-MEM'!$E$2:$E$3707,1,0)= E1792,1,0),0)</f>
        <v>1</v>
      </c>
      <c r="H1792">
        <f>IF(C1792-INDEX('nr_euk-MEM'!$C$2:$C$3707,MATCH(E1792,'nr_euk-MEM'!$E$2:$E$3707,0)) &gt; 0,1,0)</f>
        <v>0</v>
      </c>
    </row>
    <row r="1793" spans="1:8" x14ac:dyDescent="0.25">
      <c r="A1793" t="s">
        <v>5</v>
      </c>
      <c r="B1793">
        <v>2.4800000000000001E-4</v>
      </c>
      <c r="C1793">
        <v>77</v>
      </c>
      <c r="D1793">
        <v>1602338</v>
      </c>
      <c r="E1793" t="s">
        <v>1797</v>
      </c>
      <c r="F1793">
        <f>IFERROR(IF(VLOOKUP(E1793,'nr_euk-MEM'!$E$2:$E$3707,1,0)= E1793,1,0),0)</f>
        <v>1</v>
      </c>
      <c r="H1793">
        <f>IF(C1793-INDEX('nr_euk-MEM'!$C$2:$C$3707,MATCH(E1793,'nr_euk-MEM'!$E$2:$E$3707,0)) &gt; 0,1,0)</f>
        <v>0</v>
      </c>
    </row>
    <row r="1794" spans="1:8" x14ac:dyDescent="0.25">
      <c r="A1794" t="s">
        <v>5</v>
      </c>
      <c r="B1794">
        <v>2.4499999999999999E-4</v>
      </c>
      <c r="C1794">
        <v>76</v>
      </c>
      <c r="D1794">
        <v>5240</v>
      </c>
      <c r="E1794" t="s">
        <v>1798</v>
      </c>
      <c r="F1794">
        <f>IFERROR(IF(VLOOKUP(E1794,'nr_euk-MEM'!$E$2:$E$3707,1,0)= E1794,1,0),0)</f>
        <v>1</v>
      </c>
      <c r="H1794">
        <f>IF(C1794-INDEX('nr_euk-MEM'!$C$2:$C$3707,MATCH(E1794,'nr_euk-MEM'!$E$2:$E$3707,0)) &gt; 0,1,0)</f>
        <v>0</v>
      </c>
    </row>
    <row r="1795" spans="1:8" x14ac:dyDescent="0.25">
      <c r="A1795" t="s">
        <v>5</v>
      </c>
      <c r="B1795">
        <v>2.4499999999999999E-4</v>
      </c>
      <c r="C1795">
        <v>76</v>
      </c>
      <c r="D1795">
        <v>35089</v>
      </c>
      <c r="E1795" t="s">
        <v>1799</v>
      </c>
      <c r="F1795">
        <f>IFERROR(IF(VLOOKUP(E1795,'nr_euk-MEM'!$E$2:$E$3707,1,0)= E1795,1,0),0)</f>
        <v>1</v>
      </c>
      <c r="H1795">
        <f>IF(C1795-INDEX('nr_euk-MEM'!$C$2:$C$3707,MATCH(E1795,'nr_euk-MEM'!$E$2:$E$3707,0)) &gt; 0,1,0)</f>
        <v>0</v>
      </c>
    </row>
    <row r="1796" spans="1:8" x14ac:dyDescent="0.25">
      <c r="A1796" t="s">
        <v>5</v>
      </c>
      <c r="B1796">
        <v>2.4499999999999999E-4</v>
      </c>
      <c r="C1796">
        <v>76</v>
      </c>
      <c r="D1796">
        <v>71245</v>
      </c>
      <c r="E1796" t="s">
        <v>1800</v>
      </c>
      <c r="F1796">
        <f>IFERROR(IF(VLOOKUP(E1796,'nr_euk-MEM'!$E$2:$E$3707,1,0)= E1796,1,0),0)</f>
        <v>1</v>
      </c>
      <c r="H1796">
        <f>IF(C1796-INDEX('nr_euk-MEM'!$C$2:$C$3707,MATCH(E1796,'nr_euk-MEM'!$E$2:$E$3707,0)) &gt; 0,1,0)</f>
        <v>0</v>
      </c>
    </row>
    <row r="1797" spans="1:8" x14ac:dyDescent="0.25">
      <c r="A1797" t="s">
        <v>5</v>
      </c>
      <c r="B1797">
        <v>2.4499999999999999E-4</v>
      </c>
      <c r="C1797">
        <v>76</v>
      </c>
      <c r="D1797">
        <v>83764</v>
      </c>
      <c r="E1797" t="s">
        <v>1801</v>
      </c>
      <c r="F1797">
        <f>IFERROR(IF(VLOOKUP(E1797,'nr_euk-MEM'!$E$2:$E$3707,1,0)= E1797,1,0),0)</f>
        <v>1</v>
      </c>
      <c r="H1797">
        <f>IF(C1797-INDEX('nr_euk-MEM'!$C$2:$C$3707,MATCH(E1797,'nr_euk-MEM'!$E$2:$E$3707,0)) &gt; 0,1,0)</f>
        <v>1</v>
      </c>
    </row>
    <row r="1798" spans="1:8" x14ac:dyDescent="0.25">
      <c r="A1798" t="s">
        <v>5</v>
      </c>
      <c r="B1798">
        <v>2.4499999999999999E-4</v>
      </c>
      <c r="C1798">
        <v>76</v>
      </c>
      <c r="D1798">
        <v>312063</v>
      </c>
      <c r="E1798" t="s">
        <v>1802</v>
      </c>
      <c r="F1798">
        <f>IFERROR(IF(VLOOKUP(E1798,'nr_euk-MEM'!$E$2:$E$3707,1,0)= E1798,1,0),0)</f>
        <v>1</v>
      </c>
      <c r="H1798">
        <f>IF(C1798-INDEX('nr_euk-MEM'!$C$2:$C$3707,MATCH(E1798,'nr_euk-MEM'!$E$2:$E$3707,0)) &gt; 0,1,0)</f>
        <v>0</v>
      </c>
    </row>
    <row r="1799" spans="1:8" x14ac:dyDescent="0.25">
      <c r="A1799" t="s">
        <v>5</v>
      </c>
      <c r="B1799">
        <v>2.4499999999999999E-4</v>
      </c>
      <c r="C1799">
        <v>76</v>
      </c>
      <c r="D1799">
        <v>379546</v>
      </c>
      <c r="E1799" t="s">
        <v>1803</v>
      </c>
      <c r="F1799">
        <f>IFERROR(IF(VLOOKUP(E1799,'nr_euk-MEM'!$E$2:$E$3707,1,0)= E1799,1,0),0)</f>
        <v>1</v>
      </c>
      <c r="H1799">
        <f>IF(C1799-INDEX('nr_euk-MEM'!$C$2:$C$3707,MATCH(E1799,'nr_euk-MEM'!$E$2:$E$3707,0)) &gt; 0,1,0)</f>
        <v>0</v>
      </c>
    </row>
    <row r="1800" spans="1:8" x14ac:dyDescent="0.25">
      <c r="A1800" t="s">
        <v>5</v>
      </c>
      <c r="B1800">
        <v>2.4499999999999999E-4</v>
      </c>
      <c r="C1800">
        <v>76</v>
      </c>
      <c r="D1800">
        <v>882379</v>
      </c>
      <c r="E1800" t="s">
        <v>1804</v>
      </c>
      <c r="F1800">
        <f>IFERROR(IF(VLOOKUP(E1800,'nr_euk-MEM'!$E$2:$E$3707,1,0)= E1800,1,0),0)</f>
        <v>1</v>
      </c>
      <c r="H1800">
        <f>IF(C1800-INDEX('nr_euk-MEM'!$C$2:$C$3707,MATCH(E1800,'nr_euk-MEM'!$E$2:$E$3707,0)) &gt; 0,1,0)</f>
        <v>0</v>
      </c>
    </row>
    <row r="1801" spans="1:8" x14ac:dyDescent="0.25">
      <c r="A1801" t="s">
        <v>5</v>
      </c>
      <c r="B1801">
        <v>2.4499999999999999E-4</v>
      </c>
      <c r="C1801">
        <v>76</v>
      </c>
      <c r="D1801">
        <v>1156568</v>
      </c>
      <c r="E1801" t="s">
        <v>1805</v>
      </c>
      <c r="F1801">
        <f>IFERROR(IF(VLOOKUP(E1801,'nr_euk-MEM'!$E$2:$E$3707,1,0)= E1801,1,0),0)</f>
        <v>1</v>
      </c>
      <c r="H1801">
        <f>IF(C1801-INDEX('nr_euk-MEM'!$C$2:$C$3707,MATCH(E1801,'nr_euk-MEM'!$E$2:$E$3707,0)) &gt; 0,1,0)</f>
        <v>0</v>
      </c>
    </row>
    <row r="1802" spans="1:8" x14ac:dyDescent="0.25">
      <c r="A1802" t="s">
        <v>5</v>
      </c>
      <c r="B1802">
        <v>2.4499999999999999E-4</v>
      </c>
      <c r="C1802">
        <v>76</v>
      </c>
      <c r="D1802">
        <v>1434043</v>
      </c>
      <c r="E1802" t="s">
        <v>1806</v>
      </c>
      <c r="F1802">
        <f>IFERROR(IF(VLOOKUP(E1802,'nr_euk-MEM'!$E$2:$E$3707,1,0)= E1802,1,0),0)</f>
        <v>1</v>
      </c>
      <c r="H1802">
        <f>IF(C1802-INDEX('nr_euk-MEM'!$C$2:$C$3707,MATCH(E1802,'nr_euk-MEM'!$E$2:$E$3707,0)) &gt; 0,1,0)</f>
        <v>1</v>
      </c>
    </row>
    <row r="1803" spans="1:8" x14ac:dyDescent="0.25">
      <c r="A1803" t="s">
        <v>5</v>
      </c>
      <c r="B1803">
        <v>2.42E-4</v>
      </c>
      <c r="C1803">
        <v>75</v>
      </c>
      <c r="D1803">
        <v>541</v>
      </c>
      <c r="E1803" t="s">
        <v>1807</v>
      </c>
      <c r="F1803">
        <f>IFERROR(IF(VLOOKUP(E1803,'nr_euk-MEM'!$E$2:$E$3707,1,0)= E1803,1,0),0)</f>
        <v>1</v>
      </c>
      <c r="H1803">
        <f>IF(C1803-INDEX('nr_euk-MEM'!$C$2:$C$3707,MATCH(E1803,'nr_euk-MEM'!$E$2:$E$3707,0)) &gt; 0,1,0)</f>
        <v>0</v>
      </c>
    </row>
    <row r="1804" spans="1:8" x14ac:dyDescent="0.25">
      <c r="A1804" t="s">
        <v>5</v>
      </c>
      <c r="B1804">
        <v>2.42E-4</v>
      </c>
      <c r="C1804">
        <v>75</v>
      </c>
      <c r="D1804">
        <v>1995</v>
      </c>
      <c r="E1804" t="s">
        <v>1808</v>
      </c>
      <c r="F1804">
        <f>IFERROR(IF(VLOOKUP(E1804,'nr_euk-MEM'!$E$2:$E$3707,1,0)= E1804,1,0),0)</f>
        <v>1</v>
      </c>
      <c r="H1804">
        <f>IF(C1804-INDEX('nr_euk-MEM'!$C$2:$C$3707,MATCH(E1804,'nr_euk-MEM'!$E$2:$E$3707,0)) &gt; 0,1,0)</f>
        <v>0</v>
      </c>
    </row>
    <row r="1805" spans="1:8" x14ac:dyDescent="0.25">
      <c r="A1805" t="s">
        <v>5</v>
      </c>
      <c r="B1805">
        <v>2.42E-4</v>
      </c>
      <c r="C1805">
        <v>75</v>
      </c>
      <c r="D1805">
        <v>5027</v>
      </c>
      <c r="E1805" t="s">
        <v>1809</v>
      </c>
      <c r="F1805">
        <f>IFERROR(IF(VLOOKUP(E1805,'nr_euk-MEM'!$E$2:$E$3707,1,0)= E1805,1,0),0)</f>
        <v>1</v>
      </c>
      <c r="H1805">
        <f>IF(C1805-INDEX('nr_euk-MEM'!$C$2:$C$3707,MATCH(E1805,'nr_euk-MEM'!$E$2:$E$3707,0)) &gt; 0,1,0)</f>
        <v>0</v>
      </c>
    </row>
    <row r="1806" spans="1:8" x14ac:dyDescent="0.25">
      <c r="A1806" t="s">
        <v>5</v>
      </c>
      <c r="B1806">
        <v>2.42E-4</v>
      </c>
      <c r="C1806">
        <v>75</v>
      </c>
      <c r="D1806">
        <v>34102</v>
      </c>
      <c r="E1806" t="s">
        <v>1810</v>
      </c>
      <c r="F1806">
        <f>IFERROR(IF(VLOOKUP(E1806,'nr_euk-MEM'!$E$2:$E$3707,1,0)= E1806,1,0),0)</f>
        <v>1</v>
      </c>
      <c r="H1806">
        <f>IF(C1806-INDEX('nr_euk-MEM'!$C$2:$C$3707,MATCH(E1806,'nr_euk-MEM'!$E$2:$E$3707,0)) &gt; 0,1,0)</f>
        <v>0</v>
      </c>
    </row>
    <row r="1807" spans="1:8" x14ac:dyDescent="0.25">
      <c r="A1807" t="s">
        <v>5</v>
      </c>
      <c r="B1807">
        <v>2.42E-4</v>
      </c>
      <c r="C1807">
        <v>75</v>
      </c>
      <c r="D1807">
        <v>40566</v>
      </c>
      <c r="E1807" t="s">
        <v>1811</v>
      </c>
      <c r="F1807">
        <f>IFERROR(IF(VLOOKUP(E1807,'nr_euk-MEM'!$E$2:$E$3707,1,0)= E1807,1,0),0)</f>
        <v>1</v>
      </c>
      <c r="H1807">
        <f>IF(C1807-INDEX('nr_euk-MEM'!$C$2:$C$3707,MATCH(E1807,'nr_euk-MEM'!$E$2:$E$3707,0)) &gt; 0,1,0)</f>
        <v>0</v>
      </c>
    </row>
    <row r="1808" spans="1:8" x14ac:dyDescent="0.25">
      <c r="A1808" t="s">
        <v>5</v>
      </c>
      <c r="B1808">
        <v>2.42E-4</v>
      </c>
      <c r="C1808">
        <v>75</v>
      </c>
      <c r="D1808">
        <v>47204</v>
      </c>
      <c r="E1808" t="s">
        <v>1812</v>
      </c>
      <c r="F1808">
        <f>IFERROR(IF(VLOOKUP(E1808,'nr_euk-MEM'!$E$2:$E$3707,1,0)= E1808,1,0),0)</f>
        <v>1</v>
      </c>
      <c r="H1808">
        <f>IF(C1808-INDEX('nr_euk-MEM'!$C$2:$C$3707,MATCH(E1808,'nr_euk-MEM'!$E$2:$E$3707,0)) &gt; 0,1,0)</f>
        <v>0</v>
      </c>
    </row>
    <row r="1809" spans="1:8" x14ac:dyDescent="0.25">
      <c r="A1809" t="s">
        <v>5</v>
      </c>
      <c r="B1809">
        <v>2.42E-4</v>
      </c>
      <c r="C1809">
        <v>75</v>
      </c>
      <c r="D1809">
        <v>57039</v>
      </c>
      <c r="E1809" t="s">
        <v>1813</v>
      </c>
      <c r="F1809">
        <f>IFERROR(IF(VLOOKUP(E1809,'nr_euk-MEM'!$E$2:$E$3707,1,0)= E1809,1,0),0)</f>
        <v>1</v>
      </c>
      <c r="H1809">
        <f>IF(C1809-INDEX('nr_euk-MEM'!$C$2:$C$3707,MATCH(E1809,'nr_euk-MEM'!$E$2:$E$3707,0)) &gt; 0,1,0)</f>
        <v>0</v>
      </c>
    </row>
    <row r="1810" spans="1:8" x14ac:dyDescent="0.25">
      <c r="A1810" t="s">
        <v>5</v>
      </c>
      <c r="B1810">
        <v>2.42E-4</v>
      </c>
      <c r="C1810">
        <v>75</v>
      </c>
      <c r="D1810">
        <v>77674</v>
      </c>
      <c r="E1810" t="s">
        <v>1814</v>
      </c>
      <c r="F1810">
        <f>IFERROR(IF(VLOOKUP(E1810,'nr_euk-MEM'!$E$2:$E$3707,1,0)= E1810,1,0),0)</f>
        <v>1</v>
      </c>
      <c r="H1810">
        <f>IF(C1810-INDEX('nr_euk-MEM'!$C$2:$C$3707,MATCH(E1810,'nr_euk-MEM'!$E$2:$E$3707,0)) &gt; 0,1,0)</f>
        <v>0</v>
      </c>
    </row>
    <row r="1811" spans="1:8" x14ac:dyDescent="0.25">
      <c r="A1811" t="s">
        <v>5</v>
      </c>
      <c r="B1811">
        <v>2.42E-4</v>
      </c>
      <c r="C1811">
        <v>75</v>
      </c>
      <c r="D1811">
        <v>91559</v>
      </c>
      <c r="E1811" t="s">
        <v>1815</v>
      </c>
      <c r="F1811">
        <f>IFERROR(IF(VLOOKUP(E1811,'nr_euk-MEM'!$E$2:$E$3707,1,0)= E1811,1,0),0)</f>
        <v>1</v>
      </c>
      <c r="H1811">
        <f>IF(C1811-INDEX('nr_euk-MEM'!$C$2:$C$3707,MATCH(E1811,'nr_euk-MEM'!$E$2:$E$3707,0)) &gt; 0,1,0)</f>
        <v>0</v>
      </c>
    </row>
    <row r="1812" spans="1:8" x14ac:dyDescent="0.25">
      <c r="A1812" t="s">
        <v>5</v>
      </c>
      <c r="B1812">
        <v>2.42E-4</v>
      </c>
      <c r="C1812">
        <v>75</v>
      </c>
      <c r="D1812">
        <v>132607</v>
      </c>
      <c r="E1812" t="s">
        <v>1816</v>
      </c>
      <c r="F1812">
        <f>IFERROR(IF(VLOOKUP(E1812,'nr_euk-MEM'!$E$2:$E$3707,1,0)= E1812,1,0),0)</f>
        <v>1</v>
      </c>
      <c r="H1812">
        <f>IF(C1812-INDEX('nr_euk-MEM'!$C$2:$C$3707,MATCH(E1812,'nr_euk-MEM'!$E$2:$E$3707,0)) &gt; 0,1,0)</f>
        <v>0</v>
      </c>
    </row>
    <row r="1813" spans="1:8" x14ac:dyDescent="0.25">
      <c r="A1813" t="s">
        <v>5</v>
      </c>
      <c r="B1813">
        <v>2.42E-4</v>
      </c>
      <c r="C1813">
        <v>75</v>
      </c>
      <c r="D1813">
        <v>191767</v>
      </c>
      <c r="E1813" t="s">
        <v>1817</v>
      </c>
      <c r="F1813">
        <f>IFERROR(IF(VLOOKUP(E1813,'nr_euk-MEM'!$E$2:$E$3707,1,0)= E1813,1,0),0)</f>
        <v>1</v>
      </c>
      <c r="H1813">
        <f>IF(C1813-INDEX('nr_euk-MEM'!$C$2:$C$3707,MATCH(E1813,'nr_euk-MEM'!$E$2:$E$3707,0)) &gt; 0,1,0)</f>
        <v>0</v>
      </c>
    </row>
    <row r="1814" spans="1:8" x14ac:dyDescent="0.25">
      <c r="A1814" t="s">
        <v>5</v>
      </c>
      <c r="B1814">
        <v>2.42E-4</v>
      </c>
      <c r="C1814">
        <v>75</v>
      </c>
      <c r="D1814">
        <v>230355</v>
      </c>
      <c r="E1814" t="s">
        <v>1818</v>
      </c>
      <c r="F1814">
        <f>IFERROR(IF(VLOOKUP(E1814,'nr_euk-MEM'!$E$2:$E$3707,1,0)= E1814,1,0),0)</f>
        <v>1</v>
      </c>
      <c r="H1814">
        <f>IF(C1814-INDEX('nr_euk-MEM'!$C$2:$C$3707,MATCH(E1814,'nr_euk-MEM'!$E$2:$E$3707,0)) &gt; 0,1,0)</f>
        <v>0</v>
      </c>
    </row>
    <row r="1815" spans="1:8" x14ac:dyDescent="0.25">
      <c r="A1815" t="s">
        <v>5</v>
      </c>
      <c r="B1815">
        <v>2.42E-4</v>
      </c>
      <c r="C1815">
        <v>75</v>
      </c>
      <c r="D1815">
        <v>661182</v>
      </c>
      <c r="E1815" t="s">
        <v>1819</v>
      </c>
      <c r="F1815">
        <f>IFERROR(IF(VLOOKUP(E1815,'nr_euk-MEM'!$E$2:$E$3707,1,0)= E1815,1,0),0)</f>
        <v>1</v>
      </c>
      <c r="H1815">
        <f>IF(C1815-INDEX('nr_euk-MEM'!$C$2:$C$3707,MATCH(E1815,'nr_euk-MEM'!$E$2:$E$3707,0)) &gt; 0,1,0)</f>
        <v>0</v>
      </c>
    </row>
    <row r="1816" spans="1:8" x14ac:dyDescent="0.25">
      <c r="A1816" t="s">
        <v>5</v>
      </c>
      <c r="B1816">
        <v>2.42E-4</v>
      </c>
      <c r="C1816">
        <v>75</v>
      </c>
      <c r="D1816">
        <v>1206748</v>
      </c>
      <c r="E1816" t="s">
        <v>1820</v>
      </c>
      <c r="F1816">
        <f>IFERROR(IF(VLOOKUP(E1816,'nr_euk-MEM'!$E$2:$E$3707,1,0)= E1816,1,0),0)</f>
        <v>1</v>
      </c>
      <c r="H1816">
        <f>IF(C1816-INDEX('nr_euk-MEM'!$C$2:$C$3707,MATCH(E1816,'nr_euk-MEM'!$E$2:$E$3707,0)) &gt; 0,1,0)</f>
        <v>0</v>
      </c>
    </row>
    <row r="1817" spans="1:8" x14ac:dyDescent="0.25">
      <c r="A1817" t="s">
        <v>5</v>
      </c>
      <c r="B1817">
        <v>2.42E-4</v>
      </c>
      <c r="C1817">
        <v>75</v>
      </c>
      <c r="D1817">
        <v>1343556</v>
      </c>
      <c r="E1817" t="s">
        <v>1821</v>
      </c>
      <c r="F1817">
        <f>IFERROR(IF(VLOOKUP(E1817,'nr_euk-MEM'!$E$2:$E$3707,1,0)= E1817,1,0),0)</f>
        <v>1</v>
      </c>
      <c r="H1817">
        <f>IF(C1817-INDEX('nr_euk-MEM'!$C$2:$C$3707,MATCH(E1817,'nr_euk-MEM'!$E$2:$E$3707,0)) &gt; 0,1,0)</f>
        <v>1</v>
      </c>
    </row>
    <row r="1818" spans="1:8" x14ac:dyDescent="0.25">
      <c r="A1818" t="s">
        <v>5</v>
      </c>
      <c r="B1818">
        <v>2.42E-4</v>
      </c>
      <c r="C1818">
        <v>75</v>
      </c>
      <c r="D1818">
        <v>1853226</v>
      </c>
      <c r="E1818" t="s">
        <v>1822</v>
      </c>
      <c r="F1818">
        <f>IFERROR(IF(VLOOKUP(E1818,'nr_euk-MEM'!$E$2:$E$3707,1,0)= E1818,1,0),0)</f>
        <v>1</v>
      </c>
      <c r="H1818">
        <f>IF(C1818-INDEX('nr_euk-MEM'!$C$2:$C$3707,MATCH(E1818,'nr_euk-MEM'!$E$2:$E$3707,0)) &gt; 0,1,0)</f>
        <v>1</v>
      </c>
    </row>
    <row r="1819" spans="1:8" x14ac:dyDescent="0.25">
      <c r="A1819" t="s">
        <v>5</v>
      </c>
      <c r="B1819">
        <v>2.3900000000000001E-4</v>
      </c>
      <c r="C1819">
        <v>74</v>
      </c>
      <c r="D1819">
        <v>16</v>
      </c>
      <c r="E1819" t="s">
        <v>1823</v>
      </c>
      <c r="F1819">
        <f>IFERROR(IF(VLOOKUP(E1819,'nr_euk-MEM'!$E$2:$E$3707,1,0)= E1819,1,0),0)</f>
        <v>1</v>
      </c>
      <c r="H1819">
        <f>IF(C1819-INDEX('nr_euk-MEM'!$C$2:$C$3707,MATCH(E1819,'nr_euk-MEM'!$E$2:$E$3707,0)) &gt; 0,1,0)</f>
        <v>0</v>
      </c>
    </row>
    <row r="1820" spans="1:8" x14ac:dyDescent="0.25">
      <c r="A1820" t="s">
        <v>5</v>
      </c>
      <c r="B1820">
        <v>2.3900000000000001E-4</v>
      </c>
      <c r="C1820">
        <v>74</v>
      </c>
      <c r="D1820">
        <v>5637</v>
      </c>
      <c r="E1820" t="s">
        <v>1824</v>
      </c>
      <c r="F1820">
        <f>IFERROR(IF(VLOOKUP(E1820,'nr_euk-MEM'!$E$2:$E$3707,1,0)= E1820,1,0),0)</f>
        <v>1</v>
      </c>
      <c r="H1820">
        <f>IF(C1820-INDEX('nr_euk-MEM'!$C$2:$C$3707,MATCH(E1820,'nr_euk-MEM'!$E$2:$E$3707,0)) &gt; 0,1,0)</f>
        <v>0</v>
      </c>
    </row>
    <row r="1821" spans="1:8" x14ac:dyDescent="0.25">
      <c r="A1821" t="s">
        <v>5</v>
      </c>
      <c r="B1821">
        <v>2.3900000000000001E-4</v>
      </c>
      <c r="C1821">
        <v>74</v>
      </c>
      <c r="D1821">
        <v>29832</v>
      </c>
      <c r="E1821" t="s">
        <v>1825</v>
      </c>
      <c r="F1821">
        <f>IFERROR(IF(VLOOKUP(E1821,'nr_euk-MEM'!$E$2:$E$3707,1,0)= E1821,1,0),0)</f>
        <v>1</v>
      </c>
      <c r="H1821">
        <f>IF(C1821-INDEX('nr_euk-MEM'!$C$2:$C$3707,MATCH(E1821,'nr_euk-MEM'!$E$2:$E$3707,0)) &gt; 0,1,0)</f>
        <v>0</v>
      </c>
    </row>
    <row r="1822" spans="1:8" x14ac:dyDescent="0.25">
      <c r="A1822" t="s">
        <v>5</v>
      </c>
      <c r="B1822">
        <v>2.3900000000000001E-4</v>
      </c>
      <c r="C1822">
        <v>74</v>
      </c>
      <c r="D1822">
        <v>401469</v>
      </c>
      <c r="E1822" t="s">
        <v>1826</v>
      </c>
      <c r="F1822">
        <f>IFERROR(IF(VLOOKUP(E1822,'nr_euk-MEM'!$E$2:$E$3707,1,0)= E1822,1,0),0)</f>
        <v>1</v>
      </c>
      <c r="H1822">
        <f>IF(C1822-INDEX('nr_euk-MEM'!$C$2:$C$3707,MATCH(E1822,'nr_euk-MEM'!$E$2:$E$3707,0)) &gt; 0,1,0)</f>
        <v>0</v>
      </c>
    </row>
    <row r="1823" spans="1:8" x14ac:dyDescent="0.25">
      <c r="A1823" t="s">
        <v>5</v>
      </c>
      <c r="B1823">
        <v>2.3900000000000001E-4</v>
      </c>
      <c r="C1823">
        <v>74</v>
      </c>
      <c r="D1823">
        <v>414878</v>
      </c>
      <c r="E1823" t="s">
        <v>1827</v>
      </c>
      <c r="F1823">
        <f>IFERROR(IF(VLOOKUP(E1823,'nr_euk-MEM'!$E$2:$E$3707,1,0)= E1823,1,0),0)</f>
        <v>1</v>
      </c>
      <c r="H1823">
        <f>IF(C1823-INDEX('nr_euk-MEM'!$C$2:$C$3707,MATCH(E1823,'nr_euk-MEM'!$E$2:$E$3707,0)) &gt; 0,1,0)</f>
        <v>0</v>
      </c>
    </row>
    <row r="1824" spans="1:8" x14ac:dyDescent="0.25">
      <c r="A1824" t="s">
        <v>5</v>
      </c>
      <c r="B1824">
        <v>2.3900000000000001E-4</v>
      </c>
      <c r="C1824">
        <v>74</v>
      </c>
      <c r="D1824">
        <v>1078860</v>
      </c>
      <c r="E1824" t="s">
        <v>1828</v>
      </c>
      <c r="F1824">
        <f>IFERROR(IF(VLOOKUP(E1824,'nr_euk-MEM'!$E$2:$E$3707,1,0)= E1824,1,0),0)</f>
        <v>1</v>
      </c>
      <c r="H1824">
        <f>IF(C1824-INDEX('nr_euk-MEM'!$C$2:$C$3707,MATCH(E1824,'nr_euk-MEM'!$E$2:$E$3707,0)) &gt; 0,1,0)</f>
        <v>0</v>
      </c>
    </row>
    <row r="1825" spans="1:8" x14ac:dyDescent="0.25">
      <c r="A1825" t="s">
        <v>5</v>
      </c>
      <c r="B1825">
        <v>2.3900000000000001E-4</v>
      </c>
      <c r="C1825">
        <v>74</v>
      </c>
      <c r="D1825">
        <v>1612198</v>
      </c>
      <c r="E1825" t="s">
        <v>1829</v>
      </c>
      <c r="F1825">
        <f>IFERROR(IF(VLOOKUP(E1825,'nr_euk-MEM'!$E$2:$E$3707,1,0)= E1825,1,0),0)</f>
        <v>1</v>
      </c>
      <c r="H1825">
        <f>IF(C1825-INDEX('nr_euk-MEM'!$C$2:$C$3707,MATCH(E1825,'nr_euk-MEM'!$E$2:$E$3707,0)) &gt; 0,1,0)</f>
        <v>1</v>
      </c>
    </row>
    <row r="1826" spans="1:8" x14ac:dyDescent="0.25">
      <c r="A1826" t="s">
        <v>5</v>
      </c>
      <c r="B1826">
        <v>2.3900000000000001E-4</v>
      </c>
      <c r="C1826">
        <v>74</v>
      </c>
      <c r="D1826">
        <v>1755683</v>
      </c>
      <c r="E1826" t="s">
        <v>1830</v>
      </c>
      <c r="F1826">
        <f>IFERROR(IF(VLOOKUP(E1826,'nr_euk-MEM'!$E$2:$E$3707,1,0)= E1826,1,0),0)</f>
        <v>1</v>
      </c>
      <c r="H1826">
        <f>IF(C1826-INDEX('nr_euk-MEM'!$C$2:$C$3707,MATCH(E1826,'nr_euk-MEM'!$E$2:$E$3707,0)) &gt; 0,1,0)</f>
        <v>0</v>
      </c>
    </row>
    <row r="1827" spans="1:8" x14ac:dyDescent="0.25">
      <c r="A1827" t="s">
        <v>5</v>
      </c>
      <c r="B1827">
        <v>2.3900000000000001E-4</v>
      </c>
      <c r="C1827">
        <v>74</v>
      </c>
      <c r="D1827">
        <v>1910924</v>
      </c>
      <c r="E1827" t="s">
        <v>1831</v>
      </c>
      <c r="F1827">
        <f>IFERROR(IF(VLOOKUP(E1827,'nr_euk-MEM'!$E$2:$E$3707,1,0)= E1827,1,0),0)</f>
        <v>1</v>
      </c>
      <c r="H1827">
        <f>IF(C1827-INDEX('nr_euk-MEM'!$C$2:$C$3707,MATCH(E1827,'nr_euk-MEM'!$E$2:$E$3707,0)) &gt; 0,1,0)</f>
        <v>0</v>
      </c>
    </row>
    <row r="1828" spans="1:8" x14ac:dyDescent="0.25">
      <c r="A1828" t="s">
        <v>5</v>
      </c>
      <c r="B1828">
        <v>2.3900000000000001E-4</v>
      </c>
      <c r="C1828">
        <v>74</v>
      </c>
      <c r="D1828">
        <v>2005375</v>
      </c>
      <c r="E1828" t="s">
        <v>1832</v>
      </c>
      <c r="F1828">
        <f>IFERROR(IF(VLOOKUP(E1828,'nr_euk-MEM'!$E$2:$E$3707,1,0)= E1828,1,0),0)</f>
        <v>1</v>
      </c>
      <c r="H1828">
        <f>IF(C1828-INDEX('nr_euk-MEM'!$C$2:$C$3707,MATCH(E1828,'nr_euk-MEM'!$E$2:$E$3707,0)) &gt; 0,1,0)</f>
        <v>1</v>
      </c>
    </row>
    <row r="1829" spans="1:8" x14ac:dyDescent="0.25">
      <c r="A1829" t="s">
        <v>5</v>
      </c>
      <c r="B1829">
        <v>2.3499999999999999E-4</v>
      </c>
      <c r="C1829">
        <v>73</v>
      </c>
      <c r="D1829">
        <v>5550</v>
      </c>
      <c r="E1829" t="s">
        <v>1833</v>
      </c>
      <c r="F1829">
        <f>IFERROR(IF(VLOOKUP(E1829,'nr_euk-MEM'!$E$2:$E$3707,1,0)= E1829,1,0),0)</f>
        <v>1</v>
      </c>
      <c r="H1829">
        <f>IF(C1829-INDEX('nr_euk-MEM'!$C$2:$C$3707,MATCH(E1829,'nr_euk-MEM'!$E$2:$E$3707,0)) &gt; 0,1,0)</f>
        <v>0</v>
      </c>
    </row>
    <row r="1830" spans="1:8" x14ac:dyDescent="0.25">
      <c r="A1830" t="s">
        <v>5</v>
      </c>
      <c r="B1830">
        <v>2.3499999999999999E-4</v>
      </c>
      <c r="C1830">
        <v>73</v>
      </c>
      <c r="D1830">
        <v>40463</v>
      </c>
      <c r="E1830" t="s">
        <v>1834</v>
      </c>
      <c r="F1830">
        <f>IFERROR(IF(VLOOKUP(E1830,'nr_euk-MEM'!$E$2:$E$3707,1,0)= E1830,1,0),0)</f>
        <v>1</v>
      </c>
      <c r="H1830">
        <f>IF(C1830-INDEX('nr_euk-MEM'!$C$2:$C$3707,MATCH(E1830,'nr_euk-MEM'!$E$2:$E$3707,0)) &gt; 0,1,0)</f>
        <v>0</v>
      </c>
    </row>
    <row r="1831" spans="1:8" x14ac:dyDescent="0.25">
      <c r="A1831" t="s">
        <v>5</v>
      </c>
      <c r="B1831">
        <v>2.3499999999999999E-4</v>
      </c>
      <c r="C1831">
        <v>73</v>
      </c>
      <c r="D1831">
        <v>53634</v>
      </c>
      <c r="E1831" t="s">
        <v>1835</v>
      </c>
      <c r="F1831">
        <f>IFERROR(IF(VLOOKUP(E1831,'nr_euk-MEM'!$E$2:$E$3707,1,0)= E1831,1,0),0)</f>
        <v>1</v>
      </c>
      <c r="H1831">
        <f>IF(C1831-INDEX('nr_euk-MEM'!$C$2:$C$3707,MATCH(E1831,'nr_euk-MEM'!$E$2:$E$3707,0)) &gt; 0,1,0)</f>
        <v>0</v>
      </c>
    </row>
    <row r="1832" spans="1:8" x14ac:dyDescent="0.25">
      <c r="A1832" t="s">
        <v>5</v>
      </c>
      <c r="B1832">
        <v>2.3499999999999999E-4</v>
      </c>
      <c r="C1832">
        <v>73</v>
      </c>
      <c r="D1832">
        <v>412592</v>
      </c>
      <c r="E1832" t="s">
        <v>1836</v>
      </c>
      <c r="F1832">
        <f>IFERROR(IF(VLOOKUP(E1832,'nr_euk-MEM'!$E$2:$E$3707,1,0)= E1832,1,0),0)</f>
        <v>1</v>
      </c>
      <c r="H1832">
        <f>IF(C1832-INDEX('nr_euk-MEM'!$C$2:$C$3707,MATCH(E1832,'nr_euk-MEM'!$E$2:$E$3707,0)) &gt; 0,1,0)</f>
        <v>1</v>
      </c>
    </row>
    <row r="1833" spans="1:8" x14ac:dyDescent="0.25">
      <c r="A1833" t="s">
        <v>5</v>
      </c>
      <c r="B1833">
        <v>2.3499999999999999E-4</v>
      </c>
      <c r="C1833">
        <v>73</v>
      </c>
      <c r="D1833">
        <v>551208</v>
      </c>
      <c r="E1833" t="s">
        <v>1837</v>
      </c>
      <c r="F1833">
        <f>IFERROR(IF(VLOOKUP(E1833,'nr_euk-MEM'!$E$2:$E$3707,1,0)= E1833,1,0),0)</f>
        <v>1</v>
      </c>
      <c r="H1833">
        <f>IF(C1833-INDEX('nr_euk-MEM'!$C$2:$C$3707,MATCH(E1833,'nr_euk-MEM'!$E$2:$E$3707,0)) &gt; 0,1,0)</f>
        <v>0</v>
      </c>
    </row>
    <row r="1834" spans="1:8" x14ac:dyDescent="0.25">
      <c r="A1834" t="s">
        <v>5</v>
      </c>
      <c r="B1834">
        <v>2.3499999999999999E-4</v>
      </c>
      <c r="C1834">
        <v>73</v>
      </c>
      <c r="D1834">
        <v>591374</v>
      </c>
      <c r="E1834" t="s">
        <v>1838</v>
      </c>
      <c r="F1834">
        <f>IFERROR(IF(VLOOKUP(E1834,'nr_euk-MEM'!$E$2:$E$3707,1,0)= E1834,1,0),0)</f>
        <v>1</v>
      </c>
      <c r="H1834">
        <f>IF(C1834-INDEX('nr_euk-MEM'!$C$2:$C$3707,MATCH(E1834,'nr_euk-MEM'!$E$2:$E$3707,0)) &gt; 0,1,0)</f>
        <v>1</v>
      </c>
    </row>
    <row r="1835" spans="1:8" x14ac:dyDescent="0.25">
      <c r="A1835" t="s">
        <v>5</v>
      </c>
      <c r="B1835">
        <v>2.3499999999999999E-4</v>
      </c>
      <c r="C1835">
        <v>73</v>
      </c>
      <c r="D1835">
        <v>1649466</v>
      </c>
      <c r="E1835" t="s">
        <v>1839</v>
      </c>
      <c r="F1835">
        <f>IFERROR(IF(VLOOKUP(E1835,'nr_euk-MEM'!$E$2:$E$3707,1,0)= E1835,1,0),0)</f>
        <v>1</v>
      </c>
      <c r="H1835">
        <f>IF(C1835-INDEX('nr_euk-MEM'!$C$2:$C$3707,MATCH(E1835,'nr_euk-MEM'!$E$2:$E$3707,0)) &gt; 0,1,0)</f>
        <v>0</v>
      </c>
    </row>
    <row r="1836" spans="1:8" x14ac:dyDescent="0.25">
      <c r="A1836" t="s">
        <v>5</v>
      </c>
      <c r="B1836">
        <v>2.3499999999999999E-4</v>
      </c>
      <c r="C1836">
        <v>73</v>
      </c>
      <c r="D1836">
        <v>1649503</v>
      </c>
      <c r="E1836" t="s">
        <v>1840</v>
      </c>
      <c r="F1836">
        <f>IFERROR(IF(VLOOKUP(E1836,'nr_euk-MEM'!$E$2:$E$3707,1,0)= E1836,1,0),0)</f>
        <v>1</v>
      </c>
      <c r="H1836">
        <f>IF(C1836-INDEX('nr_euk-MEM'!$C$2:$C$3707,MATCH(E1836,'nr_euk-MEM'!$E$2:$E$3707,0)) &gt; 0,1,0)</f>
        <v>0</v>
      </c>
    </row>
    <row r="1837" spans="1:8" x14ac:dyDescent="0.25">
      <c r="A1837" t="s">
        <v>5</v>
      </c>
      <c r="B1837">
        <v>2.3499999999999999E-4</v>
      </c>
      <c r="C1837">
        <v>73</v>
      </c>
      <c r="D1837">
        <v>1775292</v>
      </c>
      <c r="E1837" t="s">
        <v>1841</v>
      </c>
      <c r="F1837">
        <f>IFERROR(IF(VLOOKUP(E1837,'nr_euk-MEM'!$E$2:$E$3707,1,0)= E1837,1,0),0)</f>
        <v>1</v>
      </c>
      <c r="H1837">
        <f>IF(C1837-INDEX('nr_euk-MEM'!$C$2:$C$3707,MATCH(E1837,'nr_euk-MEM'!$E$2:$E$3707,0)) &gt; 0,1,0)</f>
        <v>0</v>
      </c>
    </row>
    <row r="1838" spans="1:8" x14ac:dyDescent="0.25">
      <c r="A1838" t="s">
        <v>5</v>
      </c>
      <c r="B1838">
        <v>2.3499999999999999E-4</v>
      </c>
      <c r="C1838">
        <v>73</v>
      </c>
      <c r="D1838">
        <v>1780190</v>
      </c>
      <c r="E1838" t="s">
        <v>1842</v>
      </c>
      <c r="F1838">
        <f>IFERROR(IF(VLOOKUP(E1838,'nr_euk-MEM'!$E$2:$E$3707,1,0)= E1838,1,0),0)</f>
        <v>1</v>
      </c>
      <c r="H1838">
        <f>IF(C1838-INDEX('nr_euk-MEM'!$C$2:$C$3707,MATCH(E1838,'nr_euk-MEM'!$E$2:$E$3707,0)) &gt; 0,1,0)</f>
        <v>0</v>
      </c>
    </row>
    <row r="1839" spans="1:8" x14ac:dyDescent="0.25">
      <c r="A1839" t="s">
        <v>5</v>
      </c>
      <c r="B1839">
        <v>2.32E-4</v>
      </c>
      <c r="C1839">
        <v>72</v>
      </c>
      <c r="D1839">
        <v>6</v>
      </c>
      <c r="E1839" t="s">
        <v>1843</v>
      </c>
      <c r="F1839">
        <f>IFERROR(IF(VLOOKUP(E1839,'nr_euk-MEM'!$E$2:$E$3707,1,0)= E1839,1,0),0)</f>
        <v>1</v>
      </c>
      <c r="H1839">
        <f>IF(C1839-INDEX('nr_euk-MEM'!$C$2:$C$3707,MATCH(E1839,'nr_euk-MEM'!$E$2:$E$3707,0)) &gt; 0,1,0)</f>
        <v>0</v>
      </c>
    </row>
    <row r="1840" spans="1:8" x14ac:dyDescent="0.25">
      <c r="A1840" t="s">
        <v>5</v>
      </c>
      <c r="B1840">
        <v>2.32E-4</v>
      </c>
      <c r="C1840">
        <v>72</v>
      </c>
      <c r="D1840">
        <v>2768</v>
      </c>
      <c r="E1840" t="s">
        <v>1844</v>
      </c>
      <c r="F1840">
        <f>IFERROR(IF(VLOOKUP(E1840,'nr_euk-MEM'!$E$2:$E$3707,1,0)= E1840,1,0),0)</f>
        <v>1</v>
      </c>
      <c r="H1840">
        <f>IF(C1840-INDEX('nr_euk-MEM'!$C$2:$C$3707,MATCH(E1840,'nr_euk-MEM'!$E$2:$E$3707,0)) &gt; 0,1,0)</f>
        <v>0</v>
      </c>
    </row>
    <row r="1841" spans="1:8" x14ac:dyDescent="0.25">
      <c r="A1841" t="s">
        <v>5</v>
      </c>
      <c r="B1841">
        <v>2.32E-4</v>
      </c>
      <c r="C1841">
        <v>72</v>
      </c>
      <c r="D1841">
        <v>29002</v>
      </c>
      <c r="E1841" t="s">
        <v>1845</v>
      </c>
      <c r="F1841">
        <f>IFERROR(IF(VLOOKUP(E1841,'nr_euk-MEM'!$E$2:$E$3707,1,0)= E1841,1,0),0)</f>
        <v>1</v>
      </c>
      <c r="H1841">
        <f>IF(C1841-INDEX('nr_euk-MEM'!$C$2:$C$3707,MATCH(E1841,'nr_euk-MEM'!$E$2:$E$3707,0)) &gt; 0,1,0)</f>
        <v>0</v>
      </c>
    </row>
    <row r="1842" spans="1:8" x14ac:dyDescent="0.25">
      <c r="A1842" t="s">
        <v>5</v>
      </c>
      <c r="B1842">
        <v>2.32E-4</v>
      </c>
      <c r="C1842">
        <v>72</v>
      </c>
      <c r="D1842">
        <v>56106</v>
      </c>
      <c r="E1842" t="s">
        <v>1846</v>
      </c>
      <c r="F1842">
        <f>IFERROR(IF(VLOOKUP(E1842,'nr_euk-MEM'!$E$2:$E$3707,1,0)= E1842,1,0),0)</f>
        <v>1</v>
      </c>
      <c r="H1842">
        <f>IF(C1842-INDEX('nr_euk-MEM'!$C$2:$C$3707,MATCH(E1842,'nr_euk-MEM'!$E$2:$E$3707,0)) &gt; 0,1,0)</f>
        <v>0</v>
      </c>
    </row>
    <row r="1843" spans="1:8" x14ac:dyDescent="0.25">
      <c r="A1843" t="s">
        <v>5</v>
      </c>
      <c r="B1843">
        <v>2.32E-4</v>
      </c>
      <c r="C1843">
        <v>72</v>
      </c>
      <c r="D1843">
        <v>64001</v>
      </c>
      <c r="E1843" t="s">
        <v>1847</v>
      </c>
      <c r="F1843">
        <f>IFERROR(IF(VLOOKUP(E1843,'nr_euk-MEM'!$E$2:$E$3707,1,0)= E1843,1,0),0)</f>
        <v>1</v>
      </c>
      <c r="H1843">
        <f>IF(C1843-INDEX('nr_euk-MEM'!$C$2:$C$3707,MATCH(E1843,'nr_euk-MEM'!$E$2:$E$3707,0)) &gt; 0,1,0)</f>
        <v>0</v>
      </c>
    </row>
    <row r="1844" spans="1:8" x14ac:dyDescent="0.25">
      <c r="A1844" t="s">
        <v>5</v>
      </c>
      <c r="B1844">
        <v>2.32E-4</v>
      </c>
      <c r="C1844">
        <v>72</v>
      </c>
      <c r="D1844">
        <v>74721</v>
      </c>
      <c r="E1844" t="s">
        <v>1848</v>
      </c>
      <c r="F1844">
        <f>IFERROR(IF(VLOOKUP(E1844,'nr_euk-MEM'!$E$2:$E$3707,1,0)= E1844,1,0),0)</f>
        <v>1</v>
      </c>
      <c r="H1844">
        <f>IF(C1844-INDEX('nr_euk-MEM'!$C$2:$C$3707,MATCH(E1844,'nr_euk-MEM'!$E$2:$E$3707,0)) &gt; 0,1,0)</f>
        <v>0</v>
      </c>
    </row>
    <row r="1845" spans="1:8" x14ac:dyDescent="0.25">
      <c r="A1845" t="s">
        <v>5</v>
      </c>
      <c r="B1845">
        <v>2.32E-4</v>
      </c>
      <c r="C1845">
        <v>72</v>
      </c>
      <c r="D1845">
        <v>91914</v>
      </c>
      <c r="E1845" t="s">
        <v>1849</v>
      </c>
      <c r="F1845">
        <f>IFERROR(IF(VLOOKUP(E1845,'nr_euk-MEM'!$E$2:$E$3707,1,0)= E1845,1,0),0)</f>
        <v>1</v>
      </c>
      <c r="H1845">
        <f>IF(C1845-INDEX('nr_euk-MEM'!$C$2:$C$3707,MATCH(E1845,'nr_euk-MEM'!$E$2:$E$3707,0)) &gt; 0,1,0)</f>
        <v>0</v>
      </c>
    </row>
    <row r="1846" spans="1:8" x14ac:dyDescent="0.25">
      <c r="A1846" t="s">
        <v>5</v>
      </c>
      <c r="B1846">
        <v>2.32E-4</v>
      </c>
      <c r="C1846">
        <v>72</v>
      </c>
      <c r="D1846">
        <v>106146</v>
      </c>
      <c r="E1846" t="s">
        <v>1850</v>
      </c>
      <c r="F1846">
        <f>IFERROR(IF(VLOOKUP(E1846,'nr_euk-MEM'!$E$2:$E$3707,1,0)= E1846,1,0),0)</f>
        <v>1</v>
      </c>
      <c r="H1846">
        <f>IF(C1846-INDEX('nr_euk-MEM'!$C$2:$C$3707,MATCH(E1846,'nr_euk-MEM'!$E$2:$E$3707,0)) &gt; 0,1,0)</f>
        <v>1</v>
      </c>
    </row>
    <row r="1847" spans="1:8" x14ac:dyDescent="0.25">
      <c r="A1847" t="s">
        <v>5</v>
      </c>
      <c r="B1847">
        <v>2.32E-4</v>
      </c>
      <c r="C1847">
        <v>72</v>
      </c>
      <c r="D1847">
        <v>596499</v>
      </c>
      <c r="E1847" t="s">
        <v>1851</v>
      </c>
      <c r="F1847">
        <f>IFERROR(IF(VLOOKUP(E1847,'nr_euk-MEM'!$E$2:$E$3707,1,0)= E1847,1,0),0)</f>
        <v>1</v>
      </c>
      <c r="H1847">
        <f>IF(C1847-INDEX('nr_euk-MEM'!$C$2:$C$3707,MATCH(E1847,'nr_euk-MEM'!$E$2:$E$3707,0)) &gt; 0,1,0)</f>
        <v>0</v>
      </c>
    </row>
    <row r="1848" spans="1:8" x14ac:dyDescent="0.25">
      <c r="A1848" t="s">
        <v>5</v>
      </c>
      <c r="B1848">
        <v>2.32E-4</v>
      </c>
      <c r="C1848">
        <v>72</v>
      </c>
      <c r="D1848">
        <v>643217</v>
      </c>
      <c r="E1848" t="s">
        <v>1852</v>
      </c>
      <c r="F1848">
        <f>IFERROR(IF(VLOOKUP(E1848,'nr_euk-MEM'!$E$2:$E$3707,1,0)= E1848,1,0),0)</f>
        <v>1</v>
      </c>
      <c r="H1848">
        <f>IF(C1848-INDEX('nr_euk-MEM'!$C$2:$C$3707,MATCH(E1848,'nr_euk-MEM'!$E$2:$E$3707,0)) &gt; 0,1,0)</f>
        <v>0</v>
      </c>
    </row>
    <row r="1849" spans="1:8" x14ac:dyDescent="0.25">
      <c r="A1849" t="s">
        <v>5</v>
      </c>
      <c r="B1849">
        <v>2.32E-4</v>
      </c>
      <c r="C1849">
        <v>72</v>
      </c>
      <c r="D1849">
        <v>935200</v>
      </c>
      <c r="E1849" t="s">
        <v>1853</v>
      </c>
      <c r="F1849">
        <f>IFERROR(IF(VLOOKUP(E1849,'nr_euk-MEM'!$E$2:$E$3707,1,0)= E1849,1,0),0)</f>
        <v>1</v>
      </c>
      <c r="H1849">
        <f>IF(C1849-INDEX('nr_euk-MEM'!$C$2:$C$3707,MATCH(E1849,'nr_euk-MEM'!$E$2:$E$3707,0)) &gt; 0,1,0)</f>
        <v>1</v>
      </c>
    </row>
    <row r="1850" spans="1:8" x14ac:dyDescent="0.25">
      <c r="A1850" t="s">
        <v>5</v>
      </c>
      <c r="B1850">
        <v>2.32E-4</v>
      </c>
      <c r="C1850">
        <v>72</v>
      </c>
      <c r="D1850">
        <v>1055323</v>
      </c>
      <c r="E1850" t="s">
        <v>1854</v>
      </c>
      <c r="F1850">
        <f>IFERROR(IF(VLOOKUP(E1850,'nr_euk-MEM'!$E$2:$E$3707,1,0)= E1850,1,0),0)</f>
        <v>1</v>
      </c>
      <c r="H1850">
        <f>IF(C1850-INDEX('nr_euk-MEM'!$C$2:$C$3707,MATCH(E1850,'nr_euk-MEM'!$E$2:$E$3707,0)) &gt; 0,1,0)</f>
        <v>1</v>
      </c>
    </row>
    <row r="1851" spans="1:8" x14ac:dyDescent="0.25">
      <c r="A1851" t="s">
        <v>5</v>
      </c>
      <c r="B1851">
        <v>2.32E-4</v>
      </c>
      <c r="C1851">
        <v>72</v>
      </c>
      <c r="D1851">
        <v>1400827</v>
      </c>
      <c r="E1851" t="s">
        <v>1855</v>
      </c>
      <c r="F1851">
        <f>IFERROR(IF(VLOOKUP(E1851,'nr_euk-MEM'!$E$2:$E$3707,1,0)= E1851,1,0),0)</f>
        <v>1</v>
      </c>
      <c r="H1851">
        <f>IF(C1851-INDEX('nr_euk-MEM'!$C$2:$C$3707,MATCH(E1851,'nr_euk-MEM'!$E$2:$E$3707,0)) &gt; 0,1,0)</f>
        <v>0</v>
      </c>
    </row>
    <row r="1852" spans="1:8" x14ac:dyDescent="0.25">
      <c r="A1852" t="s">
        <v>5</v>
      </c>
      <c r="B1852">
        <v>2.32E-4</v>
      </c>
      <c r="C1852">
        <v>72</v>
      </c>
      <c r="D1852">
        <v>1579505</v>
      </c>
      <c r="E1852" t="s">
        <v>1856</v>
      </c>
      <c r="F1852">
        <f>IFERROR(IF(VLOOKUP(E1852,'nr_euk-MEM'!$E$2:$E$3707,1,0)= E1852,1,0),0)</f>
        <v>1</v>
      </c>
      <c r="H1852">
        <f>IF(C1852-INDEX('nr_euk-MEM'!$C$2:$C$3707,MATCH(E1852,'nr_euk-MEM'!$E$2:$E$3707,0)) &gt; 0,1,0)</f>
        <v>0</v>
      </c>
    </row>
    <row r="1853" spans="1:8" x14ac:dyDescent="0.25">
      <c r="A1853" t="s">
        <v>5</v>
      </c>
      <c r="B1853">
        <v>2.32E-4</v>
      </c>
      <c r="C1853">
        <v>72</v>
      </c>
      <c r="D1853">
        <v>1904377</v>
      </c>
      <c r="E1853" t="s">
        <v>1857</v>
      </c>
      <c r="F1853">
        <f>IFERROR(IF(VLOOKUP(E1853,'nr_euk-MEM'!$E$2:$E$3707,1,0)= E1853,1,0),0)</f>
        <v>1</v>
      </c>
      <c r="H1853">
        <f>IF(C1853-INDEX('nr_euk-MEM'!$C$2:$C$3707,MATCH(E1853,'nr_euk-MEM'!$E$2:$E$3707,0)) &gt; 0,1,0)</f>
        <v>0</v>
      </c>
    </row>
    <row r="1854" spans="1:8" x14ac:dyDescent="0.25">
      <c r="A1854" t="s">
        <v>5</v>
      </c>
      <c r="B1854">
        <v>2.2900000000000001E-4</v>
      </c>
      <c r="C1854">
        <v>71</v>
      </c>
      <c r="D1854">
        <v>2723</v>
      </c>
      <c r="E1854" t="s">
        <v>1858</v>
      </c>
      <c r="F1854">
        <f>IFERROR(IF(VLOOKUP(E1854,'nr_euk-MEM'!$E$2:$E$3707,1,0)= E1854,1,0),0)</f>
        <v>1</v>
      </c>
      <c r="H1854">
        <f>IF(C1854-INDEX('nr_euk-MEM'!$C$2:$C$3707,MATCH(E1854,'nr_euk-MEM'!$E$2:$E$3707,0)) &gt; 0,1,0)</f>
        <v>0</v>
      </c>
    </row>
    <row r="1855" spans="1:8" x14ac:dyDescent="0.25">
      <c r="A1855" t="s">
        <v>5</v>
      </c>
      <c r="B1855">
        <v>2.2900000000000001E-4</v>
      </c>
      <c r="C1855">
        <v>71</v>
      </c>
      <c r="D1855">
        <v>5598</v>
      </c>
      <c r="E1855" t="s">
        <v>1859</v>
      </c>
      <c r="F1855">
        <f>IFERROR(IF(VLOOKUP(E1855,'nr_euk-MEM'!$E$2:$E$3707,1,0)= E1855,1,0),0)</f>
        <v>1</v>
      </c>
      <c r="H1855">
        <f>IF(C1855-INDEX('nr_euk-MEM'!$C$2:$C$3707,MATCH(E1855,'nr_euk-MEM'!$E$2:$E$3707,0)) &gt; 0,1,0)</f>
        <v>0</v>
      </c>
    </row>
    <row r="1856" spans="1:8" x14ac:dyDescent="0.25">
      <c r="A1856" t="s">
        <v>5</v>
      </c>
      <c r="B1856">
        <v>2.2900000000000001E-4</v>
      </c>
      <c r="C1856">
        <v>71</v>
      </c>
      <c r="D1856">
        <v>41949</v>
      </c>
      <c r="E1856" t="s">
        <v>1860</v>
      </c>
      <c r="F1856">
        <f>IFERROR(IF(VLOOKUP(E1856,'nr_euk-MEM'!$E$2:$E$3707,1,0)= E1856,1,0),0)</f>
        <v>1</v>
      </c>
      <c r="H1856">
        <f>IF(C1856-INDEX('nr_euk-MEM'!$C$2:$C$3707,MATCH(E1856,'nr_euk-MEM'!$E$2:$E$3707,0)) &gt; 0,1,0)</f>
        <v>0</v>
      </c>
    </row>
    <row r="1857" spans="1:8" x14ac:dyDescent="0.25">
      <c r="A1857" t="s">
        <v>5</v>
      </c>
      <c r="B1857">
        <v>2.2900000000000001E-4</v>
      </c>
      <c r="C1857">
        <v>71</v>
      </c>
      <c r="D1857">
        <v>133193</v>
      </c>
      <c r="E1857" t="s">
        <v>1861</v>
      </c>
      <c r="F1857">
        <f>IFERROR(IF(VLOOKUP(E1857,'nr_euk-MEM'!$E$2:$E$3707,1,0)= E1857,1,0),0)</f>
        <v>1</v>
      </c>
      <c r="H1857">
        <f>IF(C1857-INDEX('nr_euk-MEM'!$C$2:$C$3707,MATCH(E1857,'nr_euk-MEM'!$E$2:$E$3707,0)) &gt; 0,1,0)</f>
        <v>0</v>
      </c>
    </row>
    <row r="1858" spans="1:8" x14ac:dyDescent="0.25">
      <c r="A1858" t="s">
        <v>5</v>
      </c>
      <c r="B1858">
        <v>2.2900000000000001E-4</v>
      </c>
      <c r="C1858">
        <v>71</v>
      </c>
      <c r="D1858">
        <v>148959</v>
      </c>
      <c r="E1858" t="s">
        <v>1862</v>
      </c>
      <c r="F1858">
        <f>IFERROR(IF(VLOOKUP(E1858,'nr_euk-MEM'!$E$2:$E$3707,1,0)= E1858,1,0),0)</f>
        <v>1</v>
      </c>
      <c r="H1858">
        <f>IF(C1858-INDEX('nr_euk-MEM'!$C$2:$C$3707,MATCH(E1858,'nr_euk-MEM'!$E$2:$E$3707,0)) &gt; 0,1,0)</f>
        <v>0</v>
      </c>
    </row>
    <row r="1859" spans="1:8" x14ac:dyDescent="0.25">
      <c r="A1859" t="s">
        <v>5</v>
      </c>
      <c r="B1859">
        <v>2.2900000000000001E-4</v>
      </c>
      <c r="C1859">
        <v>71</v>
      </c>
      <c r="D1859">
        <v>249523</v>
      </c>
      <c r="E1859" t="s">
        <v>1863</v>
      </c>
      <c r="F1859">
        <f>IFERROR(IF(VLOOKUP(E1859,'nr_euk-MEM'!$E$2:$E$3707,1,0)= E1859,1,0),0)</f>
        <v>1</v>
      </c>
      <c r="H1859">
        <f>IF(C1859-INDEX('nr_euk-MEM'!$C$2:$C$3707,MATCH(E1859,'nr_euk-MEM'!$E$2:$E$3707,0)) &gt; 0,1,0)</f>
        <v>0</v>
      </c>
    </row>
    <row r="1860" spans="1:8" x14ac:dyDescent="0.25">
      <c r="A1860" t="s">
        <v>5</v>
      </c>
      <c r="B1860">
        <v>2.2900000000000001E-4</v>
      </c>
      <c r="C1860">
        <v>71</v>
      </c>
      <c r="D1860">
        <v>394505</v>
      </c>
      <c r="E1860" t="s">
        <v>1864</v>
      </c>
      <c r="F1860">
        <f>IFERROR(IF(VLOOKUP(E1860,'nr_euk-MEM'!$E$2:$E$3707,1,0)= E1860,1,0),0)</f>
        <v>1</v>
      </c>
      <c r="H1860">
        <f>IF(C1860-INDEX('nr_euk-MEM'!$C$2:$C$3707,MATCH(E1860,'nr_euk-MEM'!$E$2:$E$3707,0)) &gt; 0,1,0)</f>
        <v>0</v>
      </c>
    </row>
    <row r="1861" spans="1:8" x14ac:dyDescent="0.25">
      <c r="A1861" t="s">
        <v>5</v>
      </c>
      <c r="B1861">
        <v>2.2900000000000001E-4</v>
      </c>
      <c r="C1861">
        <v>71</v>
      </c>
      <c r="D1861">
        <v>459520</v>
      </c>
      <c r="E1861" t="s">
        <v>1865</v>
      </c>
      <c r="F1861">
        <f>IFERROR(IF(VLOOKUP(E1861,'nr_euk-MEM'!$E$2:$E$3707,1,0)= E1861,1,0),0)</f>
        <v>1</v>
      </c>
      <c r="H1861">
        <f>IF(C1861-INDEX('nr_euk-MEM'!$C$2:$C$3707,MATCH(E1861,'nr_euk-MEM'!$E$2:$E$3707,0)) &gt; 0,1,0)</f>
        <v>0</v>
      </c>
    </row>
    <row r="1862" spans="1:8" x14ac:dyDescent="0.25">
      <c r="A1862" t="s">
        <v>5</v>
      </c>
      <c r="B1862">
        <v>2.2900000000000001E-4</v>
      </c>
      <c r="C1862">
        <v>71</v>
      </c>
      <c r="D1862">
        <v>659693</v>
      </c>
      <c r="E1862" t="s">
        <v>1866</v>
      </c>
      <c r="F1862">
        <f>IFERROR(IF(VLOOKUP(E1862,'nr_euk-MEM'!$E$2:$E$3707,1,0)= E1862,1,0),0)</f>
        <v>1</v>
      </c>
      <c r="H1862">
        <f>IF(C1862-INDEX('nr_euk-MEM'!$C$2:$C$3707,MATCH(E1862,'nr_euk-MEM'!$E$2:$E$3707,0)) &gt; 0,1,0)</f>
        <v>0</v>
      </c>
    </row>
    <row r="1863" spans="1:8" x14ac:dyDescent="0.25">
      <c r="A1863" t="s">
        <v>5</v>
      </c>
      <c r="B1863">
        <v>2.2900000000000001E-4</v>
      </c>
      <c r="C1863">
        <v>71</v>
      </c>
      <c r="D1863">
        <v>762551</v>
      </c>
      <c r="E1863" t="s">
        <v>1867</v>
      </c>
      <c r="F1863">
        <f>IFERROR(IF(VLOOKUP(E1863,'nr_euk-MEM'!$E$2:$E$3707,1,0)= E1863,1,0),0)</f>
        <v>1</v>
      </c>
      <c r="H1863">
        <f>IF(C1863-INDEX('nr_euk-MEM'!$C$2:$C$3707,MATCH(E1863,'nr_euk-MEM'!$E$2:$E$3707,0)) &gt; 0,1,0)</f>
        <v>0</v>
      </c>
    </row>
    <row r="1864" spans="1:8" x14ac:dyDescent="0.25">
      <c r="A1864" t="s">
        <v>5</v>
      </c>
      <c r="B1864">
        <v>2.2900000000000001E-4</v>
      </c>
      <c r="C1864">
        <v>71</v>
      </c>
      <c r="D1864">
        <v>911113</v>
      </c>
      <c r="E1864" t="s">
        <v>1868</v>
      </c>
      <c r="F1864">
        <f>IFERROR(IF(VLOOKUP(E1864,'nr_euk-MEM'!$E$2:$E$3707,1,0)= E1864,1,0),0)</f>
        <v>1</v>
      </c>
      <c r="H1864">
        <f>IF(C1864-INDEX('nr_euk-MEM'!$C$2:$C$3707,MATCH(E1864,'nr_euk-MEM'!$E$2:$E$3707,0)) &gt; 0,1,0)</f>
        <v>0</v>
      </c>
    </row>
    <row r="1865" spans="1:8" x14ac:dyDescent="0.25">
      <c r="A1865" t="s">
        <v>5</v>
      </c>
      <c r="B1865">
        <v>2.2900000000000001E-4</v>
      </c>
      <c r="C1865">
        <v>71</v>
      </c>
      <c r="D1865">
        <v>1084558</v>
      </c>
      <c r="E1865" t="s">
        <v>1869</v>
      </c>
      <c r="F1865">
        <f>IFERROR(IF(VLOOKUP(E1865,'nr_euk-MEM'!$E$2:$E$3707,1,0)= E1865,1,0),0)</f>
        <v>1</v>
      </c>
      <c r="H1865">
        <f>IF(C1865-INDEX('nr_euk-MEM'!$C$2:$C$3707,MATCH(E1865,'nr_euk-MEM'!$E$2:$E$3707,0)) &gt; 0,1,0)</f>
        <v>0</v>
      </c>
    </row>
    <row r="1866" spans="1:8" x14ac:dyDescent="0.25">
      <c r="A1866" t="s">
        <v>5</v>
      </c>
      <c r="B1866">
        <v>2.2900000000000001E-4</v>
      </c>
      <c r="C1866">
        <v>71</v>
      </c>
      <c r="D1866">
        <v>1335745</v>
      </c>
      <c r="E1866" t="s">
        <v>1870</v>
      </c>
      <c r="F1866">
        <f>IFERROR(IF(VLOOKUP(E1866,'nr_euk-MEM'!$E$2:$E$3707,1,0)= E1866,1,0),0)</f>
        <v>1</v>
      </c>
      <c r="H1866">
        <f>IF(C1866-INDEX('nr_euk-MEM'!$C$2:$C$3707,MATCH(E1866,'nr_euk-MEM'!$E$2:$E$3707,0)) &gt; 0,1,0)</f>
        <v>0</v>
      </c>
    </row>
    <row r="1867" spans="1:8" x14ac:dyDescent="0.25">
      <c r="A1867" t="s">
        <v>5</v>
      </c>
      <c r="B1867">
        <v>2.2900000000000001E-4</v>
      </c>
      <c r="C1867">
        <v>71</v>
      </c>
      <c r="D1867">
        <v>1400134</v>
      </c>
      <c r="E1867" t="s">
        <v>1871</v>
      </c>
      <c r="F1867">
        <f>IFERROR(IF(VLOOKUP(E1867,'nr_euk-MEM'!$E$2:$E$3707,1,0)= E1867,1,0),0)</f>
        <v>1</v>
      </c>
      <c r="H1867">
        <f>IF(C1867-INDEX('nr_euk-MEM'!$C$2:$C$3707,MATCH(E1867,'nr_euk-MEM'!$E$2:$E$3707,0)) &gt; 0,1,0)</f>
        <v>1</v>
      </c>
    </row>
    <row r="1868" spans="1:8" x14ac:dyDescent="0.25">
      <c r="A1868" t="s">
        <v>5</v>
      </c>
      <c r="B1868">
        <v>2.2900000000000001E-4</v>
      </c>
      <c r="C1868">
        <v>71</v>
      </c>
      <c r="D1868">
        <v>1434042</v>
      </c>
      <c r="E1868" t="s">
        <v>1872</v>
      </c>
      <c r="F1868">
        <f>IFERROR(IF(VLOOKUP(E1868,'nr_euk-MEM'!$E$2:$E$3707,1,0)= E1868,1,0),0)</f>
        <v>1</v>
      </c>
      <c r="H1868">
        <f>IF(C1868-INDEX('nr_euk-MEM'!$C$2:$C$3707,MATCH(E1868,'nr_euk-MEM'!$E$2:$E$3707,0)) &gt; 0,1,0)</f>
        <v>1</v>
      </c>
    </row>
    <row r="1869" spans="1:8" x14ac:dyDescent="0.25">
      <c r="A1869" t="s">
        <v>5</v>
      </c>
      <c r="B1869">
        <v>2.2900000000000001E-4</v>
      </c>
      <c r="C1869">
        <v>71</v>
      </c>
      <c r="D1869">
        <v>1849530</v>
      </c>
      <c r="E1869" t="s">
        <v>1873</v>
      </c>
      <c r="F1869">
        <f>IFERROR(IF(VLOOKUP(E1869,'nr_euk-MEM'!$E$2:$E$3707,1,0)= E1869,1,0),0)</f>
        <v>1</v>
      </c>
      <c r="H1869">
        <f>IF(C1869-INDEX('nr_euk-MEM'!$C$2:$C$3707,MATCH(E1869,'nr_euk-MEM'!$E$2:$E$3707,0)) &gt; 0,1,0)</f>
        <v>1</v>
      </c>
    </row>
    <row r="1870" spans="1:8" x14ac:dyDescent="0.25">
      <c r="A1870" t="s">
        <v>5</v>
      </c>
      <c r="B1870">
        <v>2.2900000000000001E-4</v>
      </c>
      <c r="C1870">
        <v>71</v>
      </c>
      <c r="D1870">
        <v>1926651</v>
      </c>
      <c r="E1870" t="s">
        <v>1874</v>
      </c>
      <c r="F1870">
        <f>IFERROR(IF(VLOOKUP(E1870,'nr_euk-MEM'!$E$2:$E$3707,1,0)= E1870,1,0),0)</f>
        <v>1</v>
      </c>
      <c r="H1870">
        <f>IF(C1870-INDEX('nr_euk-MEM'!$C$2:$C$3707,MATCH(E1870,'nr_euk-MEM'!$E$2:$E$3707,0)) &gt; 0,1,0)</f>
        <v>1</v>
      </c>
    </row>
    <row r="1871" spans="1:8" x14ac:dyDescent="0.25">
      <c r="A1871" t="s">
        <v>5</v>
      </c>
      <c r="B1871">
        <v>2.2900000000000001E-4</v>
      </c>
      <c r="C1871">
        <v>71</v>
      </c>
      <c r="D1871">
        <v>2058951</v>
      </c>
      <c r="E1871" t="s">
        <v>1875</v>
      </c>
      <c r="F1871">
        <f>IFERROR(IF(VLOOKUP(E1871,'nr_euk-MEM'!$E$2:$E$3707,1,0)= E1871,1,0),0)</f>
        <v>1</v>
      </c>
      <c r="H1871">
        <f>IF(C1871-INDEX('nr_euk-MEM'!$C$2:$C$3707,MATCH(E1871,'nr_euk-MEM'!$E$2:$E$3707,0)) &gt; 0,1,0)</f>
        <v>0</v>
      </c>
    </row>
    <row r="1872" spans="1:8" x14ac:dyDescent="0.25">
      <c r="A1872" t="s">
        <v>5</v>
      </c>
      <c r="B1872">
        <v>2.2900000000000001E-4</v>
      </c>
      <c r="C1872">
        <v>71</v>
      </c>
      <c r="D1872">
        <v>2582836</v>
      </c>
      <c r="E1872" t="s">
        <v>1876</v>
      </c>
      <c r="F1872">
        <f>IFERROR(IF(VLOOKUP(E1872,'nr_euk-MEM'!$E$2:$E$3707,1,0)= E1872,1,0),0)</f>
        <v>1</v>
      </c>
      <c r="H1872">
        <f>IF(C1872-INDEX('nr_euk-MEM'!$C$2:$C$3707,MATCH(E1872,'nr_euk-MEM'!$E$2:$E$3707,0)) &gt; 0,1,0)</f>
        <v>0</v>
      </c>
    </row>
    <row r="1873" spans="1:8" x14ac:dyDescent="0.25">
      <c r="A1873" t="s">
        <v>5</v>
      </c>
      <c r="B1873">
        <v>2.2599999999999999E-4</v>
      </c>
      <c r="C1873">
        <v>70</v>
      </c>
      <c r="D1873">
        <v>2268</v>
      </c>
      <c r="E1873" t="s">
        <v>1877</v>
      </c>
      <c r="F1873">
        <f>IFERROR(IF(VLOOKUP(E1873,'nr_euk-MEM'!$E$2:$E$3707,1,0)= E1873,1,0),0)</f>
        <v>1</v>
      </c>
      <c r="H1873">
        <f>IF(C1873-INDEX('nr_euk-MEM'!$C$2:$C$3707,MATCH(E1873,'nr_euk-MEM'!$E$2:$E$3707,0)) &gt; 0,1,0)</f>
        <v>0</v>
      </c>
    </row>
    <row r="1874" spans="1:8" x14ac:dyDescent="0.25">
      <c r="A1874" t="s">
        <v>5</v>
      </c>
      <c r="B1874">
        <v>2.2599999999999999E-4</v>
      </c>
      <c r="C1874">
        <v>70</v>
      </c>
      <c r="D1874">
        <v>41955</v>
      </c>
      <c r="E1874" t="s">
        <v>1878</v>
      </c>
      <c r="F1874">
        <f>IFERROR(IF(VLOOKUP(E1874,'nr_euk-MEM'!$E$2:$E$3707,1,0)= E1874,1,0),0)</f>
        <v>1</v>
      </c>
      <c r="H1874">
        <f>IF(C1874-INDEX('nr_euk-MEM'!$C$2:$C$3707,MATCH(E1874,'nr_euk-MEM'!$E$2:$E$3707,0)) &gt; 0,1,0)</f>
        <v>0</v>
      </c>
    </row>
    <row r="1875" spans="1:8" x14ac:dyDescent="0.25">
      <c r="A1875" t="s">
        <v>5</v>
      </c>
      <c r="B1875">
        <v>2.2599999999999999E-4</v>
      </c>
      <c r="C1875">
        <v>70</v>
      </c>
      <c r="D1875">
        <v>42308</v>
      </c>
      <c r="E1875" t="s">
        <v>1879</v>
      </c>
      <c r="F1875">
        <f>IFERROR(IF(VLOOKUP(E1875,'nr_euk-MEM'!$E$2:$E$3707,1,0)= E1875,1,0),0)</f>
        <v>1</v>
      </c>
      <c r="H1875">
        <f>IF(C1875-INDEX('nr_euk-MEM'!$C$2:$C$3707,MATCH(E1875,'nr_euk-MEM'!$E$2:$E$3707,0)) &gt; 0,1,0)</f>
        <v>0</v>
      </c>
    </row>
    <row r="1876" spans="1:8" x14ac:dyDescent="0.25">
      <c r="A1876" t="s">
        <v>5</v>
      </c>
      <c r="B1876">
        <v>2.2599999999999999E-4</v>
      </c>
      <c r="C1876">
        <v>70</v>
      </c>
      <c r="D1876">
        <v>70411</v>
      </c>
      <c r="E1876" t="s">
        <v>1880</v>
      </c>
      <c r="F1876">
        <f>IFERROR(IF(VLOOKUP(E1876,'nr_euk-MEM'!$E$2:$E$3707,1,0)= E1876,1,0),0)</f>
        <v>1</v>
      </c>
      <c r="H1876">
        <f>IF(C1876-INDEX('nr_euk-MEM'!$C$2:$C$3707,MATCH(E1876,'nr_euk-MEM'!$E$2:$E$3707,0)) &gt; 0,1,0)</f>
        <v>0</v>
      </c>
    </row>
    <row r="1877" spans="1:8" x14ac:dyDescent="0.25">
      <c r="A1877" t="s">
        <v>5</v>
      </c>
      <c r="B1877">
        <v>2.2599999999999999E-4</v>
      </c>
      <c r="C1877">
        <v>70</v>
      </c>
      <c r="D1877">
        <v>184430</v>
      </c>
      <c r="E1877" t="s">
        <v>1881</v>
      </c>
      <c r="F1877">
        <f>IFERROR(IF(VLOOKUP(E1877,'nr_euk-MEM'!$E$2:$E$3707,1,0)= E1877,1,0),0)</f>
        <v>1</v>
      </c>
      <c r="H1877">
        <f>IF(C1877-INDEX('nr_euk-MEM'!$C$2:$C$3707,MATCH(E1877,'nr_euk-MEM'!$E$2:$E$3707,0)) &gt; 0,1,0)</f>
        <v>0</v>
      </c>
    </row>
    <row r="1878" spans="1:8" x14ac:dyDescent="0.25">
      <c r="A1878" t="s">
        <v>5</v>
      </c>
      <c r="B1878">
        <v>2.2599999999999999E-4</v>
      </c>
      <c r="C1878">
        <v>70</v>
      </c>
      <c r="D1878">
        <v>190323</v>
      </c>
      <c r="E1878" t="s">
        <v>1882</v>
      </c>
      <c r="F1878">
        <f>IFERROR(IF(VLOOKUP(E1878,'nr_euk-MEM'!$E$2:$E$3707,1,0)= E1878,1,0),0)</f>
        <v>1</v>
      </c>
      <c r="H1878">
        <f>IF(C1878-INDEX('nr_euk-MEM'!$C$2:$C$3707,MATCH(E1878,'nr_euk-MEM'!$E$2:$E$3707,0)) &gt; 0,1,0)</f>
        <v>0</v>
      </c>
    </row>
    <row r="1879" spans="1:8" x14ac:dyDescent="0.25">
      <c r="A1879" t="s">
        <v>5</v>
      </c>
      <c r="B1879">
        <v>2.2599999999999999E-4</v>
      </c>
      <c r="C1879">
        <v>70</v>
      </c>
      <c r="D1879">
        <v>332248</v>
      </c>
      <c r="E1879" t="s">
        <v>1883</v>
      </c>
      <c r="F1879">
        <f>IFERROR(IF(VLOOKUP(E1879,'nr_euk-MEM'!$E$2:$E$3707,1,0)= E1879,1,0),0)</f>
        <v>1</v>
      </c>
      <c r="H1879">
        <f>IF(C1879-INDEX('nr_euk-MEM'!$C$2:$C$3707,MATCH(E1879,'nr_euk-MEM'!$E$2:$E$3707,0)) &gt; 0,1,0)</f>
        <v>0</v>
      </c>
    </row>
    <row r="1880" spans="1:8" x14ac:dyDescent="0.25">
      <c r="A1880" t="s">
        <v>5</v>
      </c>
      <c r="B1880">
        <v>2.2599999999999999E-4</v>
      </c>
      <c r="C1880">
        <v>70</v>
      </c>
      <c r="D1880">
        <v>1031282</v>
      </c>
      <c r="E1880" t="s">
        <v>1884</v>
      </c>
      <c r="F1880">
        <f>IFERROR(IF(VLOOKUP(E1880,'nr_euk-MEM'!$E$2:$E$3707,1,0)= E1880,1,0),0)</f>
        <v>1</v>
      </c>
      <c r="H1880">
        <f>IF(C1880-INDEX('nr_euk-MEM'!$C$2:$C$3707,MATCH(E1880,'nr_euk-MEM'!$E$2:$E$3707,0)) &gt; 0,1,0)</f>
        <v>1</v>
      </c>
    </row>
    <row r="1881" spans="1:8" x14ac:dyDescent="0.25">
      <c r="A1881" t="s">
        <v>5</v>
      </c>
      <c r="B1881">
        <v>2.2599999999999999E-4</v>
      </c>
      <c r="C1881">
        <v>70</v>
      </c>
      <c r="D1881">
        <v>1433992</v>
      </c>
      <c r="E1881" t="s">
        <v>1885</v>
      </c>
      <c r="F1881">
        <f>IFERROR(IF(VLOOKUP(E1881,'nr_euk-MEM'!$E$2:$E$3707,1,0)= E1881,1,0),0)</f>
        <v>1</v>
      </c>
      <c r="H1881">
        <f>IF(C1881-INDEX('nr_euk-MEM'!$C$2:$C$3707,MATCH(E1881,'nr_euk-MEM'!$E$2:$E$3707,0)) &gt; 0,1,0)</f>
        <v>1</v>
      </c>
    </row>
    <row r="1882" spans="1:8" x14ac:dyDescent="0.25">
      <c r="A1882" t="s">
        <v>5</v>
      </c>
      <c r="B1882">
        <v>2.2599999999999999E-4</v>
      </c>
      <c r="C1882">
        <v>70</v>
      </c>
      <c r="D1882">
        <v>1522431</v>
      </c>
      <c r="E1882" t="s">
        <v>1886</v>
      </c>
      <c r="F1882">
        <f>IFERROR(IF(VLOOKUP(E1882,'nr_euk-MEM'!$E$2:$E$3707,1,0)= E1882,1,0),0)</f>
        <v>1</v>
      </c>
      <c r="H1882">
        <f>IF(C1882-INDEX('nr_euk-MEM'!$C$2:$C$3707,MATCH(E1882,'nr_euk-MEM'!$E$2:$E$3707,0)) &gt; 0,1,0)</f>
        <v>0</v>
      </c>
    </row>
    <row r="1883" spans="1:8" x14ac:dyDescent="0.25">
      <c r="A1883" t="s">
        <v>5</v>
      </c>
      <c r="B1883">
        <v>2.2599999999999999E-4</v>
      </c>
      <c r="C1883">
        <v>70</v>
      </c>
      <c r="D1883">
        <v>1647175</v>
      </c>
      <c r="E1883" t="s">
        <v>1887</v>
      </c>
      <c r="F1883">
        <f>IFERROR(IF(VLOOKUP(E1883,'nr_euk-MEM'!$E$2:$E$3707,1,0)= E1883,1,0),0)</f>
        <v>1</v>
      </c>
      <c r="H1883">
        <f>IF(C1883-INDEX('nr_euk-MEM'!$C$2:$C$3707,MATCH(E1883,'nr_euk-MEM'!$E$2:$E$3707,0)) &gt; 0,1,0)</f>
        <v>1</v>
      </c>
    </row>
    <row r="1884" spans="1:8" x14ac:dyDescent="0.25">
      <c r="A1884" t="s">
        <v>5</v>
      </c>
      <c r="B1884">
        <v>2.2599999999999999E-4</v>
      </c>
      <c r="C1884">
        <v>70</v>
      </c>
      <c r="D1884">
        <v>2321111</v>
      </c>
      <c r="E1884" t="s">
        <v>1888</v>
      </c>
      <c r="F1884">
        <f>IFERROR(IF(VLOOKUP(E1884,'nr_euk-MEM'!$E$2:$E$3707,1,0)= E1884,1,0),0)</f>
        <v>1</v>
      </c>
      <c r="H1884">
        <f>IF(C1884-INDEX('nr_euk-MEM'!$C$2:$C$3707,MATCH(E1884,'nr_euk-MEM'!$E$2:$E$3707,0)) &gt; 0,1,0)</f>
        <v>0</v>
      </c>
    </row>
    <row r="1885" spans="1:8" x14ac:dyDescent="0.25">
      <c r="A1885" t="s">
        <v>5</v>
      </c>
      <c r="B1885">
        <v>2.22E-4</v>
      </c>
      <c r="C1885">
        <v>69</v>
      </c>
      <c r="D1885">
        <v>579</v>
      </c>
      <c r="E1885" t="s">
        <v>1889</v>
      </c>
      <c r="F1885">
        <f>IFERROR(IF(VLOOKUP(E1885,'nr_euk-MEM'!$E$2:$E$3707,1,0)= E1885,1,0),0)</f>
        <v>1</v>
      </c>
      <c r="H1885">
        <f>IF(C1885-INDEX('nr_euk-MEM'!$C$2:$C$3707,MATCH(E1885,'nr_euk-MEM'!$E$2:$E$3707,0)) &gt; 0,1,0)</f>
        <v>0</v>
      </c>
    </row>
    <row r="1886" spans="1:8" x14ac:dyDescent="0.25">
      <c r="A1886" t="s">
        <v>5</v>
      </c>
      <c r="B1886">
        <v>2.22E-4</v>
      </c>
      <c r="C1886">
        <v>69</v>
      </c>
      <c r="D1886">
        <v>46123</v>
      </c>
      <c r="E1886" t="s">
        <v>1890</v>
      </c>
      <c r="F1886">
        <f>IFERROR(IF(VLOOKUP(E1886,'nr_euk-MEM'!$E$2:$E$3707,1,0)= E1886,1,0),0)</f>
        <v>1</v>
      </c>
      <c r="H1886">
        <f>IF(C1886-INDEX('nr_euk-MEM'!$C$2:$C$3707,MATCH(E1886,'nr_euk-MEM'!$E$2:$E$3707,0)) &gt; 0,1,0)</f>
        <v>1</v>
      </c>
    </row>
    <row r="1887" spans="1:8" x14ac:dyDescent="0.25">
      <c r="A1887" t="s">
        <v>5</v>
      </c>
      <c r="B1887">
        <v>2.22E-4</v>
      </c>
      <c r="C1887">
        <v>69</v>
      </c>
      <c r="D1887">
        <v>68743</v>
      </c>
      <c r="E1887" t="s">
        <v>1891</v>
      </c>
      <c r="F1887">
        <f>IFERROR(IF(VLOOKUP(E1887,'nr_euk-MEM'!$E$2:$E$3707,1,0)= E1887,1,0),0)</f>
        <v>1</v>
      </c>
      <c r="H1887">
        <f>IF(C1887-INDEX('nr_euk-MEM'!$C$2:$C$3707,MATCH(E1887,'nr_euk-MEM'!$E$2:$E$3707,0)) &gt; 0,1,0)</f>
        <v>0</v>
      </c>
    </row>
    <row r="1888" spans="1:8" x14ac:dyDescent="0.25">
      <c r="A1888" t="s">
        <v>5</v>
      </c>
      <c r="B1888">
        <v>2.22E-4</v>
      </c>
      <c r="C1888">
        <v>69</v>
      </c>
      <c r="D1888">
        <v>94008</v>
      </c>
      <c r="E1888" t="s">
        <v>1892</v>
      </c>
      <c r="F1888">
        <f>IFERROR(IF(VLOOKUP(E1888,'nr_euk-MEM'!$E$2:$E$3707,1,0)= E1888,1,0),0)</f>
        <v>1</v>
      </c>
      <c r="H1888">
        <f>IF(C1888-INDEX('nr_euk-MEM'!$C$2:$C$3707,MATCH(E1888,'nr_euk-MEM'!$E$2:$E$3707,0)) &gt; 0,1,0)</f>
        <v>1</v>
      </c>
    </row>
    <row r="1889" spans="1:8" x14ac:dyDescent="0.25">
      <c r="A1889" t="s">
        <v>5</v>
      </c>
      <c r="B1889">
        <v>2.22E-4</v>
      </c>
      <c r="C1889">
        <v>69</v>
      </c>
      <c r="D1889">
        <v>102115</v>
      </c>
      <c r="E1889" t="s">
        <v>1893</v>
      </c>
      <c r="F1889">
        <f>IFERROR(IF(VLOOKUP(E1889,'nr_euk-MEM'!$E$2:$E$3707,1,0)= E1889,1,0),0)</f>
        <v>1</v>
      </c>
      <c r="H1889">
        <f>IF(C1889-INDEX('nr_euk-MEM'!$C$2:$C$3707,MATCH(E1889,'nr_euk-MEM'!$E$2:$E$3707,0)) &gt; 0,1,0)</f>
        <v>0</v>
      </c>
    </row>
    <row r="1890" spans="1:8" x14ac:dyDescent="0.25">
      <c r="A1890" t="s">
        <v>5</v>
      </c>
      <c r="B1890">
        <v>2.22E-4</v>
      </c>
      <c r="C1890">
        <v>69</v>
      </c>
      <c r="D1890">
        <v>380738</v>
      </c>
      <c r="E1890" t="s">
        <v>1894</v>
      </c>
      <c r="F1890">
        <f>IFERROR(IF(VLOOKUP(E1890,'nr_euk-MEM'!$E$2:$E$3707,1,0)= E1890,1,0),0)</f>
        <v>1</v>
      </c>
      <c r="H1890">
        <f>IF(C1890-INDEX('nr_euk-MEM'!$C$2:$C$3707,MATCH(E1890,'nr_euk-MEM'!$E$2:$E$3707,0)) &gt; 0,1,0)</f>
        <v>0</v>
      </c>
    </row>
    <row r="1891" spans="1:8" x14ac:dyDescent="0.25">
      <c r="A1891" t="s">
        <v>5</v>
      </c>
      <c r="B1891">
        <v>2.22E-4</v>
      </c>
      <c r="C1891">
        <v>69</v>
      </c>
      <c r="D1891">
        <v>475794</v>
      </c>
      <c r="E1891" t="s">
        <v>1895</v>
      </c>
      <c r="F1891">
        <f>IFERROR(IF(VLOOKUP(E1891,'nr_euk-MEM'!$E$2:$E$3707,1,0)= E1891,1,0),0)</f>
        <v>1</v>
      </c>
      <c r="H1891">
        <f>IF(C1891-INDEX('nr_euk-MEM'!$C$2:$C$3707,MATCH(E1891,'nr_euk-MEM'!$E$2:$E$3707,0)) &gt; 0,1,0)</f>
        <v>0</v>
      </c>
    </row>
    <row r="1892" spans="1:8" x14ac:dyDescent="0.25">
      <c r="A1892" t="s">
        <v>5</v>
      </c>
      <c r="B1892">
        <v>2.22E-4</v>
      </c>
      <c r="C1892">
        <v>69</v>
      </c>
      <c r="D1892">
        <v>475965</v>
      </c>
      <c r="E1892" t="s">
        <v>1896</v>
      </c>
      <c r="F1892">
        <f>IFERROR(IF(VLOOKUP(E1892,'nr_euk-MEM'!$E$2:$E$3707,1,0)= E1892,1,0),0)</f>
        <v>1</v>
      </c>
      <c r="H1892">
        <f>IF(C1892-INDEX('nr_euk-MEM'!$C$2:$C$3707,MATCH(E1892,'nr_euk-MEM'!$E$2:$E$3707,0)) &gt; 0,1,0)</f>
        <v>0</v>
      </c>
    </row>
    <row r="1893" spans="1:8" x14ac:dyDescent="0.25">
      <c r="A1893" t="s">
        <v>5</v>
      </c>
      <c r="B1893">
        <v>2.22E-4</v>
      </c>
      <c r="C1893">
        <v>69</v>
      </c>
      <c r="D1893">
        <v>986106</v>
      </c>
      <c r="E1893" t="s">
        <v>1897</v>
      </c>
      <c r="F1893">
        <f>IFERROR(IF(VLOOKUP(E1893,'nr_euk-MEM'!$E$2:$E$3707,1,0)= E1893,1,0),0)</f>
        <v>1</v>
      </c>
      <c r="H1893">
        <f>IF(C1893-INDEX('nr_euk-MEM'!$C$2:$C$3707,MATCH(E1893,'nr_euk-MEM'!$E$2:$E$3707,0)) &gt; 0,1,0)</f>
        <v>0</v>
      </c>
    </row>
    <row r="1894" spans="1:8" x14ac:dyDescent="0.25">
      <c r="A1894" t="s">
        <v>5</v>
      </c>
      <c r="B1894">
        <v>2.22E-4</v>
      </c>
      <c r="C1894">
        <v>69</v>
      </c>
      <c r="D1894">
        <v>1648514</v>
      </c>
      <c r="E1894" t="s">
        <v>1898</v>
      </c>
      <c r="F1894">
        <f>IFERROR(IF(VLOOKUP(E1894,'nr_euk-MEM'!$E$2:$E$3707,1,0)= E1894,1,0),0)</f>
        <v>1</v>
      </c>
      <c r="H1894">
        <f>IF(C1894-INDEX('nr_euk-MEM'!$C$2:$C$3707,MATCH(E1894,'nr_euk-MEM'!$E$2:$E$3707,0)) &gt; 0,1,0)</f>
        <v>1</v>
      </c>
    </row>
    <row r="1895" spans="1:8" x14ac:dyDescent="0.25">
      <c r="A1895" t="s">
        <v>5</v>
      </c>
      <c r="B1895">
        <v>2.22E-4</v>
      </c>
      <c r="C1895">
        <v>69</v>
      </c>
      <c r="D1895">
        <v>1763521</v>
      </c>
      <c r="E1895" t="s">
        <v>1899</v>
      </c>
      <c r="F1895">
        <f>IFERROR(IF(VLOOKUP(E1895,'nr_euk-MEM'!$E$2:$E$3707,1,0)= E1895,1,0),0)</f>
        <v>1</v>
      </c>
      <c r="H1895">
        <f>IF(C1895-INDEX('nr_euk-MEM'!$C$2:$C$3707,MATCH(E1895,'nr_euk-MEM'!$E$2:$E$3707,0)) &gt; 0,1,0)</f>
        <v>0</v>
      </c>
    </row>
    <row r="1896" spans="1:8" x14ac:dyDescent="0.25">
      <c r="A1896" t="s">
        <v>5</v>
      </c>
      <c r="B1896">
        <v>2.1900000000000001E-4</v>
      </c>
      <c r="C1896">
        <v>68</v>
      </c>
      <c r="D1896">
        <v>568</v>
      </c>
      <c r="E1896" t="s">
        <v>1900</v>
      </c>
      <c r="F1896">
        <f>IFERROR(IF(VLOOKUP(E1896,'nr_euk-MEM'!$E$2:$E$3707,1,0)= E1896,1,0),0)</f>
        <v>1</v>
      </c>
      <c r="H1896">
        <f>IF(C1896-INDEX('nr_euk-MEM'!$C$2:$C$3707,MATCH(E1896,'nr_euk-MEM'!$E$2:$E$3707,0)) &gt; 0,1,0)</f>
        <v>0</v>
      </c>
    </row>
    <row r="1897" spans="1:8" x14ac:dyDescent="0.25">
      <c r="A1897" t="s">
        <v>5</v>
      </c>
      <c r="B1897">
        <v>2.1900000000000001E-4</v>
      </c>
      <c r="C1897">
        <v>68</v>
      </c>
      <c r="D1897">
        <v>637</v>
      </c>
      <c r="E1897" t="s">
        <v>1901</v>
      </c>
      <c r="F1897">
        <f>IFERROR(IF(VLOOKUP(E1897,'nr_euk-MEM'!$E$2:$E$3707,1,0)= E1897,1,0),0)</f>
        <v>1</v>
      </c>
      <c r="H1897">
        <f>IF(C1897-INDEX('nr_euk-MEM'!$C$2:$C$3707,MATCH(E1897,'nr_euk-MEM'!$E$2:$E$3707,0)) &gt; 0,1,0)</f>
        <v>0</v>
      </c>
    </row>
    <row r="1898" spans="1:8" x14ac:dyDescent="0.25">
      <c r="A1898" t="s">
        <v>5</v>
      </c>
      <c r="B1898">
        <v>2.1900000000000001E-4</v>
      </c>
      <c r="C1898">
        <v>68</v>
      </c>
      <c r="D1898">
        <v>702</v>
      </c>
      <c r="E1898" t="s">
        <v>1902</v>
      </c>
      <c r="F1898">
        <f>IFERROR(IF(VLOOKUP(E1898,'nr_euk-MEM'!$E$2:$E$3707,1,0)= E1898,1,0),0)</f>
        <v>1</v>
      </c>
      <c r="H1898">
        <f>IF(C1898-INDEX('nr_euk-MEM'!$C$2:$C$3707,MATCH(E1898,'nr_euk-MEM'!$E$2:$E$3707,0)) &gt; 0,1,0)</f>
        <v>0</v>
      </c>
    </row>
    <row r="1899" spans="1:8" x14ac:dyDescent="0.25">
      <c r="A1899" t="s">
        <v>5</v>
      </c>
      <c r="B1899">
        <v>2.1900000000000001E-4</v>
      </c>
      <c r="C1899">
        <v>68</v>
      </c>
      <c r="D1899">
        <v>2302</v>
      </c>
      <c r="E1899" t="s">
        <v>1903</v>
      </c>
      <c r="F1899">
        <f>IFERROR(IF(VLOOKUP(E1899,'nr_euk-MEM'!$E$2:$E$3707,1,0)= E1899,1,0),0)</f>
        <v>1</v>
      </c>
      <c r="H1899">
        <f>IF(C1899-INDEX('nr_euk-MEM'!$C$2:$C$3707,MATCH(E1899,'nr_euk-MEM'!$E$2:$E$3707,0)) &gt; 0,1,0)</f>
        <v>0</v>
      </c>
    </row>
    <row r="1900" spans="1:8" x14ac:dyDescent="0.25">
      <c r="A1900" t="s">
        <v>5</v>
      </c>
      <c r="B1900">
        <v>2.1900000000000001E-4</v>
      </c>
      <c r="C1900">
        <v>68</v>
      </c>
      <c r="D1900">
        <v>5314</v>
      </c>
      <c r="E1900" t="s">
        <v>1904</v>
      </c>
      <c r="F1900">
        <f>IFERROR(IF(VLOOKUP(E1900,'nr_euk-MEM'!$E$2:$E$3707,1,0)= E1900,1,0),0)</f>
        <v>1</v>
      </c>
      <c r="H1900">
        <f>IF(C1900-INDEX('nr_euk-MEM'!$C$2:$C$3707,MATCH(E1900,'nr_euk-MEM'!$E$2:$E$3707,0)) &gt; 0,1,0)</f>
        <v>0</v>
      </c>
    </row>
    <row r="1901" spans="1:8" x14ac:dyDescent="0.25">
      <c r="A1901" t="s">
        <v>5</v>
      </c>
      <c r="B1901">
        <v>2.1900000000000001E-4</v>
      </c>
      <c r="C1901">
        <v>68</v>
      </c>
      <c r="D1901">
        <v>68793</v>
      </c>
      <c r="E1901" t="s">
        <v>1905</v>
      </c>
      <c r="F1901">
        <f>IFERROR(IF(VLOOKUP(E1901,'nr_euk-MEM'!$E$2:$E$3707,1,0)= E1901,1,0),0)</f>
        <v>1</v>
      </c>
      <c r="H1901">
        <f>IF(C1901-INDEX('nr_euk-MEM'!$C$2:$C$3707,MATCH(E1901,'nr_euk-MEM'!$E$2:$E$3707,0)) &gt; 0,1,0)</f>
        <v>0</v>
      </c>
    </row>
    <row r="1902" spans="1:8" x14ac:dyDescent="0.25">
      <c r="A1902" t="s">
        <v>5</v>
      </c>
      <c r="B1902">
        <v>2.1900000000000001E-4</v>
      </c>
      <c r="C1902">
        <v>68</v>
      </c>
      <c r="D1902">
        <v>84593</v>
      </c>
      <c r="E1902" t="s">
        <v>1906</v>
      </c>
      <c r="F1902">
        <f>IFERROR(IF(VLOOKUP(E1902,'nr_euk-MEM'!$E$2:$E$3707,1,0)= E1902,1,0),0)</f>
        <v>1</v>
      </c>
      <c r="H1902">
        <f>IF(C1902-INDEX('nr_euk-MEM'!$C$2:$C$3707,MATCH(E1902,'nr_euk-MEM'!$E$2:$E$3707,0)) &gt; 0,1,0)</f>
        <v>0</v>
      </c>
    </row>
    <row r="1903" spans="1:8" x14ac:dyDescent="0.25">
      <c r="A1903" t="s">
        <v>5</v>
      </c>
      <c r="B1903">
        <v>2.1900000000000001E-4</v>
      </c>
      <c r="C1903">
        <v>68</v>
      </c>
      <c r="D1903">
        <v>125369</v>
      </c>
      <c r="E1903" t="s">
        <v>1907</v>
      </c>
      <c r="F1903">
        <f>IFERROR(IF(VLOOKUP(E1903,'nr_euk-MEM'!$E$2:$E$3707,1,0)= E1903,1,0),0)</f>
        <v>1</v>
      </c>
      <c r="H1903">
        <f>IF(C1903-INDEX('nr_euk-MEM'!$C$2:$C$3707,MATCH(E1903,'nr_euk-MEM'!$E$2:$E$3707,0)) &gt; 0,1,0)</f>
        <v>0</v>
      </c>
    </row>
    <row r="1904" spans="1:8" x14ac:dyDescent="0.25">
      <c r="A1904" t="s">
        <v>5</v>
      </c>
      <c r="B1904">
        <v>2.1900000000000001E-4</v>
      </c>
      <c r="C1904">
        <v>68</v>
      </c>
      <c r="D1904">
        <v>133407</v>
      </c>
      <c r="E1904" t="s">
        <v>1908</v>
      </c>
      <c r="F1904">
        <f>IFERROR(IF(VLOOKUP(E1904,'nr_euk-MEM'!$E$2:$E$3707,1,0)= E1904,1,0),0)</f>
        <v>1</v>
      </c>
      <c r="H1904">
        <f>IF(C1904-INDEX('nr_euk-MEM'!$C$2:$C$3707,MATCH(E1904,'nr_euk-MEM'!$E$2:$E$3707,0)) &gt; 0,1,0)</f>
        <v>0</v>
      </c>
    </row>
    <row r="1905" spans="1:8" x14ac:dyDescent="0.25">
      <c r="A1905" t="s">
        <v>5</v>
      </c>
      <c r="B1905">
        <v>2.1900000000000001E-4</v>
      </c>
      <c r="C1905">
        <v>68</v>
      </c>
      <c r="D1905">
        <v>153232</v>
      </c>
      <c r="E1905" t="s">
        <v>1909</v>
      </c>
      <c r="F1905">
        <f>IFERROR(IF(VLOOKUP(E1905,'nr_euk-MEM'!$E$2:$E$3707,1,0)= E1905,1,0),0)</f>
        <v>1</v>
      </c>
      <c r="H1905">
        <f>IF(C1905-INDEX('nr_euk-MEM'!$C$2:$C$3707,MATCH(E1905,'nr_euk-MEM'!$E$2:$E$3707,0)) &gt; 0,1,0)</f>
        <v>0</v>
      </c>
    </row>
    <row r="1906" spans="1:8" x14ac:dyDescent="0.25">
      <c r="A1906" t="s">
        <v>5</v>
      </c>
      <c r="B1906">
        <v>2.1900000000000001E-4</v>
      </c>
      <c r="C1906">
        <v>68</v>
      </c>
      <c r="D1906">
        <v>365532</v>
      </c>
      <c r="E1906" t="s">
        <v>1910</v>
      </c>
      <c r="F1906">
        <f>IFERROR(IF(VLOOKUP(E1906,'nr_euk-MEM'!$E$2:$E$3707,1,0)= E1906,1,0),0)</f>
        <v>1</v>
      </c>
      <c r="H1906">
        <f>IF(C1906-INDEX('nr_euk-MEM'!$C$2:$C$3707,MATCH(E1906,'nr_euk-MEM'!$E$2:$E$3707,0)) &gt; 0,1,0)</f>
        <v>0</v>
      </c>
    </row>
    <row r="1907" spans="1:8" x14ac:dyDescent="0.25">
      <c r="A1907" t="s">
        <v>5</v>
      </c>
      <c r="B1907">
        <v>2.1900000000000001E-4</v>
      </c>
      <c r="C1907">
        <v>68</v>
      </c>
      <c r="D1907">
        <v>700595</v>
      </c>
      <c r="E1907" t="s">
        <v>1911</v>
      </c>
      <c r="F1907">
        <f>IFERROR(IF(VLOOKUP(E1907,'nr_euk-MEM'!$E$2:$E$3707,1,0)= E1907,1,0),0)</f>
        <v>1</v>
      </c>
      <c r="H1907">
        <f>IF(C1907-INDEX('nr_euk-MEM'!$C$2:$C$3707,MATCH(E1907,'nr_euk-MEM'!$E$2:$E$3707,0)) &gt; 0,1,0)</f>
        <v>0</v>
      </c>
    </row>
    <row r="1908" spans="1:8" x14ac:dyDescent="0.25">
      <c r="A1908" t="s">
        <v>5</v>
      </c>
      <c r="B1908">
        <v>2.1900000000000001E-4</v>
      </c>
      <c r="C1908">
        <v>68</v>
      </c>
      <c r="D1908">
        <v>1738642</v>
      </c>
      <c r="E1908" t="s">
        <v>1912</v>
      </c>
      <c r="F1908">
        <f>IFERROR(IF(VLOOKUP(E1908,'nr_euk-MEM'!$E$2:$E$3707,1,0)= E1908,1,0),0)</f>
        <v>1</v>
      </c>
      <c r="H1908">
        <f>IF(C1908-INDEX('nr_euk-MEM'!$C$2:$C$3707,MATCH(E1908,'nr_euk-MEM'!$E$2:$E$3707,0)) &gt; 0,1,0)</f>
        <v>0</v>
      </c>
    </row>
    <row r="1909" spans="1:8" x14ac:dyDescent="0.25">
      <c r="A1909" t="s">
        <v>5</v>
      </c>
      <c r="B1909">
        <v>2.1900000000000001E-4</v>
      </c>
      <c r="C1909">
        <v>68</v>
      </c>
      <c r="D1909">
        <v>1747770</v>
      </c>
      <c r="E1909" t="s">
        <v>1913</v>
      </c>
      <c r="F1909">
        <f>IFERROR(IF(VLOOKUP(E1909,'nr_euk-MEM'!$E$2:$E$3707,1,0)= E1909,1,0),0)</f>
        <v>1</v>
      </c>
      <c r="H1909">
        <f>IF(C1909-INDEX('nr_euk-MEM'!$C$2:$C$3707,MATCH(E1909,'nr_euk-MEM'!$E$2:$E$3707,0)) &gt; 0,1,0)</f>
        <v>0</v>
      </c>
    </row>
    <row r="1910" spans="1:8" x14ac:dyDescent="0.25">
      <c r="A1910" t="s">
        <v>5</v>
      </c>
      <c r="B1910">
        <v>2.1900000000000001E-4</v>
      </c>
      <c r="C1910">
        <v>68</v>
      </c>
      <c r="D1910">
        <v>1775697</v>
      </c>
      <c r="E1910" t="s">
        <v>1914</v>
      </c>
      <c r="F1910">
        <f>IFERROR(IF(VLOOKUP(E1910,'nr_euk-MEM'!$E$2:$E$3707,1,0)= E1910,1,0),0)</f>
        <v>1</v>
      </c>
      <c r="H1910">
        <f>IF(C1910-INDEX('nr_euk-MEM'!$C$2:$C$3707,MATCH(E1910,'nr_euk-MEM'!$E$2:$E$3707,0)) &gt; 0,1,0)</f>
        <v>1</v>
      </c>
    </row>
    <row r="1911" spans="1:8" x14ac:dyDescent="0.25">
      <c r="A1911" t="s">
        <v>5</v>
      </c>
      <c r="B1911">
        <v>2.1599999999999999E-4</v>
      </c>
      <c r="C1911">
        <v>67</v>
      </c>
      <c r="D1911">
        <v>2276</v>
      </c>
      <c r="E1911" t="s">
        <v>1915</v>
      </c>
      <c r="F1911">
        <f>IFERROR(IF(VLOOKUP(E1911,'nr_euk-MEM'!$E$2:$E$3707,1,0)= E1911,1,0),0)</f>
        <v>1</v>
      </c>
      <c r="H1911">
        <f>IF(C1911-INDEX('nr_euk-MEM'!$C$2:$C$3707,MATCH(E1911,'nr_euk-MEM'!$E$2:$E$3707,0)) &gt; 0,1,0)</f>
        <v>0</v>
      </c>
    </row>
    <row r="1912" spans="1:8" x14ac:dyDescent="0.25">
      <c r="A1912" t="s">
        <v>5</v>
      </c>
      <c r="B1912">
        <v>2.1599999999999999E-4</v>
      </c>
      <c r="C1912">
        <v>67</v>
      </c>
      <c r="D1912">
        <v>13705</v>
      </c>
      <c r="E1912" t="s">
        <v>1916</v>
      </c>
      <c r="F1912">
        <f>IFERROR(IF(VLOOKUP(E1912,'nr_euk-MEM'!$E$2:$E$3707,1,0)= E1912,1,0),0)</f>
        <v>1</v>
      </c>
      <c r="H1912">
        <f>IF(C1912-INDEX('nr_euk-MEM'!$C$2:$C$3707,MATCH(E1912,'nr_euk-MEM'!$E$2:$E$3707,0)) &gt; 0,1,0)</f>
        <v>0</v>
      </c>
    </row>
    <row r="1913" spans="1:8" x14ac:dyDescent="0.25">
      <c r="A1913" t="s">
        <v>5</v>
      </c>
      <c r="B1913">
        <v>2.1599999999999999E-4</v>
      </c>
      <c r="C1913">
        <v>67</v>
      </c>
      <c r="D1913">
        <v>27308</v>
      </c>
      <c r="E1913" t="s">
        <v>1917</v>
      </c>
      <c r="F1913">
        <f>IFERROR(IF(VLOOKUP(E1913,'nr_euk-MEM'!$E$2:$E$3707,1,0)= E1913,1,0),0)</f>
        <v>1</v>
      </c>
      <c r="H1913">
        <f>IF(C1913-INDEX('nr_euk-MEM'!$C$2:$C$3707,MATCH(E1913,'nr_euk-MEM'!$E$2:$E$3707,0)) &gt; 0,1,0)</f>
        <v>0</v>
      </c>
    </row>
    <row r="1914" spans="1:8" x14ac:dyDescent="0.25">
      <c r="A1914" t="s">
        <v>5</v>
      </c>
      <c r="B1914">
        <v>2.1599999999999999E-4</v>
      </c>
      <c r="C1914">
        <v>67</v>
      </c>
      <c r="D1914">
        <v>29909</v>
      </c>
      <c r="E1914" t="s">
        <v>1918</v>
      </c>
      <c r="F1914">
        <f>IFERROR(IF(VLOOKUP(E1914,'nr_euk-MEM'!$E$2:$E$3707,1,0)= E1914,1,0),0)</f>
        <v>1</v>
      </c>
      <c r="H1914">
        <f>IF(C1914-INDEX('nr_euk-MEM'!$C$2:$C$3707,MATCH(E1914,'nr_euk-MEM'!$E$2:$E$3707,0)) &gt; 0,1,0)</f>
        <v>0</v>
      </c>
    </row>
    <row r="1915" spans="1:8" x14ac:dyDescent="0.25">
      <c r="A1915" t="s">
        <v>5</v>
      </c>
      <c r="B1915">
        <v>2.1599999999999999E-4</v>
      </c>
      <c r="C1915">
        <v>67</v>
      </c>
      <c r="D1915">
        <v>33981</v>
      </c>
      <c r="E1915" t="s">
        <v>1919</v>
      </c>
      <c r="F1915">
        <f>IFERROR(IF(VLOOKUP(E1915,'nr_euk-MEM'!$E$2:$E$3707,1,0)= E1915,1,0),0)</f>
        <v>1</v>
      </c>
      <c r="H1915">
        <f>IF(C1915-INDEX('nr_euk-MEM'!$C$2:$C$3707,MATCH(E1915,'nr_euk-MEM'!$E$2:$E$3707,0)) &gt; 0,1,0)</f>
        <v>0</v>
      </c>
    </row>
    <row r="1916" spans="1:8" x14ac:dyDescent="0.25">
      <c r="A1916" t="s">
        <v>5</v>
      </c>
      <c r="B1916">
        <v>2.1599999999999999E-4</v>
      </c>
      <c r="C1916">
        <v>67</v>
      </c>
      <c r="D1916">
        <v>53365</v>
      </c>
      <c r="E1916" t="s">
        <v>1920</v>
      </c>
      <c r="F1916">
        <f>IFERROR(IF(VLOOKUP(E1916,'nr_euk-MEM'!$E$2:$E$3707,1,0)= E1916,1,0),0)</f>
        <v>1</v>
      </c>
      <c r="H1916">
        <f>IF(C1916-INDEX('nr_euk-MEM'!$C$2:$C$3707,MATCH(E1916,'nr_euk-MEM'!$E$2:$E$3707,0)) &gt; 0,1,0)</f>
        <v>0</v>
      </c>
    </row>
    <row r="1917" spans="1:8" x14ac:dyDescent="0.25">
      <c r="A1917" t="s">
        <v>5</v>
      </c>
      <c r="B1917">
        <v>2.1599999999999999E-4</v>
      </c>
      <c r="C1917">
        <v>67</v>
      </c>
      <c r="D1917">
        <v>146825</v>
      </c>
      <c r="E1917" t="s">
        <v>1921</v>
      </c>
      <c r="F1917">
        <f>IFERROR(IF(VLOOKUP(E1917,'nr_euk-MEM'!$E$2:$E$3707,1,0)= E1917,1,0),0)</f>
        <v>1</v>
      </c>
      <c r="H1917">
        <f>IF(C1917-INDEX('nr_euk-MEM'!$C$2:$C$3707,MATCH(E1917,'nr_euk-MEM'!$E$2:$E$3707,0)) &gt; 0,1,0)</f>
        <v>0</v>
      </c>
    </row>
    <row r="1918" spans="1:8" x14ac:dyDescent="0.25">
      <c r="A1918" t="s">
        <v>5</v>
      </c>
      <c r="B1918">
        <v>2.1599999999999999E-4</v>
      </c>
      <c r="C1918">
        <v>67</v>
      </c>
      <c r="D1918">
        <v>186475</v>
      </c>
      <c r="E1918" t="s">
        <v>1922</v>
      </c>
      <c r="F1918">
        <f>IFERROR(IF(VLOOKUP(E1918,'nr_euk-MEM'!$E$2:$E$3707,1,0)= E1918,1,0),0)</f>
        <v>1</v>
      </c>
      <c r="H1918">
        <f>IF(C1918-INDEX('nr_euk-MEM'!$C$2:$C$3707,MATCH(E1918,'nr_euk-MEM'!$E$2:$E$3707,0)) &gt; 0,1,0)</f>
        <v>0</v>
      </c>
    </row>
    <row r="1919" spans="1:8" x14ac:dyDescent="0.25">
      <c r="A1919" t="s">
        <v>5</v>
      </c>
      <c r="B1919">
        <v>2.1599999999999999E-4</v>
      </c>
      <c r="C1919">
        <v>67</v>
      </c>
      <c r="D1919">
        <v>196136</v>
      </c>
      <c r="E1919" t="s">
        <v>1923</v>
      </c>
      <c r="F1919">
        <f>IFERROR(IF(VLOOKUP(E1919,'nr_euk-MEM'!$E$2:$E$3707,1,0)= E1919,1,0),0)</f>
        <v>1</v>
      </c>
      <c r="H1919">
        <f>IF(C1919-INDEX('nr_euk-MEM'!$C$2:$C$3707,MATCH(E1919,'nr_euk-MEM'!$E$2:$E$3707,0)) &gt; 0,1,0)</f>
        <v>1</v>
      </c>
    </row>
    <row r="1920" spans="1:8" x14ac:dyDescent="0.25">
      <c r="A1920" t="s">
        <v>5</v>
      </c>
      <c r="B1920">
        <v>2.1599999999999999E-4</v>
      </c>
      <c r="C1920">
        <v>67</v>
      </c>
      <c r="D1920">
        <v>457933</v>
      </c>
      <c r="E1920" t="s">
        <v>1924</v>
      </c>
      <c r="F1920">
        <f>IFERROR(IF(VLOOKUP(E1920,'nr_euk-MEM'!$E$2:$E$3707,1,0)= E1920,1,0),0)</f>
        <v>1</v>
      </c>
      <c r="H1920">
        <f>IF(C1920-INDEX('nr_euk-MEM'!$C$2:$C$3707,MATCH(E1920,'nr_euk-MEM'!$E$2:$E$3707,0)) &gt; 0,1,0)</f>
        <v>0</v>
      </c>
    </row>
    <row r="1921" spans="1:8" x14ac:dyDescent="0.25">
      <c r="A1921" t="s">
        <v>5</v>
      </c>
      <c r="B1921">
        <v>2.1599999999999999E-4</v>
      </c>
      <c r="C1921">
        <v>67</v>
      </c>
      <c r="D1921">
        <v>495819</v>
      </c>
      <c r="E1921" t="s">
        <v>1925</v>
      </c>
      <c r="F1921">
        <f>IFERROR(IF(VLOOKUP(E1921,'nr_euk-MEM'!$E$2:$E$3707,1,0)= E1921,1,0),0)</f>
        <v>1</v>
      </c>
      <c r="H1921">
        <f>IF(C1921-INDEX('nr_euk-MEM'!$C$2:$C$3707,MATCH(E1921,'nr_euk-MEM'!$E$2:$E$3707,0)) &gt; 0,1,0)</f>
        <v>1</v>
      </c>
    </row>
    <row r="1922" spans="1:8" x14ac:dyDescent="0.25">
      <c r="A1922" t="s">
        <v>5</v>
      </c>
      <c r="B1922">
        <v>2.1599999999999999E-4</v>
      </c>
      <c r="C1922">
        <v>67</v>
      </c>
      <c r="D1922">
        <v>531859</v>
      </c>
      <c r="E1922" t="s">
        <v>1926</v>
      </c>
      <c r="F1922">
        <f>IFERROR(IF(VLOOKUP(E1922,'nr_euk-MEM'!$E$2:$E$3707,1,0)= E1922,1,0),0)</f>
        <v>1</v>
      </c>
      <c r="H1922">
        <f>IF(C1922-INDEX('nr_euk-MEM'!$C$2:$C$3707,MATCH(E1922,'nr_euk-MEM'!$E$2:$E$3707,0)) &gt; 0,1,0)</f>
        <v>0</v>
      </c>
    </row>
    <row r="1923" spans="1:8" x14ac:dyDescent="0.25">
      <c r="A1923" t="s">
        <v>5</v>
      </c>
      <c r="B1923">
        <v>2.1599999999999999E-4</v>
      </c>
      <c r="C1923">
        <v>67</v>
      </c>
      <c r="D1923">
        <v>1047167</v>
      </c>
      <c r="E1923" t="s">
        <v>1927</v>
      </c>
      <c r="F1923">
        <f>IFERROR(IF(VLOOKUP(E1923,'nr_euk-MEM'!$E$2:$E$3707,1,0)= E1923,1,0),0)</f>
        <v>1</v>
      </c>
      <c r="H1923">
        <f>IF(C1923-INDEX('nr_euk-MEM'!$C$2:$C$3707,MATCH(E1923,'nr_euk-MEM'!$E$2:$E$3707,0)) &gt; 0,1,0)</f>
        <v>0</v>
      </c>
    </row>
    <row r="1924" spans="1:8" x14ac:dyDescent="0.25">
      <c r="A1924" t="s">
        <v>5</v>
      </c>
      <c r="B1924">
        <v>2.1599999999999999E-4</v>
      </c>
      <c r="C1924">
        <v>67</v>
      </c>
      <c r="D1924">
        <v>1351751</v>
      </c>
      <c r="E1924" t="s">
        <v>1928</v>
      </c>
      <c r="F1924">
        <f>IFERROR(IF(VLOOKUP(E1924,'nr_euk-MEM'!$E$2:$E$3707,1,0)= E1924,1,0),0)</f>
        <v>1</v>
      </c>
      <c r="H1924">
        <f>IF(C1924-INDEX('nr_euk-MEM'!$C$2:$C$3707,MATCH(E1924,'nr_euk-MEM'!$E$2:$E$3707,0)) &gt; 0,1,0)</f>
        <v>0</v>
      </c>
    </row>
    <row r="1925" spans="1:8" x14ac:dyDescent="0.25">
      <c r="A1925" t="s">
        <v>5</v>
      </c>
      <c r="B1925">
        <v>2.1599999999999999E-4</v>
      </c>
      <c r="C1925">
        <v>67</v>
      </c>
      <c r="D1925">
        <v>1535231</v>
      </c>
      <c r="E1925" t="s">
        <v>1929</v>
      </c>
      <c r="F1925">
        <f>IFERROR(IF(VLOOKUP(E1925,'nr_euk-MEM'!$E$2:$E$3707,1,0)= E1925,1,0),0)</f>
        <v>1</v>
      </c>
      <c r="H1925">
        <f>IF(C1925-INDEX('nr_euk-MEM'!$C$2:$C$3707,MATCH(E1925,'nr_euk-MEM'!$E$2:$E$3707,0)) &gt; 0,1,0)</f>
        <v>1</v>
      </c>
    </row>
    <row r="1926" spans="1:8" x14ac:dyDescent="0.25">
      <c r="A1926" t="s">
        <v>5</v>
      </c>
      <c r="B1926">
        <v>2.1599999999999999E-4</v>
      </c>
      <c r="C1926">
        <v>67</v>
      </c>
      <c r="D1926">
        <v>2137425</v>
      </c>
      <c r="E1926" t="s">
        <v>1930</v>
      </c>
      <c r="F1926">
        <f>IFERROR(IF(VLOOKUP(E1926,'nr_euk-MEM'!$E$2:$E$3707,1,0)= E1926,1,0),0)</f>
        <v>1</v>
      </c>
      <c r="H1926">
        <f>IF(C1926-INDEX('nr_euk-MEM'!$C$2:$C$3707,MATCH(E1926,'nr_euk-MEM'!$E$2:$E$3707,0)) &gt; 0,1,0)</f>
        <v>0</v>
      </c>
    </row>
    <row r="1927" spans="1:8" x14ac:dyDescent="0.25">
      <c r="A1927" t="s">
        <v>5</v>
      </c>
      <c r="B1927">
        <v>2.13E-4</v>
      </c>
      <c r="C1927">
        <v>66</v>
      </c>
      <c r="D1927">
        <v>2056</v>
      </c>
      <c r="E1927" t="s">
        <v>1931</v>
      </c>
      <c r="F1927">
        <f>IFERROR(IF(VLOOKUP(E1927,'nr_euk-MEM'!$E$2:$E$3707,1,0)= E1927,1,0),0)</f>
        <v>1</v>
      </c>
      <c r="H1927">
        <f>IF(C1927-INDEX('nr_euk-MEM'!$C$2:$C$3707,MATCH(E1927,'nr_euk-MEM'!$E$2:$E$3707,0)) &gt; 0,1,0)</f>
        <v>0</v>
      </c>
    </row>
    <row r="1928" spans="1:8" x14ac:dyDescent="0.25">
      <c r="A1928" t="s">
        <v>5</v>
      </c>
      <c r="B1928">
        <v>2.13E-4</v>
      </c>
      <c r="C1928">
        <v>66</v>
      </c>
      <c r="D1928">
        <v>4780</v>
      </c>
      <c r="E1928" t="s">
        <v>1932</v>
      </c>
      <c r="F1928">
        <f>IFERROR(IF(VLOOKUP(E1928,'nr_euk-MEM'!$E$2:$E$3707,1,0)= E1928,1,0),0)</f>
        <v>1</v>
      </c>
      <c r="H1928">
        <f>IF(C1928-INDEX('nr_euk-MEM'!$C$2:$C$3707,MATCH(E1928,'nr_euk-MEM'!$E$2:$E$3707,0)) &gt; 0,1,0)</f>
        <v>0</v>
      </c>
    </row>
    <row r="1929" spans="1:8" x14ac:dyDescent="0.25">
      <c r="A1929" t="s">
        <v>5</v>
      </c>
      <c r="B1929">
        <v>2.13E-4</v>
      </c>
      <c r="C1929">
        <v>66</v>
      </c>
      <c r="D1929">
        <v>5190</v>
      </c>
      <c r="E1929" t="s">
        <v>1933</v>
      </c>
      <c r="F1929">
        <f>IFERROR(IF(VLOOKUP(E1929,'nr_euk-MEM'!$E$2:$E$3707,1,0)= E1929,1,0),0)</f>
        <v>1</v>
      </c>
      <c r="H1929">
        <f>IF(C1929-INDEX('nr_euk-MEM'!$C$2:$C$3707,MATCH(E1929,'nr_euk-MEM'!$E$2:$E$3707,0)) &gt; 0,1,0)</f>
        <v>0</v>
      </c>
    </row>
    <row r="1930" spans="1:8" x14ac:dyDescent="0.25">
      <c r="A1930" t="s">
        <v>5</v>
      </c>
      <c r="B1930">
        <v>2.13E-4</v>
      </c>
      <c r="C1930">
        <v>66</v>
      </c>
      <c r="D1930">
        <v>44675</v>
      </c>
      <c r="E1930" t="s">
        <v>1934</v>
      </c>
      <c r="F1930">
        <f>IFERROR(IF(VLOOKUP(E1930,'nr_euk-MEM'!$E$2:$E$3707,1,0)= E1930,1,0),0)</f>
        <v>1</v>
      </c>
      <c r="H1930">
        <f>IF(C1930-INDEX('nr_euk-MEM'!$C$2:$C$3707,MATCH(E1930,'nr_euk-MEM'!$E$2:$E$3707,0)) &gt; 0,1,0)</f>
        <v>0</v>
      </c>
    </row>
    <row r="1931" spans="1:8" x14ac:dyDescent="0.25">
      <c r="A1931" t="s">
        <v>5</v>
      </c>
      <c r="B1931">
        <v>2.13E-4</v>
      </c>
      <c r="C1931">
        <v>66</v>
      </c>
      <c r="D1931">
        <v>59282</v>
      </c>
      <c r="E1931" t="s">
        <v>1935</v>
      </c>
      <c r="F1931">
        <f>IFERROR(IF(VLOOKUP(E1931,'nr_euk-MEM'!$E$2:$E$3707,1,0)= E1931,1,0),0)</f>
        <v>1</v>
      </c>
      <c r="H1931">
        <f>IF(C1931-INDEX('nr_euk-MEM'!$C$2:$C$3707,MATCH(E1931,'nr_euk-MEM'!$E$2:$E$3707,0)) &gt; 0,1,0)</f>
        <v>0</v>
      </c>
    </row>
    <row r="1932" spans="1:8" x14ac:dyDescent="0.25">
      <c r="A1932" t="s">
        <v>5</v>
      </c>
      <c r="B1932">
        <v>2.13E-4</v>
      </c>
      <c r="C1932">
        <v>66</v>
      </c>
      <c r="D1932">
        <v>86085</v>
      </c>
      <c r="E1932" t="s">
        <v>1936</v>
      </c>
      <c r="F1932">
        <f>IFERROR(IF(VLOOKUP(E1932,'nr_euk-MEM'!$E$2:$E$3707,1,0)= E1932,1,0),0)</f>
        <v>1</v>
      </c>
      <c r="H1932">
        <f>IF(C1932-INDEX('nr_euk-MEM'!$C$2:$C$3707,MATCH(E1932,'nr_euk-MEM'!$E$2:$E$3707,0)) &gt; 0,1,0)</f>
        <v>0</v>
      </c>
    </row>
    <row r="1933" spans="1:8" x14ac:dyDescent="0.25">
      <c r="A1933" t="s">
        <v>5</v>
      </c>
      <c r="B1933">
        <v>2.13E-4</v>
      </c>
      <c r="C1933">
        <v>66</v>
      </c>
      <c r="D1933">
        <v>93368</v>
      </c>
      <c r="E1933" t="s">
        <v>1937</v>
      </c>
      <c r="F1933">
        <f>IFERROR(IF(VLOOKUP(E1933,'nr_euk-MEM'!$E$2:$E$3707,1,0)= E1933,1,0),0)</f>
        <v>1</v>
      </c>
      <c r="H1933">
        <f>IF(C1933-INDEX('nr_euk-MEM'!$C$2:$C$3707,MATCH(E1933,'nr_euk-MEM'!$E$2:$E$3707,0)) &gt; 0,1,0)</f>
        <v>0</v>
      </c>
    </row>
    <row r="1934" spans="1:8" x14ac:dyDescent="0.25">
      <c r="A1934" t="s">
        <v>5</v>
      </c>
      <c r="B1934">
        <v>2.13E-4</v>
      </c>
      <c r="C1934">
        <v>66</v>
      </c>
      <c r="D1934">
        <v>217510</v>
      </c>
      <c r="E1934" t="s">
        <v>1938</v>
      </c>
      <c r="F1934">
        <f>IFERROR(IF(VLOOKUP(E1934,'nr_euk-MEM'!$E$2:$E$3707,1,0)= E1934,1,0),0)</f>
        <v>1</v>
      </c>
      <c r="H1934">
        <f>IF(C1934-INDEX('nr_euk-MEM'!$C$2:$C$3707,MATCH(E1934,'nr_euk-MEM'!$E$2:$E$3707,0)) &gt; 0,1,0)</f>
        <v>0</v>
      </c>
    </row>
    <row r="1935" spans="1:8" x14ac:dyDescent="0.25">
      <c r="A1935" t="s">
        <v>5</v>
      </c>
      <c r="B1935">
        <v>2.13E-4</v>
      </c>
      <c r="C1935">
        <v>66</v>
      </c>
      <c r="D1935">
        <v>367188</v>
      </c>
      <c r="E1935" t="s">
        <v>1939</v>
      </c>
      <c r="F1935">
        <f>IFERROR(IF(VLOOKUP(E1935,'nr_euk-MEM'!$E$2:$E$3707,1,0)= E1935,1,0),0)</f>
        <v>1</v>
      </c>
      <c r="H1935">
        <f>IF(C1935-INDEX('nr_euk-MEM'!$C$2:$C$3707,MATCH(E1935,'nr_euk-MEM'!$E$2:$E$3707,0)) &gt; 0,1,0)</f>
        <v>0</v>
      </c>
    </row>
    <row r="1936" spans="1:8" x14ac:dyDescent="0.25">
      <c r="A1936" t="s">
        <v>5</v>
      </c>
      <c r="B1936">
        <v>2.13E-4</v>
      </c>
      <c r="C1936">
        <v>66</v>
      </c>
      <c r="D1936">
        <v>599651</v>
      </c>
      <c r="E1936" t="s">
        <v>1940</v>
      </c>
      <c r="F1936">
        <f>IFERROR(IF(VLOOKUP(E1936,'nr_euk-MEM'!$E$2:$E$3707,1,0)= E1936,1,0),0)</f>
        <v>1</v>
      </c>
      <c r="H1936">
        <f>IF(C1936-INDEX('nr_euk-MEM'!$C$2:$C$3707,MATCH(E1936,'nr_euk-MEM'!$E$2:$E$3707,0)) &gt; 0,1,0)</f>
        <v>0</v>
      </c>
    </row>
    <row r="1937" spans="1:8" x14ac:dyDescent="0.25">
      <c r="A1937" t="s">
        <v>5</v>
      </c>
      <c r="B1937">
        <v>2.13E-4</v>
      </c>
      <c r="C1937">
        <v>66</v>
      </c>
      <c r="D1937">
        <v>1091044</v>
      </c>
      <c r="E1937" t="s">
        <v>1941</v>
      </c>
      <c r="F1937">
        <f>IFERROR(IF(VLOOKUP(E1937,'nr_euk-MEM'!$E$2:$E$3707,1,0)= E1937,1,0),0)</f>
        <v>1</v>
      </c>
      <c r="H1937">
        <f>IF(C1937-INDEX('nr_euk-MEM'!$C$2:$C$3707,MATCH(E1937,'nr_euk-MEM'!$E$2:$E$3707,0)) &gt; 0,1,0)</f>
        <v>0</v>
      </c>
    </row>
    <row r="1938" spans="1:8" x14ac:dyDescent="0.25">
      <c r="A1938" t="s">
        <v>5</v>
      </c>
      <c r="B1938">
        <v>2.13E-4</v>
      </c>
      <c r="C1938">
        <v>66</v>
      </c>
      <c r="D1938">
        <v>1150774</v>
      </c>
      <c r="E1938" t="s">
        <v>1942</v>
      </c>
      <c r="F1938">
        <f>IFERROR(IF(VLOOKUP(E1938,'nr_euk-MEM'!$E$2:$E$3707,1,0)= E1938,1,0),0)</f>
        <v>1</v>
      </c>
      <c r="H1938">
        <f>IF(C1938-INDEX('nr_euk-MEM'!$C$2:$C$3707,MATCH(E1938,'nr_euk-MEM'!$E$2:$E$3707,0)) &gt; 0,1,0)</f>
        <v>1</v>
      </c>
    </row>
    <row r="1939" spans="1:8" x14ac:dyDescent="0.25">
      <c r="A1939" t="s">
        <v>5</v>
      </c>
      <c r="B1939">
        <v>2.13E-4</v>
      </c>
      <c r="C1939">
        <v>66</v>
      </c>
      <c r="D1939">
        <v>1434021</v>
      </c>
      <c r="E1939" t="s">
        <v>1943</v>
      </c>
      <c r="F1939">
        <f>IFERROR(IF(VLOOKUP(E1939,'nr_euk-MEM'!$E$2:$E$3707,1,0)= E1939,1,0),0)</f>
        <v>1</v>
      </c>
      <c r="H1939">
        <f>IF(C1939-INDEX('nr_euk-MEM'!$C$2:$C$3707,MATCH(E1939,'nr_euk-MEM'!$E$2:$E$3707,0)) &gt; 0,1,0)</f>
        <v>0</v>
      </c>
    </row>
    <row r="1940" spans="1:8" x14ac:dyDescent="0.25">
      <c r="A1940" t="s">
        <v>5</v>
      </c>
      <c r="B1940">
        <v>2.13E-4</v>
      </c>
      <c r="C1940">
        <v>66</v>
      </c>
      <c r="D1940">
        <v>1472344</v>
      </c>
      <c r="E1940" t="s">
        <v>1944</v>
      </c>
      <c r="F1940">
        <f>IFERROR(IF(VLOOKUP(E1940,'nr_euk-MEM'!$E$2:$E$3707,1,0)= E1940,1,0),0)</f>
        <v>1</v>
      </c>
      <c r="H1940">
        <f>IF(C1940-INDEX('nr_euk-MEM'!$C$2:$C$3707,MATCH(E1940,'nr_euk-MEM'!$E$2:$E$3707,0)) &gt; 0,1,0)</f>
        <v>1</v>
      </c>
    </row>
    <row r="1941" spans="1:8" x14ac:dyDescent="0.25">
      <c r="A1941" t="s">
        <v>5</v>
      </c>
      <c r="B1941">
        <v>2.13E-4</v>
      </c>
      <c r="C1941">
        <v>66</v>
      </c>
      <c r="D1941">
        <v>2025987</v>
      </c>
      <c r="E1941" t="s">
        <v>1945</v>
      </c>
      <c r="F1941">
        <f>IFERROR(IF(VLOOKUP(E1941,'nr_euk-MEM'!$E$2:$E$3707,1,0)= E1941,1,0),0)</f>
        <v>1</v>
      </c>
      <c r="H1941">
        <f>IF(C1941-INDEX('nr_euk-MEM'!$C$2:$C$3707,MATCH(E1941,'nr_euk-MEM'!$E$2:$E$3707,0)) &gt; 0,1,0)</f>
        <v>0</v>
      </c>
    </row>
    <row r="1942" spans="1:8" x14ac:dyDescent="0.25">
      <c r="A1942" t="s">
        <v>5</v>
      </c>
      <c r="B1942">
        <v>2.13E-4</v>
      </c>
      <c r="C1942">
        <v>66</v>
      </c>
      <c r="D1942">
        <v>2058189</v>
      </c>
      <c r="E1942" t="s">
        <v>1946</v>
      </c>
      <c r="F1942">
        <f>IFERROR(IF(VLOOKUP(E1942,'nr_euk-MEM'!$E$2:$E$3707,1,0)= E1942,1,0),0)</f>
        <v>1</v>
      </c>
      <c r="H1942">
        <f>IF(C1942-INDEX('nr_euk-MEM'!$C$2:$C$3707,MATCH(E1942,'nr_euk-MEM'!$E$2:$E$3707,0)) &gt; 0,1,0)</f>
        <v>0</v>
      </c>
    </row>
    <row r="1943" spans="1:8" x14ac:dyDescent="0.25">
      <c r="A1943" t="s">
        <v>5</v>
      </c>
      <c r="B1943">
        <v>2.0900000000000001E-4</v>
      </c>
      <c r="C1943">
        <v>65</v>
      </c>
      <c r="D1943">
        <v>768</v>
      </c>
      <c r="E1943" t="s">
        <v>1947</v>
      </c>
      <c r="F1943">
        <f>IFERROR(IF(VLOOKUP(E1943,'nr_euk-MEM'!$E$2:$E$3707,1,0)= E1943,1,0),0)</f>
        <v>1</v>
      </c>
      <c r="H1943">
        <f>IF(C1943-INDEX('nr_euk-MEM'!$C$2:$C$3707,MATCH(E1943,'nr_euk-MEM'!$E$2:$E$3707,0)) &gt; 0,1,0)</f>
        <v>0</v>
      </c>
    </row>
    <row r="1944" spans="1:8" x14ac:dyDescent="0.25">
      <c r="A1944" t="s">
        <v>5</v>
      </c>
      <c r="B1944">
        <v>2.0900000000000001E-4</v>
      </c>
      <c r="C1944">
        <v>65</v>
      </c>
      <c r="D1944">
        <v>50989</v>
      </c>
      <c r="E1944" t="s">
        <v>1948</v>
      </c>
      <c r="F1944">
        <f>IFERROR(IF(VLOOKUP(E1944,'nr_euk-MEM'!$E$2:$E$3707,1,0)= E1944,1,0),0)</f>
        <v>1</v>
      </c>
      <c r="H1944">
        <f>IF(C1944-INDEX('nr_euk-MEM'!$C$2:$C$3707,MATCH(E1944,'nr_euk-MEM'!$E$2:$E$3707,0)) &gt; 0,1,0)</f>
        <v>0</v>
      </c>
    </row>
    <row r="1945" spans="1:8" x14ac:dyDescent="0.25">
      <c r="A1945" t="s">
        <v>5</v>
      </c>
      <c r="B1945">
        <v>2.0900000000000001E-4</v>
      </c>
      <c r="C1945">
        <v>65</v>
      </c>
      <c r="D1945">
        <v>57739</v>
      </c>
      <c r="E1945" t="s">
        <v>1949</v>
      </c>
      <c r="F1945">
        <f>IFERROR(IF(VLOOKUP(E1945,'nr_euk-MEM'!$E$2:$E$3707,1,0)= E1945,1,0),0)</f>
        <v>1</v>
      </c>
      <c r="H1945">
        <f>IF(C1945-INDEX('nr_euk-MEM'!$C$2:$C$3707,MATCH(E1945,'nr_euk-MEM'!$E$2:$E$3707,0)) &gt; 0,1,0)</f>
        <v>0</v>
      </c>
    </row>
    <row r="1946" spans="1:8" x14ac:dyDescent="0.25">
      <c r="A1946" t="s">
        <v>5</v>
      </c>
      <c r="B1946">
        <v>2.0900000000000001E-4</v>
      </c>
      <c r="C1946">
        <v>65</v>
      </c>
      <c r="D1946">
        <v>66735</v>
      </c>
      <c r="E1946" t="s">
        <v>1950</v>
      </c>
      <c r="F1946">
        <f>IFERROR(IF(VLOOKUP(E1946,'nr_euk-MEM'!$E$2:$E$3707,1,0)= E1946,1,0),0)</f>
        <v>1</v>
      </c>
      <c r="H1946">
        <f>IF(C1946-INDEX('nr_euk-MEM'!$C$2:$C$3707,MATCH(E1946,'nr_euk-MEM'!$E$2:$E$3707,0)) &gt; 0,1,0)</f>
        <v>0</v>
      </c>
    </row>
    <row r="1947" spans="1:8" x14ac:dyDescent="0.25">
      <c r="A1947" t="s">
        <v>5</v>
      </c>
      <c r="B1947">
        <v>2.0900000000000001E-4</v>
      </c>
      <c r="C1947">
        <v>65</v>
      </c>
      <c r="D1947">
        <v>139111</v>
      </c>
      <c r="E1947" t="s">
        <v>1951</v>
      </c>
      <c r="F1947">
        <f>IFERROR(IF(VLOOKUP(E1947,'nr_euk-MEM'!$E$2:$E$3707,1,0)= E1947,1,0),0)</f>
        <v>1</v>
      </c>
      <c r="H1947">
        <f>IF(C1947-INDEX('nr_euk-MEM'!$C$2:$C$3707,MATCH(E1947,'nr_euk-MEM'!$E$2:$E$3707,0)) &gt; 0,1,0)</f>
        <v>0</v>
      </c>
    </row>
    <row r="1948" spans="1:8" x14ac:dyDescent="0.25">
      <c r="A1948" t="s">
        <v>5</v>
      </c>
      <c r="B1948">
        <v>2.0900000000000001E-4</v>
      </c>
      <c r="C1948">
        <v>65</v>
      </c>
      <c r="D1948">
        <v>188907</v>
      </c>
      <c r="E1948" t="s">
        <v>1952</v>
      </c>
      <c r="F1948">
        <f>IFERROR(IF(VLOOKUP(E1948,'nr_euk-MEM'!$E$2:$E$3707,1,0)= E1948,1,0),0)</f>
        <v>1</v>
      </c>
      <c r="H1948">
        <f>IF(C1948-INDEX('nr_euk-MEM'!$C$2:$C$3707,MATCH(E1948,'nr_euk-MEM'!$E$2:$E$3707,0)) &gt; 0,1,0)</f>
        <v>0</v>
      </c>
    </row>
    <row r="1949" spans="1:8" x14ac:dyDescent="0.25">
      <c r="A1949" t="s">
        <v>5</v>
      </c>
      <c r="B1949">
        <v>2.0900000000000001E-4</v>
      </c>
      <c r="C1949">
        <v>65</v>
      </c>
      <c r="D1949">
        <v>226991</v>
      </c>
      <c r="E1949" t="s">
        <v>1953</v>
      </c>
      <c r="F1949">
        <f>IFERROR(IF(VLOOKUP(E1949,'nr_euk-MEM'!$E$2:$E$3707,1,0)= E1949,1,0),0)</f>
        <v>1</v>
      </c>
      <c r="H1949">
        <f>IF(C1949-INDEX('nr_euk-MEM'!$C$2:$C$3707,MATCH(E1949,'nr_euk-MEM'!$E$2:$E$3707,0)) &gt; 0,1,0)</f>
        <v>0</v>
      </c>
    </row>
    <row r="1950" spans="1:8" x14ac:dyDescent="0.25">
      <c r="A1950" t="s">
        <v>5</v>
      </c>
      <c r="B1950">
        <v>2.0900000000000001E-4</v>
      </c>
      <c r="C1950">
        <v>65</v>
      </c>
      <c r="D1950">
        <v>296051</v>
      </c>
      <c r="E1950" t="s">
        <v>1954</v>
      </c>
      <c r="F1950">
        <f>IFERROR(IF(VLOOKUP(E1950,'nr_euk-MEM'!$E$2:$E$3707,1,0)= E1950,1,0),0)</f>
        <v>1</v>
      </c>
      <c r="H1950">
        <f>IF(C1950-INDEX('nr_euk-MEM'!$C$2:$C$3707,MATCH(E1950,'nr_euk-MEM'!$E$2:$E$3707,0)) &gt; 0,1,0)</f>
        <v>0</v>
      </c>
    </row>
    <row r="1951" spans="1:8" x14ac:dyDescent="0.25">
      <c r="A1951" t="s">
        <v>5</v>
      </c>
      <c r="B1951">
        <v>2.0900000000000001E-4</v>
      </c>
      <c r="C1951">
        <v>65</v>
      </c>
      <c r="D1951">
        <v>382513</v>
      </c>
      <c r="E1951" t="s">
        <v>1955</v>
      </c>
      <c r="F1951">
        <f>IFERROR(IF(VLOOKUP(E1951,'nr_euk-MEM'!$E$2:$E$3707,1,0)= E1951,1,0),0)</f>
        <v>1</v>
      </c>
      <c r="H1951">
        <f>IF(C1951-INDEX('nr_euk-MEM'!$C$2:$C$3707,MATCH(E1951,'nr_euk-MEM'!$E$2:$E$3707,0)) &gt; 0,1,0)</f>
        <v>0</v>
      </c>
    </row>
    <row r="1952" spans="1:8" x14ac:dyDescent="0.25">
      <c r="A1952" t="s">
        <v>5</v>
      </c>
      <c r="B1952">
        <v>2.0900000000000001E-4</v>
      </c>
      <c r="C1952">
        <v>65</v>
      </c>
      <c r="D1952">
        <v>489140</v>
      </c>
      <c r="E1952" t="s">
        <v>1956</v>
      </c>
      <c r="F1952">
        <f>IFERROR(IF(VLOOKUP(E1952,'nr_euk-MEM'!$E$2:$E$3707,1,0)= E1952,1,0),0)</f>
        <v>1</v>
      </c>
      <c r="H1952">
        <f>IF(C1952-INDEX('nr_euk-MEM'!$C$2:$C$3707,MATCH(E1952,'nr_euk-MEM'!$E$2:$E$3707,0)) &gt; 0,1,0)</f>
        <v>0</v>
      </c>
    </row>
    <row r="1953" spans="1:8" x14ac:dyDescent="0.25">
      <c r="A1953" t="s">
        <v>5</v>
      </c>
      <c r="B1953">
        <v>2.0900000000000001E-4</v>
      </c>
      <c r="C1953">
        <v>65</v>
      </c>
      <c r="D1953">
        <v>1443919</v>
      </c>
      <c r="E1953" t="s">
        <v>1957</v>
      </c>
      <c r="F1953">
        <f>IFERROR(IF(VLOOKUP(E1953,'nr_euk-MEM'!$E$2:$E$3707,1,0)= E1953,1,0),0)</f>
        <v>1</v>
      </c>
      <c r="H1953">
        <f>IF(C1953-INDEX('nr_euk-MEM'!$C$2:$C$3707,MATCH(E1953,'nr_euk-MEM'!$E$2:$E$3707,0)) &gt; 0,1,0)</f>
        <v>0</v>
      </c>
    </row>
    <row r="1954" spans="1:8" x14ac:dyDescent="0.25">
      <c r="A1954" t="s">
        <v>5</v>
      </c>
      <c r="B1954">
        <v>2.0900000000000001E-4</v>
      </c>
      <c r="C1954">
        <v>65</v>
      </c>
      <c r="D1954">
        <v>1522056</v>
      </c>
      <c r="E1954" t="s">
        <v>1958</v>
      </c>
      <c r="F1954">
        <f>IFERROR(IF(VLOOKUP(E1954,'nr_euk-MEM'!$E$2:$E$3707,1,0)= E1954,1,0),0)</f>
        <v>1</v>
      </c>
      <c r="H1954">
        <f>IF(C1954-INDEX('nr_euk-MEM'!$C$2:$C$3707,MATCH(E1954,'nr_euk-MEM'!$E$2:$E$3707,0)) &gt; 0,1,0)</f>
        <v>0</v>
      </c>
    </row>
    <row r="1955" spans="1:8" x14ac:dyDescent="0.25">
      <c r="A1955" t="s">
        <v>5</v>
      </c>
      <c r="B1955">
        <v>2.0900000000000001E-4</v>
      </c>
      <c r="C1955">
        <v>65</v>
      </c>
      <c r="D1955">
        <v>1647178</v>
      </c>
      <c r="E1955" t="s">
        <v>1959</v>
      </c>
      <c r="F1955">
        <f>IFERROR(IF(VLOOKUP(E1955,'nr_euk-MEM'!$E$2:$E$3707,1,0)= E1955,1,0),0)</f>
        <v>1</v>
      </c>
      <c r="H1955">
        <f>IF(C1955-INDEX('nr_euk-MEM'!$C$2:$C$3707,MATCH(E1955,'nr_euk-MEM'!$E$2:$E$3707,0)) &gt; 0,1,0)</f>
        <v>0</v>
      </c>
    </row>
    <row r="1956" spans="1:8" x14ac:dyDescent="0.25">
      <c r="A1956" t="s">
        <v>5</v>
      </c>
      <c r="B1956">
        <v>2.0900000000000001E-4</v>
      </c>
      <c r="C1956">
        <v>65</v>
      </c>
      <c r="D1956">
        <v>1649506</v>
      </c>
      <c r="E1956" t="s">
        <v>1960</v>
      </c>
      <c r="F1956">
        <f>IFERROR(IF(VLOOKUP(E1956,'nr_euk-MEM'!$E$2:$E$3707,1,0)= E1956,1,0),0)</f>
        <v>1</v>
      </c>
      <c r="H1956">
        <f>IF(C1956-INDEX('nr_euk-MEM'!$C$2:$C$3707,MATCH(E1956,'nr_euk-MEM'!$E$2:$E$3707,0)) &gt; 0,1,0)</f>
        <v>1</v>
      </c>
    </row>
    <row r="1957" spans="1:8" x14ac:dyDescent="0.25">
      <c r="A1957" t="s">
        <v>5</v>
      </c>
      <c r="B1957">
        <v>2.0900000000000001E-4</v>
      </c>
      <c r="C1957">
        <v>65</v>
      </c>
      <c r="D1957">
        <v>1868329</v>
      </c>
      <c r="E1957" t="s">
        <v>1961</v>
      </c>
      <c r="F1957">
        <f>IFERROR(IF(VLOOKUP(E1957,'nr_euk-MEM'!$E$2:$E$3707,1,0)= E1957,1,0),0)</f>
        <v>1</v>
      </c>
      <c r="H1957">
        <f>IF(C1957-INDEX('nr_euk-MEM'!$C$2:$C$3707,MATCH(E1957,'nr_euk-MEM'!$E$2:$E$3707,0)) &gt; 0,1,0)</f>
        <v>1</v>
      </c>
    </row>
    <row r="1958" spans="1:8" x14ac:dyDescent="0.25">
      <c r="A1958" t="s">
        <v>5</v>
      </c>
      <c r="B1958">
        <v>2.0900000000000001E-4</v>
      </c>
      <c r="C1958">
        <v>65</v>
      </c>
      <c r="D1958">
        <v>2202177</v>
      </c>
      <c r="E1958" t="s">
        <v>1962</v>
      </c>
      <c r="F1958">
        <f>IFERROR(IF(VLOOKUP(E1958,'nr_euk-MEM'!$E$2:$E$3707,1,0)= E1958,1,0),0)</f>
        <v>1</v>
      </c>
      <c r="H1958">
        <f>IF(C1958-INDEX('nr_euk-MEM'!$C$2:$C$3707,MATCH(E1958,'nr_euk-MEM'!$E$2:$E$3707,0)) &gt; 0,1,0)</f>
        <v>0</v>
      </c>
    </row>
    <row r="1959" spans="1:8" x14ac:dyDescent="0.25">
      <c r="A1959" t="s">
        <v>5</v>
      </c>
      <c r="B1959">
        <v>2.0599999999999999E-4</v>
      </c>
      <c r="C1959">
        <v>64</v>
      </c>
      <c r="D1959">
        <v>5395</v>
      </c>
      <c r="E1959" t="s">
        <v>1963</v>
      </c>
      <c r="F1959">
        <f>IFERROR(IF(VLOOKUP(E1959,'nr_euk-MEM'!$E$2:$E$3707,1,0)= E1959,1,0),0)</f>
        <v>1</v>
      </c>
      <c r="H1959">
        <f>IF(C1959-INDEX('nr_euk-MEM'!$C$2:$C$3707,MATCH(E1959,'nr_euk-MEM'!$E$2:$E$3707,0)) &gt; 0,1,0)</f>
        <v>0</v>
      </c>
    </row>
    <row r="1960" spans="1:8" x14ac:dyDescent="0.25">
      <c r="A1960" t="s">
        <v>5</v>
      </c>
      <c r="B1960">
        <v>2.0599999999999999E-4</v>
      </c>
      <c r="C1960">
        <v>64</v>
      </c>
      <c r="D1960">
        <v>81060</v>
      </c>
      <c r="E1960" t="s">
        <v>1964</v>
      </c>
      <c r="F1960">
        <f>IFERROR(IF(VLOOKUP(E1960,'nr_euk-MEM'!$E$2:$E$3707,1,0)= E1960,1,0),0)</f>
        <v>1</v>
      </c>
      <c r="H1960">
        <f>IF(C1960-INDEX('nr_euk-MEM'!$C$2:$C$3707,MATCH(E1960,'nr_euk-MEM'!$E$2:$E$3707,0)) &gt; 0,1,0)</f>
        <v>0</v>
      </c>
    </row>
    <row r="1961" spans="1:8" x14ac:dyDescent="0.25">
      <c r="A1961" t="s">
        <v>5</v>
      </c>
      <c r="B1961">
        <v>2.0599999999999999E-4</v>
      </c>
      <c r="C1961">
        <v>64</v>
      </c>
      <c r="D1961">
        <v>85072</v>
      </c>
      <c r="E1961" t="s">
        <v>1965</v>
      </c>
      <c r="F1961">
        <f>IFERROR(IF(VLOOKUP(E1961,'nr_euk-MEM'!$E$2:$E$3707,1,0)= E1961,1,0),0)</f>
        <v>1</v>
      </c>
      <c r="H1961">
        <f>IF(C1961-INDEX('nr_euk-MEM'!$C$2:$C$3707,MATCH(E1961,'nr_euk-MEM'!$E$2:$E$3707,0)) &gt; 0,1,0)</f>
        <v>0</v>
      </c>
    </row>
    <row r="1962" spans="1:8" x14ac:dyDescent="0.25">
      <c r="A1962" t="s">
        <v>5</v>
      </c>
      <c r="B1962">
        <v>2.0599999999999999E-4</v>
      </c>
      <c r="C1962">
        <v>64</v>
      </c>
      <c r="D1962">
        <v>364316</v>
      </c>
      <c r="E1962" t="s">
        <v>1966</v>
      </c>
      <c r="F1962">
        <f>IFERROR(IF(VLOOKUP(E1962,'nr_euk-MEM'!$E$2:$E$3707,1,0)= E1962,1,0),0)</f>
        <v>1</v>
      </c>
      <c r="H1962">
        <f>IF(C1962-INDEX('nr_euk-MEM'!$C$2:$C$3707,MATCH(E1962,'nr_euk-MEM'!$E$2:$E$3707,0)) &gt; 0,1,0)</f>
        <v>0</v>
      </c>
    </row>
    <row r="1963" spans="1:8" x14ac:dyDescent="0.25">
      <c r="A1963" t="s">
        <v>5</v>
      </c>
      <c r="B1963">
        <v>2.0599999999999999E-4</v>
      </c>
      <c r="C1963">
        <v>64</v>
      </c>
      <c r="D1963">
        <v>437504</v>
      </c>
      <c r="E1963" t="s">
        <v>1967</v>
      </c>
      <c r="F1963">
        <f>IFERROR(IF(VLOOKUP(E1963,'nr_euk-MEM'!$E$2:$E$3707,1,0)= E1963,1,0),0)</f>
        <v>1</v>
      </c>
      <c r="H1963">
        <f>IF(C1963-INDEX('nr_euk-MEM'!$C$2:$C$3707,MATCH(E1963,'nr_euk-MEM'!$E$2:$E$3707,0)) &gt; 0,1,0)</f>
        <v>0</v>
      </c>
    </row>
    <row r="1964" spans="1:8" x14ac:dyDescent="0.25">
      <c r="A1964" t="s">
        <v>5</v>
      </c>
      <c r="B1964">
        <v>2.0599999999999999E-4</v>
      </c>
      <c r="C1964">
        <v>64</v>
      </c>
      <c r="D1964">
        <v>1779141</v>
      </c>
      <c r="E1964" t="s">
        <v>1968</v>
      </c>
      <c r="F1964">
        <f>IFERROR(IF(VLOOKUP(E1964,'nr_euk-MEM'!$E$2:$E$3707,1,0)= E1964,1,0),0)</f>
        <v>1</v>
      </c>
      <c r="H1964">
        <f>IF(C1964-INDEX('nr_euk-MEM'!$C$2:$C$3707,MATCH(E1964,'nr_euk-MEM'!$E$2:$E$3707,0)) &gt; 0,1,0)</f>
        <v>0</v>
      </c>
    </row>
    <row r="1965" spans="1:8" x14ac:dyDescent="0.25">
      <c r="A1965" t="s">
        <v>5</v>
      </c>
      <c r="B1965">
        <v>2.0599999999999999E-4</v>
      </c>
      <c r="C1965">
        <v>64</v>
      </c>
      <c r="D1965">
        <v>1930932</v>
      </c>
      <c r="E1965" t="s">
        <v>1969</v>
      </c>
      <c r="F1965">
        <f>IFERROR(IF(VLOOKUP(E1965,'nr_euk-MEM'!$E$2:$E$3707,1,0)= E1965,1,0),0)</f>
        <v>1</v>
      </c>
      <c r="H1965">
        <f>IF(C1965-INDEX('nr_euk-MEM'!$C$2:$C$3707,MATCH(E1965,'nr_euk-MEM'!$E$2:$E$3707,0)) &gt; 0,1,0)</f>
        <v>0</v>
      </c>
    </row>
    <row r="1966" spans="1:8" x14ac:dyDescent="0.25">
      <c r="A1966" t="s">
        <v>5</v>
      </c>
      <c r="B1966">
        <v>2.03E-4</v>
      </c>
      <c r="C1966">
        <v>63</v>
      </c>
      <c r="D1966">
        <v>33196</v>
      </c>
      <c r="E1966" t="s">
        <v>1970</v>
      </c>
      <c r="F1966">
        <f>IFERROR(IF(VLOOKUP(E1966,'nr_euk-MEM'!$E$2:$E$3707,1,0)= E1966,1,0),0)</f>
        <v>1</v>
      </c>
      <c r="H1966">
        <f>IF(C1966-INDEX('nr_euk-MEM'!$C$2:$C$3707,MATCH(E1966,'nr_euk-MEM'!$E$2:$E$3707,0)) &gt; 0,1,0)</f>
        <v>0</v>
      </c>
    </row>
    <row r="1967" spans="1:8" x14ac:dyDescent="0.25">
      <c r="A1967" t="s">
        <v>5</v>
      </c>
      <c r="B1967">
        <v>2.03E-4</v>
      </c>
      <c r="C1967">
        <v>63</v>
      </c>
      <c r="D1967">
        <v>35753</v>
      </c>
      <c r="E1967" t="s">
        <v>1971</v>
      </c>
      <c r="F1967">
        <f>IFERROR(IF(VLOOKUP(E1967,'nr_euk-MEM'!$E$2:$E$3707,1,0)= E1967,1,0),0)</f>
        <v>1</v>
      </c>
      <c r="H1967">
        <f>IF(C1967-INDEX('nr_euk-MEM'!$C$2:$C$3707,MATCH(E1967,'nr_euk-MEM'!$E$2:$E$3707,0)) &gt; 0,1,0)</f>
        <v>0</v>
      </c>
    </row>
    <row r="1968" spans="1:8" x14ac:dyDescent="0.25">
      <c r="A1968" t="s">
        <v>5</v>
      </c>
      <c r="B1968">
        <v>2.03E-4</v>
      </c>
      <c r="C1968">
        <v>63</v>
      </c>
      <c r="D1968">
        <v>44471</v>
      </c>
      <c r="E1968" t="s">
        <v>1972</v>
      </c>
      <c r="F1968">
        <f>IFERROR(IF(VLOOKUP(E1968,'nr_euk-MEM'!$E$2:$E$3707,1,0)= E1968,1,0),0)</f>
        <v>1</v>
      </c>
      <c r="H1968">
        <f>IF(C1968-INDEX('nr_euk-MEM'!$C$2:$C$3707,MATCH(E1968,'nr_euk-MEM'!$E$2:$E$3707,0)) &gt; 0,1,0)</f>
        <v>0</v>
      </c>
    </row>
    <row r="1969" spans="1:8" x14ac:dyDescent="0.25">
      <c r="A1969" t="s">
        <v>5</v>
      </c>
      <c r="B1969">
        <v>2.03E-4</v>
      </c>
      <c r="C1969">
        <v>63</v>
      </c>
      <c r="D1969">
        <v>45156</v>
      </c>
      <c r="E1969" t="s">
        <v>1973</v>
      </c>
      <c r="F1969">
        <f>IFERROR(IF(VLOOKUP(E1969,'nr_euk-MEM'!$E$2:$E$3707,1,0)= E1969,1,0),0)</f>
        <v>1</v>
      </c>
      <c r="H1969">
        <f>IF(C1969-INDEX('nr_euk-MEM'!$C$2:$C$3707,MATCH(E1969,'nr_euk-MEM'!$E$2:$E$3707,0)) &gt; 0,1,0)</f>
        <v>0</v>
      </c>
    </row>
    <row r="1970" spans="1:8" x14ac:dyDescent="0.25">
      <c r="A1970" t="s">
        <v>5</v>
      </c>
      <c r="B1970">
        <v>2.03E-4</v>
      </c>
      <c r="C1970">
        <v>63</v>
      </c>
      <c r="D1970">
        <v>101126</v>
      </c>
      <c r="E1970" t="s">
        <v>1974</v>
      </c>
      <c r="F1970">
        <f>IFERROR(IF(VLOOKUP(E1970,'nr_euk-MEM'!$E$2:$E$3707,1,0)= E1970,1,0),0)</f>
        <v>1</v>
      </c>
      <c r="H1970">
        <f>IF(C1970-INDEX('nr_euk-MEM'!$C$2:$C$3707,MATCH(E1970,'nr_euk-MEM'!$E$2:$E$3707,0)) &gt; 0,1,0)</f>
        <v>0</v>
      </c>
    </row>
    <row r="1971" spans="1:8" x14ac:dyDescent="0.25">
      <c r="A1971" t="s">
        <v>5</v>
      </c>
      <c r="B1971">
        <v>2.03E-4</v>
      </c>
      <c r="C1971">
        <v>63</v>
      </c>
      <c r="D1971">
        <v>160800</v>
      </c>
      <c r="E1971" t="s">
        <v>1975</v>
      </c>
      <c r="F1971">
        <f>IFERROR(IF(VLOOKUP(E1971,'nr_euk-MEM'!$E$2:$E$3707,1,0)= E1971,1,0),0)</f>
        <v>1</v>
      </c>
      <c r="H1971">
        <f>IF(C1971-INDEX('nr_euk-MEM'!$C$2:$C$3707,MATCH(E1971,'nr_euk-MEM'!$E$2:$E$3707,0)) &gt; 0,1,0)</f>
        <v>0</v>
      </c>
    </row>
    <row r="1972" spans="1:8" x14ac:dyDescent="0.25">
      <c r="A1972" t="s">
        <v>5</v>
      </c>
      <c r="B1972">
        <v>2.03E-4</v>
      </c>
      <c r="C1972">
        <v>63</v>
      </c>
      <c r="D1972">
        <v>204476</v>
      </c>
      <c r="E1972" t="s">
        <v>1976</v>
      </c>
      <c r="F1972">
        <f>IFERROR(IF(VLOOKUP(E1972,'nr_euk-MEM'!$E$2:$E$3707,1,0)= E1972,1,0),0)</f>
        <v>1</v>
      </c>
      <c r="H1972">
        <f>IF(C1972-INDEX('nr_euk-MEM'!$C$2:$C$3707,MATCH(E1972,'nr_euk-MEM'!$E$2:$E$3707,0)) &gt; 0,1,0)</f>
        <v>0</v>
      </c>
    </row>
    <row r="1973" spans="1:8" x14ac:dyDescent="0.25">
      <c r="A1973" t="s">
        <v>5</v>
      </c>
      <c r="B1973">
        <v>2.03E-4</v>
      </c>
      <c r="C1973">
        <v>63</v>
      </c>
      <c r="D1973">
        <v>388809</v>
      </c>
      <c r="E1973" t="s">
        <v>1977</v>
      </c>
      <c r="F1973">
        <f>IFERROR(IF(VLOOKUP(E1973,'nr_euk-MEM'!$E$2:$E$3707,1,0)= E1973,1,0),0)</f>
        <v>1</v>
      </c>
      <c r="H1973">
        <f>IF(C1973-INDEX('nr_euk-MEM'!$C$2:$C$3707,MATCH(E1973,'nr_euk-MEM'!$E$2:$E$3707,0)) &gt; 0,1,0)</f>
        <v>0</v>
      </c>
    </row>
    <row r="1974" spans="1:8" x14ac:dyDescent="0.25">
      <c r="A1974" t="s">
        <v>5</v>
      </c>
      <c r="B1974">
        <v>2.03E-4</v>
      </c>
      <c r="C1974">
        <v>63</v>
      </c>
      <c r="D1974">
        <v>458839</v>
      </c>
      <c r="E1974" t="s">
        <v>1978</v>
      </c>
      <c r="F1974">
        <f>IFERROR(IF(VLOOKUP(E1974,'nr_euk-MEM'!$E$2:$E$3707,1,0)= E1974,1,0),0)</f>
        <v>1</v>
      </c>
      <c r="H1974">
        <f>IF(C1974-INDEX('nr_euk-MEM'!$C$2:$C$3707,MATCH(E1974,'nr_euk-MEM'!$E$2:$E$3707,0)) &gt; 0,1,0)</f>
        <v>0</v>
      </c>
    </row>
    <row r="1975" spans="1:8" x14ac:dyDescent="0.25">
      <c r="A1975" t="s">
        <v>5</v>
      </c>
      <c r="B1975">
        <v>2.03E-4</v>
      </c>
      <c r="C1975">
        <v>63</v>
      </c>
      <c r="D1975">
        <v>561108</v>
      </c>
      <c r="E1975" t="s">
        <v>1979</v>
      </c>
      <c r="F1975">
        <f>IFERROR(IF(VLOOKUP(E1975,'nr_euk-MEM'!$E$2:$E$3707,1,0)= E1975,1,0),0)</f>
        <v>1</v>
      </c>
      <c r="H1975">
        <f>IF(C1975-INDEX('nr_euk-MEM'!$C$2:$C$3707,MATCH(E1975,'nr_euk-MEM'!$E$2:$E$3707,0)) &gt; 0,1,0)</f>
        <v>0</v>
      </c>
    </row>
    <row r="1976" spans="1:8" x14ac:dyDescent="0.25">
      <c r="A1976" t="s">
        <v>5</v>
      </c>
      <c r="B1976">
        <v>2.03E-4</v>
      </c>
      <c r="C1976">
        <v>63</v>
      </c>
      <c r="D1976">
        <v>599737</v>
      </c>
      <c r="E1976" t="s">
        <v>1980</v>
      </c>
      <c r="F1976">
        <f>IFERROR(IF(VLOOKUP(E1976,'nr_euk-MEM'!$E$2:$E$3707,1,0)= E1976,1,0),0)</f>
        <v>1</v>
      </c>
      <c r="H1976">
        <f>IF(C1976-INDEX('nr_euk-MEM'!$C$2:$C$3707,MATCH(E1976,'nr_euk-MEM'!$E$2:$E$3707,0)) &gt; 0,1,0)</f>
        <v>0</v>
      </c>
    </row>
    <row r="1977" spans="1:8" x14ac:dyDescent="0.25">
      <c r="A1977" t="s">
        <v>5</v>
      </c>
      <c r="B1977">
        <v>2.03E-4</v>
      </c>
      <c r="C1977">
        <v>63</v>
      </c>
      <c r="D1977">
        <v>659428</v>
      </c>
      <c r="E1977" t="s">
        <v>1981</v>
      </c>
      <c r="F1977">
        <f>IFERROR(IF(VLOOKUP(E1977,'nr_euk-MEM'!$E$2:$E$3707,1,0)= E1977,1,0),0)</f>
        <v>1</v>
      </c>
      <c r="H1977">
        <f>IF(C1977-INDEX('nr_euk-MEM'!$C$2:$C$3707,MATCH(E1977,'nr_euk-MEM'!$E$2:$E$3707,0)) &gt; 0,1,0)</f>
        <v>0</v>
      </c>
    </row>
    <row r="1978" spans="1:8" x14ac:dyDescent="0.25">
      <c r="A1978" t="s">
        <v>5</v>
      </c>
      <c r="B1978">
        <v>2.03E-4</v>
      </c>
      <c r="C1978">
        <v>63</v>
      </c>
      <c r="D1978">
        <v>947567</v>
      </c>
      <c r="E1978" t="s">
        <v>1982</v>
      </c>
      <c r="F1978">
        <f>IFERROR(IF(VLOOKUP(E1978,'nr_euk-MEM'!$E$2:$E$3707,1,0)= E1978,1,0),0)</f>
        <v>1</v>
      </c>
      <c r="H1978">
        <f>IF(C1978-INDEX('nr_euk-MEM'!$C$2:$C$3707,MATCH(E1978,'nr_euk-MEM'!$E$2:$E$3707,0)) &gt; 0,1,0)</f>
        <v>0</v>
      </c>
    </row>
    <row r="1979" spans="1:8" x14ac:dyDescent="0.25">
      <c r="A1979" t="s">
        <v>5</v>
      </c>
      <c r="B1979">
        <v>2.03E-4</v>
      </c>
      <c r="C1979">
        <v>63</v>
      </c>
      <c r="D1979">
        <v>1184606</v>
      </c>
      <c r="E1979" t="s">
        <v>1983</v>
      </c>
      <c r="F1979">
        <f>IFERROR(IF(VLOOKUP(E1979,'nr_euk-MEM'!$E$2:$E$3707,1,0)= E1979,1,0),0)</f>
        <v>1</v>
      </c>
      <c r="H1979">
        <f>IF(C1979-INDEX('nr_euk-MEM'!$C$2:$C$3707,MATCH(E1979,'nr_euk-MEM'!$E$2:$E$3707,0)) &gt; 0,1,0)</f>
        <v>0</v>
      </c>
    </row>
    <row r="1980" spans="1:8" x14ac:dyDescent="0.25">
      <c r="A1980" t="s">
        <v>5</v>
      </c>
      <c r="B1980">
        <v>2.03E-4</v>
      </c>
      <c r="C1980">
        <v>63</v>
      </c>
      <c r="D1980">
        <v>1330547</v>
      </c>
      <c r="E1980" t="s">
        <v>1984</v>
      </c>
      <c r="F1980">
        <f>IFERROR(IF(VLOOKUP(E1980,'nr_euk-MEM'!$E$2:$E$3707,1,0)= E1980,1,0),0)</f>
        <v>1</v>
      </c>
      <c r="H1980">
        <f>IF(C1980-INDEX('nr_euk-MEM'!$C$2:$C$3707,MATCH(E1980,'nr_euk-MEM'!$E$2:$E$3707,0)) &gt; 0,1,0)</f>
        <v>0</v>
      </c>
    </row>
    <row r="1981" spans="1:8" x14ac:dyDescent="0.25">
      <c r="A1981" t="s">
        <v>5</v>
      </c>
      <c r="B1981">
        <v>2.03E-4</v>
      </c>
      <c r="C1981">
        <v>63</v>
      </c>
      <c r="D1981">
        <v>1445504</v>
      </c>
      <c r="E1981" t="s">
        <v>1985</v>
      </c>
      <c r="F1981">
        <f>IFERROR(IF(VLOOKUP(E1981,'nr_euk-MEM'!$E$2:$E$3707,1,0)= E1981,1,0),0)</f>
        <v>1</v>
      </c>
      <c r="H1981">
        <f>IF(C1981-INDEX('nr_euk-MEM'!$C$2:$C$3707,MATCH(E1981,'nr_euk-MEM'!$E$2:$E$3707,0)) &gt; 0,1,0)</f>
        <v>0</v>
      </c>
    </row>
    <row r="1982" spans="1:8" x14ac:dyDescent="0.25">
      <c r="A1982" t="s">
        <v>5</v>
      </c>
      <c r="B1982">
        <v>2.03E-4</v>
      </c>
      <c r="C1982">
        <v>63</v>
      </c>
      <c r="D1982">
        <v>1870822</v>
      </c>
      <c r="E1982" t="s">
        <v>1986</v>
      </c>
      <c r="F1982">
        <f>IFERROR(IF(VLOOKUP(E1982,'nr_euk-MEM'!$E$2:$E$3707,1,0)= E1982,1,0),0)</f>
        <v>1</v>
      </c>
      <c r="H1982">
        <f>IF(C1982-INDEX('nr_euk-MEM'!$C$2:$C$3707,MATCH(E1982,'nr_euk-MEM'!$E$2:$E$3707,0)) &gt; 0,1,0)</f>
        <v>0</v>
      </c>
    </row>
    <row r="1983" spans="1:8" x14ac:dyDescent="0.25">
      <c r="A1983" t="s">
        <v>5</v>
      </c>
      <c r="B1983">
        <v>2.03E-4</v>
      </c>
      <c r="C1983">
        <v>63</v>
      </c>
      <c r="D1983">
        <v>1951300</v>
      </c>
      <c r="E1983" t="s">
        <v>1987</v>
      </c>
      <c r="F1983">
        <f>IFERROR(IF(VLOOKUP(E1983,'nr_euk-MEM'!$E$2:$E$3707,1,0)= E1983,1,0),0)</f>
        <v>1</v>
      </c>
      <c r="H1983">
        <f>IF(C1983-INDEX('nr_euk-MEM'!$C$2:$C$3707,MATCH(E1983,'nr_euk-MEM'!$E$2:$E$3707,0)) &gt; 0,1,0)</f>
        <v>0</v>
      </c>
    </row>
    <row r="1984" spans="1:8" x14ac:dyDescent="0.25">
      <c r="A1984" t="s">
        <v>5</v>
      </c>
      <c r="B1984">
        <v>2.0000000000000001E-4</v>
      </c>
      <c r="C1984">
        <v>62</v>
      </c>
      <c r="D1984">
        <v>5036</v>
      </c>
      <c r="E1984" t="s">
        <v>1988</v>
      </c>
      <c r="F1984">
        <f>IFERROR(IF(VLOOKUP(E1984,'nr_euk-MEM'!$E$2:$E$3707,1,0)= E1984,1,0),0)</f>
        <v>1</v>
      </c>
      <c r="H1984">
        <f>IF(C1984-INDEX('nr_euk-MEM'!$C$2:$C$3707,MATCH(E1984,'nr_euk-MEM'!$E$2:$E$3707,0)) &gt; 0,1,0)</f>
        <v>0</v>
      </c>
    </row>
    <row r="1985" spans="1:8" x14ac:dyDescent="0.25">
      <c r="A1985" t="s">
        <v>5</v>
      </c>
      <c r="B1985">
        <v>2.0000000000000001E-4</v>
      </c>
      <c r="C1985">
        <v>62</v>
      </c>
      <c r="D1985">
        <v>39965</v>
      </c>
      <c r="E1985" t="s">
        <v>1989</v>
      </c>
      <c r="F1985">
        <f>IFERROR(IF(VLOOKUP(E1985,'nr_euk-MEM'!$E$2:$E$3707,1,0)= E1985,1,0),0)</f>
        <v>1</v>
      </c>
      <c r="H1985">
        <f>IF(C1985-INDEX('nr_euk-MEM'!$C$2:$C$3707,MATCH(E1985,'nr_euk-MEM'!$E$2:$E$3707,0)) &gt; 0,1,0)</f>
        <v>0</v>
      </c>
    </row>
    <row r="1986" spans="1:8" x14ac:dyDescent="0.25">
      <c r="A1986" t="s">
        <v>5</v>
      </c>
      <c r="B1986">
        <v>2.0000000000000001E-4</v>
      </c>
      <c r="C1986">
        <v>62</v>
      </c>
      <c r="D1986">
        <v>40996</v>
      </c>
      <c r="E1986" t="s">
        <v>1990</v>
      </c>
      <c r="F1986">
        <f>IFERROR(IF(VLOOKUP(E1986,'nr_euk-MEM'!$E$2:$E$3707,1,0)= E1986,1,0),0)</f>
        <v>1</v>
      </c>
      <c r="H1986">
        <f>IF(C1986-INDEX('nr_euk-MEM'!$C$2:$C$3707,MATCH(E1986,'nr_euk-MEM'!$E$2:$E$3707,0)) &gt; 0,1,0)</f>
        <v>0</v>
      </c>
    </row>
    <row r="1987" spans="1:8" x14ac:dyDescent="0.25">
      <c r="A1987" t="s">
        <v>5</v>
      </c>
      <c r="B1987">
        <v>2.0000000000000001E-4</v>
      </c>
      <c r="C1987">
        <v>62</v>
      </c>
      <c r="D1987">
        <v>121038</v>
      </c>
      <c r="E1987" t="s">
        <v>1991</v>
      </c>
      <c r="F1987">
        <f>IFERROR(IF(VLOOKUP(E1987,'nr_euk-MEM'!$E$2:$E$3707,1,0)= E1987,1,0),0)</f>
        <v>1</v>
      </c>
      <c r="H1987">
        <f>IF(C1987-INDEX('nr_euk-MEM'!$C$2:$C$3707,MATCH(E1987,'nr_euk-MEM'!$E$2:$E$3707,0)) &gt; 0,1,0)</f>
        <v>0</v>
      </c>
    </row>
    <row r="1988" spans="1:8" x14ac:dyDescent="0.25">
      <c r="A1988" t="s">
        <v>5</v>
      </c>
      <c r="B1988">
        <v>2.0000000000000001E-4</v>
      </c>
      <c r="C1988">
        <v>62</v>
      </c>
      <c r="D1988">
        <v>203470</v>
      </c>
      <c r="E1988" t="s">
        <v>1992</v>
      </c>
      <c r="F1988">
        <f>IFERROR(IF(VLOOKUP(E1988,'nr_euk-MEM'!$E$2:$E$3707,1,0)= E1988,1,0),0)</f>
        <v>1</v>
      </c>
      <c r="H1988">
        <f>IF(C1988-INDEX('nr_euk-MEM'!$C$2:$C$3707,MATCH(E1988,'nr_euk-MEM'!$E$2:$E$3707,0)) &gt; 0,1,0)</f>
        <v>0</v>
      </c>
    </row>
    <row r="1989" spans="1:8" x14ac:dyDescent="0.25">
      <c r="A1989" t="s">
        <v>5</v>
      </c>
      <c r="B1989">
        <v>2.0000000000000001E-4</v>
      </c>
      <c r="C1989">
        <v>62</v>
      </c>
      <c r="D1989">
        <v>331654</v>
      </c>
      <c r="E1989" t="s">
        <v>1993</v>
      </c>
      <c r="F1989">
        <f>IFERROR(IF(VLOOKUP(E1989,'nr_euk-MEM'!$E$2:$E$3707,1,0)= E1989,1,0),0)</f>
        <v>1</v>
      </c>
      <c r="H1989">
        <f>IF(C1989-INDEX('nr_euk-MEM'!$C$2:$C$3707,MATCH(E1989,'nr_euk-MEM'!$E$2:$E$3707,0)) &gt; 0,1,0)</f>
        <v>1</v>
      </c>
    </row>
    <row r="1990" spans="1:8" x14ac:dyDescent="0.25">
      <c r="A1990" t="s">
        <v>5</v>
      </c>
      <c r="B1990">
        <v>2.0000000000000001E-4</v>
      </c>
      <c r="C1990">
        <v>62</v>
      </c>
      <c r="D1990">
        <v>1029631</v>
      </c>
      <c r="E1990" t="s">
        <v>1994</v>
      </c>
      <c r="F1990">
        <f>IFERROR(IF(VLOOKUP(E1990,'nr_euk-MEM'!$E$2:$E$3707,1,0)= E1990,1,0),0)</f>
        <v>1</v>
      </c>
      <c r="H1990">
        <f>IF(C1990-INDEX('nr_euk-MEM'!$C$2:$C$3707,MATCH(E1990,'nr_euk-MEM'!$E$2:$E$3707,0)) &gt; 0,1,0)</f>
        <v>0</v>
      </c>
    </row>
    <row r="1991" spans="1:8" x14ac:dyDescent="0.25">
      <c r="A1991" t="s">
        <v>5</v>
      </c>
      <c r="B1991">
        <v>2.0000000000000001E-4</v>
      </c>
      <c r="C1991">
        <v>62</v>
      </c>
      <c r="D1991">
        <v>1234605</v>
      </c>
      <c r="E1991" t="s">
        <v>1995</v>
      </c>
      <c r="F1991">
        <f>IFERROR(IF(VLOOKUP(E1991,'nr_euk-MEM'!$E$2:$E$3707,1,0)= E1991,1,0),0)</f>
        <v>1</v>
      </c>
      <c r="H1991">
        <f>IF(C1991-INDEX('nr_euk-MEM'!$C$2:$C$3707,MATCH(E1991,'nr_euk-MEM'!$E$2:$E$3707,0)) &gt; 0,1,0)</f>
        <v>0</v>
      </c>
    </row>
    <row r="1992" spans="1:8" x14ac:dyDescent="0.25">
      <c r="A1992" t="s">
        <v>5</v>
      </c>
      <c r="B1992">
        <v>2.0000000000000001E-4</v>
      </c>
      <c r="C1992">
        <v>62</v>
      </c>
      <c r="D1992">
        <v>1392992</v>
      </c>
      <c r="E1992" t="s">
        <v>1996</v>
      </c>
      <c r="F1992">
        <f>IFERROR(IF(VLOOKUP(E1992,'nr_euk-MEM'!$E$2:$E$3707,1,0)= E1992,1,0),0)</f>
        <v>1</v>
      </c>
      <c r="H1992">
        <f>IF(C1992-INDEX('nr_euk-MEM'!$C$2:$C$3707,MATCH(E1992,'nr_euk-MEM'!$E$2:$E$3707,0)) &gt; 0,1,0)</f>
        <v>0</v>
      </c>
    </row>
    <row r="1993" spans="1:8" x14ac:dyDescent="0.25">
      <c r="A1993" t="s">
        <v>5</v>
      </c>
      <c r="B1993">
        <v>2.0000000000000001E-4</v>
      </c>
      <c r="C1993">
        <v>62</v>
      </c>
      <c r="D1993">
        <v>1829937</v>
      </c>
      <c r="E1993" t="s">
        <v>1997</v>
      </c>
      <c r="F1993">
        <f>IFERROR(IF(VLOOKUP(E1993,'nr_euk-MEM'!$E$2:$E$3707,1,0)= E1993,1,0),0)</f>
        <v>1</v>
      </c>
      <c r="H1993">
        <f>IF(C1993-INDEX('nr_euk-MEM'!$C$2:$C$3707,MATCH(E1993,'nr_euk-MEM'!$E$2:$E$3707,0)) &gt; 0,1,0)</f>
        <v>0</v>
      </c>
    </row>
    <row r="1994" spans="1:8" x14ac:dyDescent="0.25">
      <c r="A1994" t="s">
        <v>5</v>
      </c>
      <c r="B1994">
        <v>1.9699999999999999E-4</v>
      </c>
      <c r="C1994">
        <v>61</v>
      </c>
      <c r="D1994">
        <v>4815</v>
      </c>
      <c r="E1994" t="s">
        <v>1998</v>
      </c>
      <c r="F1994">
        <f>IFERROR(IF(VLOOKUP(E1994,'nr_euk-MEM'!$E$2:$E$3707,1,0)= E1994,1,0),0)</f>
        <v>1</v>
      </c>
      <c r="H1994">
        <f>IF(C1994-INDEX('nr_euk-MEM'!$C$2:$C$3707,MATCH(E1994,'nr_euk-MEM'!$E$2:$E$3707,0)) &gt; 0,1,0)</f>
        <v>0</v>
      </c>
    </row>
    <row r="1995" spans="1:8" x14ac:dyDescent="0.25">
      <c r="A1995" t="s">
        <v>5</v>
      </c>
      <c r="B1995">
        <v>1.9699999999999999E-4</v>
      </c>
      <c r="C1995">
        <v>61</v>
      </c>
      <c r="D1995">
        <v>34096</v>
      </c>
      <c r="E1995" t="s">
        <v>1999</v>
      </c>
      <c r="F1995">
        <f>IFERROR(IF(VLOOKUP(E1995,'nr_euk-MEM'!$E$2:$E$3707,1,0)= E1995,1,0),0)</f>
        <v>1</v>
      </c>
      <c r="H1995">
        <f>IF(C1995-INDEX('nr_euk-MEM'!$C$2:$C$3707,MATCH(E1995,'nr_euk-MEM'!$E$2:$E$3707,0)) &gt; 0,1,0)</f>
        <v>1</v>
      </c>
    </row>
    <row r="1996" spans="1:8" x14ac:dyDescent="0.25">
      <c r="A1996" t="s">
        <v>5</v>
      </c>
      <c r="B1996">
        <v>1.9699999999999999E-4</v>
      </c>
      <c r="C1996">
        <v>61</v>
      </c>
      <c r="D1996">
        <v>49184</v>
      </c>
      <c r="E1996" t="s">
        <v>2000</v>
      </c>
      <c r="F1996">
        <f>IFERROR(IF(VLOOKUP(E1996,'nr_euk-MEM'!$E$2:$E$3707,1,0)= E1996,1,0),0)</f>
        <v>1</v>
      </c>
      <c r="H1996">
        <f>IF(C1996-INDEX('nr_euk-MEM'!$C$2:$C$3707,MATCH(E1996,'nr_euk-MEM'!$E$2:$E$3707,0)) &gt; 0,1,0)</f>
        <v>0</v>
      </c>
    </row>
    <row r="1997" spans="1:8" x14ac:dyDescent="0.25">
      <c r="A1997" t="s">
        <v>5</v>
      </c>
      <c r="B1997">
        <v>1.9699999999999999E-4</v>
      </c>
      <c r="C1997">
        <v>61</v>
      </c>
      <c r="D1997">
        <v>53416</v>
      </c>
      <c r="E1997" t="s">
        <v>2001</v>
      </c>
      <c r="F1997">
        <f>IFERROR(IF(VLOOKUP(E1997,'nr_euk-MEM'!$E$2:$E$3707,1,0)= E1997,1,0),0)</f>
        <v>1</v>
      </c>
      <c r="H1997">
        <f>IF(C1997-INDEX('nr_euk-MEM'!$C$2:$C$3707,MATCH(E1997,'nr_euk-MEM'!$E$2:$E$3707,0)) &gt; 0,1,0)</f>
        <v>1</v>
      </c>
    </row>
    <row r="1998" spans="1:8" x14ac:dyDescent="0.25">
      <c r="A1998" t="s">
        <v>5</v>
      </c>
      <c r="B1998">
        <v>1.9699999999999999E-4</v>
      </c>
      <c r="C1998">
        <v>61</v>
      </c>
      <c r="D1998">
        <v>71944</v>
      </c>
      <c r="E1998" t="s">
        <v>2002</v>
      </c>
      <c r="F1998">
        <f>IFERROR(IF(VLOOKUP(E1998,'nr_euk-MEM'!$E$2:$E$3707,1,0)= E1998,1,0),0)</f>
        <v>1</v>
      </c>
      <c r="H1998">
        <f>IF(C1998-INDEX('nr_euk-MEM'!$C$2:$C$3707,MATCH(E1998,'nr_euk-MEM'!$E$2:$E$3707,0)) &gt; 0,1,0)</f>
        <v>0</v>
      </c>
    </row>
    <row r="1999" spans="1:8" x14ac:dyDescent="0.25">
      <c r="A1999" t="s">
        <v>5</v>
      </c>
      <c r="B1999">
        <v>1.9699999999999999E-4</v>
      </c>
      <c r="C1999">
        <v>61</v>
      </c>
      <c r="D1999">
        <v>74556</v>
      </c>
      <c r="E1999" t="s">
        <v>2003</v>
      </c>
      <c r="F1999">
        <f>IFERROR(IF(VLOOKUP(E1999,'nr_euk-MEM'!$E$2:$E$3707,1,0)= E1999,1,0),0)</f>
        <v>1</v>
      </c>
      <c r="H1999">
        <f>IF(C1999-INDEX('nr_euk-MEM'!$C$2:$C$3707,MATCH(E1999,'nr_euk-MEM'!$E$2:$E$3707,0)) &gt; 0,1,0)</f>
        <v>0</v>
      </c>
    </row>
    <row r="2000" spans="1:8" x14ac:dyDescent="0.25">
      <c r="A2000" t="s">
        <v>5</v>
      </c>
      <c r="B2000">
        <v>1.9699999999999999E-4</v>
      </c>
      <c r="C2000">
        <v>61</v>
      </c>
      <c r="D2000">
        <v>74855</v>
      </c>
      <c r="E2000" t="s">
        <v>2004</v>
      </c>
      <c r="F2000">
        <f>IFERROR(IF(VLOOKUP(E2000,'nr_euk-MEM'!$E$2:$E$3707,1,0)= E2000,1,0),0)</f>
        <v>1</v>
      </c>
      <c r="H2000">
        <f>IF(C2000-INDEX('nr_euk-MEM'!$C$2:$C$3707,MATCH(E2000,'nr_euk-MEM'!$E$2:$E$3707,0)) &gt; 0,1,0)</f>
        <v>0</v>
      </c>
    </row>
    <row r="2001" spans="1:8" x14ac:dyDescent="0.25">
      <c r="A2001" t="s">
        <v>5</v>
      </c>
      <c r="B2001">
        <v>1.9699999999999999E-4</v>
      </c>
      <c r="C2001">
        <v>61</v>
      </c>
      <c r="D2001">
        <v>85043</v>
      </c>
      <c r="E2001" t="s">
        <v>2005</v>
      </c>
      <c r="F2001">
        <f>IFERROR(IF(VLOOKUP(E2001,'nr_euk-MEM'!$E$2:$E$3707,1,0)= E2001,1,0),0)</f>
        <v>1</v>
      </c>
      <c r="H2001">
        <f>IF(C2001-INDEX('nr_euk-MEM'!$C$2:$C$3707,MATCH(E2001,'nr_euk-MEM'!$E$2:$E$3707,0)) &gt; 0,1,0)</f>
        <v>0</v>
      </c>
    </row>
    <row r="2002" spans="1:8" x14ac:dyDescent="0.25">
      <c r="A2002" t="s">
        <v>5</v>
      </c>
      <c r="B2002">
        <v>1.9699999999999999E-4</v>
      </c>
      <c r="C2002">
        <v>61</v>
      </c>
      <c r="D2002">
        <v>152267</v>
      </c>
      <c r="E2002" t="s">
        <v>2006</v>
      </c>
      <c r="F2002">
        <f>IFERROR(IF(VLOOKUP(E2002,'nr_euk-MEM'!$E$2:$E$3707,1,0)= E2002,1,0),0)</f>
        <v>1</v>
      </c>
      <c r="H2002">
        <f>IF(C2002-INDEX('nr_euk-MEM'!$C$2:$C$3707,MATCH(E2002,'nr_euk-MEM'!$E$2:$E$3707,0)) &gt; 0,1,0)</f>
        <v>0</v>
      </c>
    </row>
    <row r="2003" spans="1:8" x14ac:dyDescent="0.25">
      <c r="A2003" t="s">
        <v>5</v>
      </c>
      <c r="B2003">
        <v>1.9699999999999999E-4</v>
      </c>
      <c r="C2003">
        <v>61</v>
      </c>
      <c r="D2003">
        <v>286800</v>
      </c>
      <c r="E2003" t="s">
        <v>2007</v>
      </c>
      <c r="F2003">
        <f>IFERROR(IF(VLOOKUP(E2003,'nr_euk-MEM'!$E$2:$E$3707,1,0)= E2003,1,0),0)</f>
        <v>1</v>
      </c>
      <c r="H2003">
        <f>IF(C2003-INDEX('nr_euk-MEM'!$C$2:$C$3707,MATCH(E2003,'nr_euk-MEM'!$E$2:$E$3707,0)) &gt; 0,1,0)</f>
        <v>1</v>
      </c>
    </row>
    <row r="2004" spans="1:8" x14ac:dyDescent="0.25">
      <c r="A2004" t="s">
        <v>5</v>
      </c>
      <c r="B2004">
        <v>1.9699999999999999E-4</v>
      </c>
      <c r="C2004">
        <v>61</v>
      </c>
      <c r="D2004">
        <v>404235</v>
      </c>
      <c r="E2004" t="s">
        <v>2008</v>
      </c>
      <c r="F2004">
        <f>IFERROR(IF(VLOOKUP(E2004,'nr_euk-MEM'!$E$2:$E$3707,1,0)= E2004,1,0),0)</f>
        <v>1</v>
      </c>
      <c r="H2004">
        <f>IF(C2004-INDEX('nr_euk-MEM'!$C$2:$C$3707,MATCH(E2004,'nr_euk-MEM'!$E$2:$E$3707,0)) &gt; 0,1,0)</f>
        <v>0</v>
      </c>
    </row>
    <row r="2005" spans="1:8" x14ac:dyDescent="0.25">
      <c r="A2005" t="s">
        <v>5</v>
      </c>
      <c r="B2005">
        <v>1.9699999999999999E-4</v>
      </c>
      <c r="C2005">
        <v>61</v>
      </c>
      <c r="D2005">
        <v>690565</v>
      </c>
      <c r="E2005" t="s">
        <v>2009</v>
      </c>
      <c r="F2005">
        <f>IFERROR(IF(VLOOKUP(E2005,'nr_euk-MEM'!$E$2:$E$3707,1,0)= E2005,1,0),0)</f>
        <v>1</v>
      </c>
      <c r="H2005">
        <f>IF(C2005-INDEX('nr_euk-MEM'!$C$2:$C$3707,MATCH(E2005,'nr_euk-MEM'!$E$2:$E$3707,0)) &gt; 0,1,0)</f>
        <v>0</v>
      </c>
    </row>
    <row r="2006" spans="1:8" x14ac:dyDescent="0.25">
      <c r="A2006" t="s">
        <v>5</v>
      </c>
      <c r="B2006">
        <v>1.9699999999999999E-4</v>
      </c>
      <c r="C2006">
        <v>61</v>
      </c>
      <c r="D2006">
        <v>1313115</v>
      </c>
      <c r="E2006" t="s">
        <v>2010</v>
      </c>
      <c r="F2006">
        <f>IFERROR(IF(VLOOKUP(E2006,'nr_euk-MEM'!$E$2:$E$3707,1,0)= E2006,1,0),0)</f>
        <v>1</v>
      </c>
      <c r="H2006">
        <f>IF(C2006-INDEX('nr_euk-MEM'!$C$2:$C$3707,MATCH(E2006,'nr_euk-MEM'!$E$2:$E$3707,0)) &gt; 0,1,0)</f>
        <v>0</v>
      </c>
    </row>
    <row r="2007" spans="1:8" x14ac:dyDescent="0.25">
      <c r="A2007" t="s">
        <v>5</v>
      </c>
      <c r="B2007">
        <v>1.9699999999999999E-4</v>
      </c>
      <c r="C2007">
        <v>61</v>
      </c>
      <c r="D2007">
        <v>1434025</v>
      </c>
      <c r="E2007" t="s">
        <v>2011</v>
      </c>
      <c r="F2007">
        <f>IFERROR(IF(VLOOKUP(E2007,'nr_euk-MEM'!$E$2:$E$3707,1,0)= E2007,1,0),0)</f>
        <v>1</v>
      </c>
      <c r="H2007">
        <f>IF(C2007-INDEX('nr_euk-MEM'!$C$2:$C$3707,MATCH(E2007,'nr_euk-MEM'!$E$2:$E$3707,0)) &gt; 0,1,0)</f>
        <v>0</v>
      </c>
    </row>
    <row r="2008" spans="1:8" x14ac:dyDescent="0.25">
      <c r="A2008" t="s">
        <v>5</v>
      </c>
      <c r="B2008">
        <v>1.9699999999999999E-4</v>
      </c>
      <c r="C2008">
        <v>61</v>
      </c>
      <c r="D2008">
        <v>1436289</v>
      </c>
      <c r="E2008" t="s">
        <v>2012</v>
      </c>
      <c r="F2008">
        <f>IFERROR(IF(VLOOKUP(E2008,'nr_euk-MEM'!$E$2:$E$3707,1,0)= E2008,1,0),0)</f>
        <v>1</v>
      </c>
      <c r="H2008">
        <f>IF(C2008-INDEX('nr_euk-MEM'!$C$2:$C$3707,MATCH(E2008,'nr_euk-MEM'!$E$2:$E$3707,0)) &gt; 0,1,0)</f>
        <v>1</v>
      </c>
    </row>
    <row r="2009" spans="1:8" x14ac:dyDescent="0.25">
      <c r="A2009" t="s">
        <v>5</v>
      </c>
      <c r="B2009">
        <v>1.9699999999999999E-4</v>
      </c>
      <c r="C2009">
        <v>61</v>
      </c>
      <c r="D2009">
        <v>1493516</v>
      </c>
      <c r="E2009" t="s">
        <v>2013</v>
      </c>
      <c r="F2009">
        <f>IFERROR(IF(VLOOKUP(E2009,'nr_euk-MEM'!$E$2:$E$3707,1,0)= E2009,1,0),0)</f>
        <v>1</v>
      </c>
      <c r="H2009">
        <f>IF(C2009-INDEX('nr_euk-MEM'!$C$2:$C$3707,MATCH(E2009,'nr_euk-MEM'!$E$2:$E$3707,0)) &gt; 0,1,0)</f>
        <v>0</v>
      </c>
    </row>
    <row r="2010" spans="1:8" x14ac:dyDescent="0.25">
      <c r="A2010" t="s">
        <v>5</v>
      </c>
      <c r="B2010">
        <v>1.9699999999999999E-4</v>
      </c>
      <c r="C2010">
        <v>61</v>
      </c>
      <c r="D2010">
        <v>1500514</v>
      </c>
      <c r="E2010" t="s">
        <v>2014</v>
      </c>
      <c r="F2010">
        <f>IFERROR(IF(VLOOKUP(E2010,'nr_euk-MEM'!$E$2:$E$3707,1,0)= E2010,1,0),0)</f>
        <v>1</v>
      </c>
      <c r="H2010">
        <f>IF(C2010-INDEX('nr_euk-MEM'!$C$2:$C$3707,MATCH(E2010,'nr_euk-MEM'!$E$2:$E$3707,0)) &gt; 0,1,0)</f>
        <v>1</v>
      </c>
    </row>
    <row r="2011" spans="1:8" x14ac:dyDescent="0.25">
      <c r="A2011" t="s">
        <v>5</v>
      </c>
      <c r="B2011">
        <v>1.9699999999999999E-4</v>
      </c>
      <c r="C2011">
        <v>61</v>
      </c>
      <c r="D2011">
        <v>1555240</v>
      </c>
      <c r="E2011" t="s">
        <v>2015</v>
      </c>
      <c r="F2011">
        <f>IFERROR(IF(VLOOKUP(E2011,'nr_euk-MEM'!$E$2:$E$3707,1,0)= E2011,1,0),0)</f>
        <v>1</v>
      </c>
      <c r="H2011">
        <f>IF(C2011-INDEX('nr_euk-MEM'!$C$2:$C$3707,MATCH(E2011,'nr_euk-MEM'!$E$2:$E$3707,0)) &gt; 0,1,0)</f>
        <v>0</v>
      </c>
    </row>
    <row r="2012" spans="1:8" x14ac:dyDescent="0.25">
      <c r="A2012" t="s">
        <v>5</v>
      </c>
      <c r="B2012">
        <v>1.9699999999999999E-4</v>
      </c>
      <c r="C2012">
        <v>61</v>
      </c>
      <c r="D2012">
        <v>1658781</v>
      </c>
      <c r="E2012" t="s">
        <v>2016</v>
      </c>
      <c r="F2012">
        <f>IFERROR(IF(VLOOKUP(E2012,'nr_euk-MEM'!$E$2:$E$3707,1,0)= E2012,1,0),0)</f>
        <v>1</v>
      </c>
      <c r="H2012">
        <f>IF(C2012-INDEX('nr_euk-MEM'!$C$2:$C$3707,MATCH(E2012,'nr_euk-MEM'!$E$2:$E$3707,0)) &gt; 0,1,0)</f>
        <v>0</v>
      </c>
    </row>
    <row r="2013" spans="1:8" x14ac:dyDescent="0.25">
      <c r="A2013" t="s">
        <v>5</v>
      </c>
      <c r="B2013">
        <v>1.9699999999999999E-4</v>
      </c>
      <c r="C2013">
        <v>61</v>
      </c>
      <c r="D2013">
        <v>2036021</v>
      </c>
      <c r="E2013" t="s">
        <v>2017</v>
      </c>
      <c r="F2013">
        <f>IFERROR(IF(VLOOKUP(E2013,'nr_euk-MEM'!$E$2:$E$3707,1,0)= E2013,1,0),0)</f>
        <v>1</v>
      </c>
      <c r="H2013">
        <f>IF(C2013-INDEX('nr_euk-MEM'!$C$2:$C$3707,MATCH(E2013,'nr_euk-MEM'!$E$2:$E$3707,0)) &gt; 0,1,0)</f>
        <v>0</v>
      </c>
    </row>
    <row r="2014" spans="1:8" x14ac:dyDescent="0.25">
      <c r="A2014" t="s">
        <v>5</v>
      </c>
      <c r="B2014">
        <v>1.93E-4</v>
      </c>
      <c r="C2014">
        <v>60</v>
      </c>
      <c r="D2014">
        <v>2781</v>
      </c>
      <c r="E2014" t="s">
        <v>2018</v>
      </c>
      <c r="F2014">
        <f>IFERROR(IF(VLOOKUP(E2014,'nr_euk-MEM'!$E$2:$E$3707,1,0)= E2014,1,0),0)</f>
        <v>1</v>
      </c>
      <c r="H2014">
        <f>IF(C2014-INDEX('nr_euk-MEM'!$C$2:$C$3707,MATCH(E2014,'nr_euk-MEM'!$E$2:$E$3707,0)) &gt; 0,1,0)</f>
        <v>0</v>
      </c>
    </row>
    <row r="2015" spans="1:8" x14ac:dyDescent="0.25">
      <c r="A2015" t="s">
        <v>5</v>
      </c>
      <c r="B2015">
        <v>1.93E-4</v>
      </c>
      <c r="C2015">
        <v>60</v>
      </c>
      <c r="D2015">
        <v>5024</v>
      </c>
      <c r="E2015" t="s">
        <v>2019</v>
      </c>
      <c r="F2015">
        <f>IFERROR(IF(VLOOKUP(E2015,'nr_euk-MEM'!$E$2:$E$3707,1,0)= E2015,1,0),0)</f>
        <v>1</v>
      </c>
      <c r="H2015">
        <f>IF(C2015-INDEX('nr_euk-MEM'!$C$2:$C$3707,MATCH(E2015,'nr_euk-MEM'!$E$2:$E$3707,0)) &gt; 0,1,0)</f>
        <v>0</v>
      </c>
    </row>
    <row r="2016" spans="1:8" x14ac:dyDescent="0.25">
      <c r="A2016" t="s">
        <v>5</v>
      </c>
      <c r="B2016">
        <v>1.93E-4</v>
      </c>
      <c r="C2016">
        <v>60</v>
      </c>
      <c r="D2016">
        <v>86004</v>
      </c>
      <c r="E2016" t="s">
        <v>2020</v>
      </c>
      <c r="F2016">
        <f>IFERROR(IF(VLOOKUP(E2016,'nr_euk-MEM'!$E$2:$E$3707,1,0)= E2016,1,0),0)</f>
        <v>1</v>
      </c>
      <c r="H2016">
        <f>IF(C2016-INDEX('nr_euk-MEM'!$C$2:$C$3707,MATCH(E2016,'nr_euk-MEM'!$E$2:$E$3707,0)) &gt; 0,1,0)</f>
        <v>1</v>
      </c>
    </row>
    <row r="2017" spans="1:8" x14ac:dyDescent="0.25">
      <c r="A2017" t="s">
        <v>5</v>
      </c>
      <c r="B2017">
        <v>1.93E-4</v>
      </c>
      <c r="C2017">
        <v>60</v>
      </c>
      <c r="D2017">
        <v>119044</v>
      </c>
      <c r="E2017" t="s">
        <v>2021</v>
      </c>
      <c r="F2017">
        <f>IFERROR(IF(VLOOKUP(E2017,'nr_euk-MEM'!$E$2:$E$3707,1,0)= E2017,1,0),0)</f>
        <v>1</v>
      </c>
      <c r="H2017">
        <f>IF(C2017-INDEX('nr_euk-MEM'!$C$2:$C$3707,MATCH(E2017,'nr_euk-MEM'!$E$2:$E$3707,0)) &gt; 0,1,0)</f>
        <v>0</v>
      </c>
    </row>
    <row r="2018" spans="1:8" x14ac:dyDescent="0.25">
      <c r="A2018" t="s">
        <v>5</v>
      </c>
      <c r="B2018">
        <v>1.93E-4</v>
      </c>
      <c r="C2018">
        <v>60</v>
      </c>
      <c r="D2018">
        <v>136099</v>
      </c>
      <c r="E2018" t="s">
        <v>2022</v>
      </c>
      <c r="F2018">
        <f>IFERROR(IF(VLOOKUP(E2018,'nr_euk-MEM'!$E$2:$E$3707,1,0)= E2018,1,0),0)</f>
        <v>1</v>
      </c>
      <c r="H2018">
        <f>IF(C2018-INDEX('nr_euk-MEM'!$C$2:$C$3707,MATCH(E2018,'nr_euk-MEM'!$E$2:$E$3707,0)) &gt; 0,1,0)</f>
        <v>0</v>
      </c>
    </row>
    <row r="2019" spans="1:8" x14ac:dyDescent="0.25">
      <c r="A2019" t="s">
        <v>5</v>
      </c>
      <c r="B2019">
        <v>1.93E-4</v>
      </c>
      <c r="C2019">
        <v>60</v>
      </c>
      <c r="D2019">
        <v>221102</v>
      </c>
      <c r="E2019" t="s">
        <v>2023</v>
      </c>
      <c r="F2019">
        <f>IFERROR(IF(VLOOKUP(E2019,'nr_euk-MEM'!$E$2:$E$3707,1,0)= E2019,1,0),0)</f>
        <v>1</v>
      </c>
      <c r="H2019">
        <f>IF(C2019-INDEX('nr_euk-MEM'!$C$2:$C$3707,MATCH(E2019,'nr_euk-MEM'!$E$2:$E$3707,0)) &gt; 0,1,0)</f>
        <v>0</v>
      </c>
    </row>
    <row r="2020" spans="1:8" x14ac:dyDescent="0.25">
      <c r="A2020" t="s">
        <v>5</v>
      </c>
      <c r="B2020">
        <v>1.93E-4</v>
      </c>
      <c r="C2020">
        <v>60</v>
      </c>
      <c r="D2020">
        <v>320933</v>
      </c>
      <c r="E2020" t="s">
        <v>2024</v>
      </c>
      <c r="F2020">
        <f>IFERROR(IF(VLOOKUP(E2020,'nr_euk-MEM'!$E$2:$E$3707,1,0)= E2020,1,0),0)</f>
        <v>1</v>
      </c>
      <c r="H2020">
        <f>IF(C2020-INDEX('nr_euk-MEM'!$C$2:$C$3707,MATCH(E2020,'nr_euk-MEM'!$E$2:$E$3707,0)) &gt; 0,1,0)</f>
        <v>0</v>
      </c>
    </row>
    <row r="2021" spans="1:8" x14ac:dyDescent="0.25">
      <c r="A2021" t="s">
        <v>5</v>
      </c>
      <c r="B2021">
        <v>1.93E-4</v>
      </c>
      <c r="C2021">
        <v>60</v>
      </c>
      <c r="D2021">
        <v>585890</v>
      </c>
      <c r="E2021" t="s">
        <v>2025</v>
      </c>
      <c r="F2021">
        <f>IFERROR(IF(VLOOKUP(E2021,'nr_euk-MEM'!$E$2:$E$3707,1,0)= E2021,1,0),0)</f>
        <v>1</v>
      </c>
      <c r="H2021">
        <f>IF(C2021-INDEX('nr_euk-MEM'!$C$2:$C$3707,MATCH(E2021,'nr_euk-MEM'!$E$2:$E$3707,0)) &gt; 0,1,0)</f>
        <v>0</v>
      </c>
    </row>
    <row r="2022" spans="1:8" x14ac:dyDescent="0.25">
      <c r="A2022" t="s">
        <v>5</v>
      </c>
      <c r="B2022">
        <v>1.93E-4</v>
      </c>
      <c r="C2022">
        <v>60</v>
      </c>
      <c r="D2022">
        <v>693222</v>
      </c>
      <c r="E2022" t="s">
        <v>2026</v>
      </c>
      <c r="F2022">
        <f>IFERROR(IF(VLOOKUP(E2022,'nr_euk-MEM'!$E$2:$E$3707,1,0)= E2022,1,0),0)</f>
        <v>1</v>
      </c>
      <c r="H2022">
        <f>IF(C2022-INDEX('nr_euk-MEM'!$C$2:$C$3707,MATCH(E2022,'nr_euk-MEM'!$E$2:$E$3707,0)) &gt; 0,1,0)</f>
        <v>1</v>
      </c>
    </row>
    <row r="2023" spans="1:8" x14ac:dyDescent="0.25">
      <c r="A2023" t="s">
        <v>5</v>
      </c>
      <c r="B2023">
        <v>1.93E-4</v>
      </c>
      <c r="C2023">
        <v>60</v>
      </c>
      <c r="D2023">
        <v>1085622</v>
      </c>
      <c r="E2023" t="s">
        <v>2027</v>
      </c>
      <c r="F2023">
        <f>IFERROR(IF(VLOOKUP(E2023,'nr_euk-MEM'!$E$2:$E$3707,1,0)= E2023,1,0),0)</f>
        <v>1</v>
      </c>
      <c r="H2023">
        <f>IF(C2023-INDEX('nr_euk-MEM'!$C$2:$C$3707,MATCH(E2023,'nr_euk-MEM'!$E$2:$E$3707,0)) &gt; 0,1,0)</f>
        <v>0</v>
      </c>
    </row>
    <row r="2024" spans="1:8" x14ac:dyDescent="0.25">
      <c r="A2024" t="s">
        <v>5</v>
      </c>
      <c r="B2024">
        <v>1.93E-4</v>
      </c>
      <c r="C2024">
        <v>60</v>
      </c>
      <c r="D2024">
        <v>1406135</v>
      </c>
      <c r="E2024" t="s">
        <v>2028</v>
      </c>
      <c r="F2024">
        <f>IFERROR(IF(VLOOKUP(E2024,'nr_euk-MEM'!$E$2:$E$3707,1,0)= E2024,1,0),0)</f>
        <v>1</v>
      </c>
      <c r="H2024">
        <f>IF(C2024-INDEX('nr_euk-MEM'!$C$2:$C$3707,MATCH(E2024,'nr_euk-MEM'!$E$2:$E$3707,0)) &gt; 0,1,0)</f>
        <v>0</v>
      </c>
    </row>
    <row r="2025" spans="1:8" x14ac:dyDescent="0.25">
      <c r="A2025" t="s">
        <v>5</v>
      </c>
      <c r="B2025">
        <v>1.93E-4</v>
      </c>
      <c r="C2025">
        <v>60</v>
      </c>
      <c r="D2025">
        <v>1579506</v>
      </c>
      <c r="E2025" t="s">
        <v>2029</v>
      </c>
      <c r="F2025">
        <f>IFERROR(IF(VLOOKUP(E2025,'nr_euk-MEM'!$E$2:$E$3707,1,0)= E2025,1,0),0)</f>
        <v>1</v>
      </c>
      <c r="H2025">
        <f>IF(C2025-INDEX('nr_euk-MEM'!$C$2:$C$3707,MATCH(E2025,'nr_euk-MEM'!$E$2:$E$3707,0)) &gt; 0,1,0)</f>
        <v>0</v>
      </c>
    </row>
    <row r="2026" spans="1:8" x14ac:dyDescent="0.25">
      <c r="A2026" t="s">
        <v>5</v>
      </c>
      <c r="B2026">
        <v>1.93E-4</v>
      </c>
      <c r="C2026">
        <v>60</v>
      </c>
      <c r="D2026">
        <v>2066475</v>
      </c>
      <c r="E2026" t="s">
        <v>2030</v>
      </c>
      <c r="F2026">
        <f>IFERROR(IF(VLOOKUP(E2026,'nr_euk-MEM'!$E$2:$E$3707,1,0)= E2026,1,0),0)</f>
        <v>1</v>
      </c>
      <c r="H2026">
        <f>IF(C2026-INDEX('nr_euk-MEM'!$C$2:$C$3707,MATCH(E2026,'nr_euk-MEM'!$E$2:$E$3707,0)) &gt; 0,1,0)</f>
        <v>0</v>
      </c>
    </row>
    <row r="2027" spans="1:8" x14ac:dyDescent="0.25">
      <c r="A2027" t="s">
        <v>5</v>
      </c>
      <c r="B2027">
        <v>1.9000000000000001E-4</v>
      </c>
      <c r="C2027">
        <v>59</v>
      </c>
      <c r="D2027">
        <v>2284</v>
      </c>
      <c r="E2027" t="s">
        <v>2031</v>
      </c>
      <c r="F2027">
        <f>IFERROR(IF(VLOOKUP(E2027,'nr_euk-MEM'!$E$2:$E$3707,1,0)= E2027,1,0),0)</f>
        <v>1</v>
      </c>
      <c r="H2027">
        <f>IF(C2027-INDEX('nr_euk-MEM'!$C$2:$C$3707,MATCH(E2027,'nr_euk-MEM'!$E$2:$E$3707,0)) &gt; 0,1,0)</f>
        <v>0</v>
      </c>
    </row>
    <row r="2028" spans="1:8" x14ac:dyDescent="0.25">
      <c r="A2028" t="s">
        <v>5</v>
      </c>
      <c r="B2028">
        <v>1.9000000000000001E-4</v>
      </c>
      <c r="C2028">
        <v>59</v>
      </c>
      <c r="D2028">
        <v>4765</v>
      </c>
      <c r="E2028" t="s">
        <v>2032</v>
      </c>
      <c r="F2028">
        <f>IFERROR(IF(VLOOKUP(E2028,'nr_euk-MEM'!$E$2:$E$3707,1,0)= E2028,1,0),0)</f>
        <v>1</v>
      </c>
      <c r="H2028">
        <f>IF(C2028-INDEX('nr_euk-MEM'!$C$2:$C$3707,MATCH(E2028,'nr_euk-MEM'!$E$2:$E$3707,0)) &gt; 0,1,0)</f>
        <v>0</v>
      </c>
    </row>
    <row r="2029" spans="1:8" x14ac:dyDescent="0.25">
      <c r="A2029" t="s">
        <v>5</v>
      </c>
      <c r="B2029">
        <v>1.9000000000000001E-4</v>
      </c>
      <c r="C2029">
        <v>59</v>
      </c>
      <c r="D2029">
        <v>71666</v>
      </c>
      <c r="E2029" t="s">
        <v>2033</v>
      </c>
      <c r="F2029">
        <f>IFERROR(IF(VLOOKUP(E2029,'nr_euk-MEM'!$E$2:$E$3707,1,0)= E2029,1,0),0)</f>
        <v>1</v>
      </c>
      <c r="H2029">
        <f>IF(C2029-INDEX('nr_euk-MEM'!$C$2:$C$3707,MATCH(E2029,'nr_euk-MEM'!$E$2:$E$3707,0)) &gt; 0,1,0)</f>
        <v>0</v>
      </c>
    </row>
    <row r="2030" spans="1:8" x14ac:dyDescent="0.25">
      <c r="A2030" t="s">
        <v>5</v>
      </c>
      <c r="B2030">
        <v>1.9000000000000001E-4</v>
      </c>
      <c r="C2030">
        <v>59</v>
      </c>
      <c r="D2030">
        <v>76023</v>
      </c>
      <c r="E2030" t="s">
        <v>2034</v>
      </c>
      <c r="F2030">
        <f>IFERROR(IF(VLOOKUP(E2030,'nr_euk-MEM'!$E$2:$E$3707,1,0)= E2030,1,0),0)</f>
        <v>1</v>
      </c>
      <c r="H2030">
        <f>IF(C2030-INDEX('nr_euk-MEM'!$C$2:$C$3707,MATCH(E2030,'nr_euk-MEM'!$E$2:$E$3707,0)) &gt; 0,1,0)</f>
        <v>0</v>
      </c>
    </row>
    <row r="2031" spans="1:8" x14ac:dyDescent="0.25">
      <c r="A2031" t="s">
        <v>5</v>
      </c>
      <c r="B2031">
        <v>1.9000000000000001E-4</v>
      </c>
      <c r="C2031">
        <v>59</v>
      </c>
      <c r="D2031">
        <v>120212</v>
      </c>
      <c r="E2031" t="s">
        <v>2035</v>
      </c>
      <c r="F2031">
        <f>IFERROR(IF(VLOOKUP(E2031,'nr_euk-MEM'!$E$2:$E$3707,1,0)= E2031,1,0),0)</f>
        <v>1</v>
      </c>
      <c r="H2031">
        <f>IF(C2031-INDEX('nr_euk-MEM'!$C$2:$C$3707,MATCH(E2031,'nr_euk-MEM'!$E$2:$E$3707,0)) &gt; 0,1,0)</f>
        <v>0</v>
      </c>
    </row>
    <row r="2032" spans="1:8" x14ac:dyDescent="0.25">
      <c r="A2032" t="s">
        <v>5</v>
      </c>
      <c r="B2032">
        <v>1.9000000000000001E-4</v>
      </c>
      <c r="C2032">
        <v>59</v>
      </c>
      <c r="D2032">
        <v>130795</v>
      </c>
      <c r="E2032" t="s">
        <v>2036</v>
      </c>
      <c r="F2032">
        <f>IFERROR(IF(VLOOKUP(E2032,'nr_euk-MEM'!$E$2:$E$3707,1,0)= E2032,1,0),0)</f>
        <v>1</v>
      </c>
      <c r="H2032">
        <f>IF(C2032-INDEX('nr_euk-MEM'!$C$2:$C$3707,MATCH(E2032,'nr_euk-MEM'!$E$2:$E$3707,0)) &gt; 0,1,0)</f>
        <v>0</v>
      </c>
    </row>
    <row r="2033" spans="1:8" x14ac:dyDescent="0.25">
      <c r="A2033" t="s">
        <v>5</v>
      </c>
      <c r="B2033">
        <v>1.9000000000000001E-4</v>
      </c>
      <c r="C2033">
        <v>59</v>
      </c>
      <c r="D2033">
        <v>196079</v>
      </c>
      <c r="E2033" t="s">
        <v>2037</v>
      </c>
      <c r="F2033">
        <f>IFERROR(IF(VLOOKUP(E2033,'nr_euk-MEM'!$E$2:$E$3707,1,0)= E2033,1,0),0)</f>
        <v>1</v>
      </c>
      <c r="H2033">
        <f>IF(C2033-INDEX('nr_euk-MEM'!$C$2:$C$3707,MATCH(E2033,'nr_euk-MEM'!$E$2:$E$3707,0)) &gt; 0,1,0)</f>
        <v>0</v>
      </c>
    </row>
    <row r="2034" spans="1:8" x14ac:dyDescent="0.25">
      <c r="A2034" t="s">
        <v>5</v>
      </c>
      <c r="B2034">
        <v>1.9000000000000001E-4</v>
      </c>
      <c r="C2034">
        <v>59</v>
      </c>
      <c r="D2034">
        <v>235888</v>
      </c>
      <c r="E2034" t="s">
        <v>2038</v>
      </c>
      <c r="F2034">
        <f>IFERROR(IF(VLOOKUP(E2034,'nr_euk-MEM'!$E$2:$E$3707,1,0)= E2034,1,0),0)</f>
        <v>1</v>
      </c>
      <c r="H2034">
        <f>IF(C2034-INDEX('nr_euk-MEM'!$C$2:$C$3707,MATCH(E2034,'nr_euk-MEM'!$E$2:$E$3707,0)) &gt; 0,1,0)</f>
        <v>0</v>
      </c>
    </row>
    <row r="2035" spans="1:8" x14ac:dyDescent="0.25">
      <c r="A2035" t="s">
        <v>5</v>
      </c>
      <c r="B2035">
        <v>1.9000000000000001E-4</v>
      </c>
      <c r="C2035">
        <v>59</v>
      </c>
      <c r="D2035">
        <v>336809</v>
      </c>
      <c r="E2035" t="s">
        <v>2039</v>
      </c>
      <c r="F2035">
        <f>IFERROR(IF(VLOOKUP(E2035,'nr_euk-MEM'!$E$2:$E$3707,1,0)= E2035,1,0),0)</f>
        <v>1</v>
      </c>
      <c r="H2035">
        <f>IF(C2035-INDEX('nr_euk-MEM'!$C$2:$C$3707,MATCH(E2035,'nr_euk-MEM'!$E$2:$E$3707,0)) &gt; 0,1,0)</f>
        <v>0</v>
      </c>
    </row>
    <row r="2036" spans="1:8" x14ac:dyDescent="0.25">
      <c r="A2036" t="s">
        <v>5</v>
      </c>
      <c r="B2036">
        <v>1.9000000000000001E-4</v>
      </c>
      <c r="C2036">
        <v>59</v>
      </c>
      <c r="D2036">
        <v>1003010</v>
      </c>
      <c r="E2036" t="s">
        <v>2040</v>
      </c>
      <c r="F2036">
        <f>IFERROR(IF(VLOOKUP(E2036,'nr_euk-MEM'!$E$2:$E$3707,1,0)= E2036,1,0),0)</f>
        <v>1</v>
      </c>
      <c r="H2036">
        <f>IF(C2036-INDEX('nr_euk-MEM'!$C$2:$C$3707,MATCH(E2036,'nr_euk-MEM'!$E$2:$E$3707,0)) &gt; 0,1,0)</f>
        <v>0</v>
      </c>
    </row>
    <row r="2037" spans="1:8" x14ac:dyDescent="0.25">
      <c r="A2037" t="s">
        <v>5</v>
      </c>
      <c r="B2037">
        <v>1.9000000000000001E-4</v>
      </c>
      <c r="C2037">
        <v>59</v>
      </c>
      <c r="D2037">
        <v>1114981</v>
      </c>
      <c r="E2037" t="s">
        <v>2041</v>
      </c>
      <c r="F2037">
        <f>IFERROR(IF(VLOOKUP(E2037,'nr_euk-MEM'!$E$2:$E$3707,1,0)= E2037,1,0),0)</f>
        <v>1</v>
      </c>
      <c r="H2037">
        <f>IF(C2037-INDEX('nr_euk-MEM'!$C$2:$C$3707,MATCH(E2037,'nr_euk-MEM'!$E$2:$E$3707,0)) &gt; 0,1,0)</f>
        <v>0</v>
      </c>
    </row>
    <row r="2038" spans="1:8" x14ac:dyDescent="0.25">
      <c r="A2038" t="s">
        <v>5</v>
      </c>
      <c r="B2038">
        <v>1.9000000000000001E-4</v>
      </c>
      <c r="C2038">
        <v>59</v>
      </c>
      <c r="D2038">
        <v>1543705</v>
      </c>
      <c r="E2038" t="s">
        <v>2042</v>
      </c>
      <c r="F2038">
        <f>IFERROR(IF(VLOOKUP(E2038,'nr_euk-MEM'!$E$2:$E$3707,1,0)= E2038,1,0),0)</f>
        <v>1</v>
      </c>
      <c r="H2038">
        <f>IF(C2038-INDEX('nr_euk-MEM'!$C$2:$C$3707,MATCH(E2038,'nr_euk-MEM'!$E$2:$E$3707,0)) &gt; 0,1,0)</f>
        <v>0</v>
      </c>
    </row>
    <row r="2039" spans="1:8" x14ac:dyDescent="0.25">
      <c r="A2039" t="s">
        <v>5</v>
      </c>
      <c r="B2039">
        <v>1.9000000000000001E-4</v>
      </c>
      <c r="C2039">
        <v>59</v>
      </c>
      <c r="D2039">
        <v>1742993</v>
      </c>
      <c r="E2039" t="s">
        <v>2043</v>
      </c>
      <c r="F2039">
        <f>IFERROR(IF(VLOOKUP(E2039,'nr_euk-MEM'!$E$2:$E$3707,1,0)= E2039,1,0),0)</f>
        <v>1</v>
      </c>
      <c r="H2039">
        <f>IF(C2039-INDEX('nr_euk-MEM'!$C$2:$C$3707,MATCH(E2039,'nr_euk-MEM'!$E$2:$E$3707,0)) &gt; 0,1,0)</f>
        <v>0</v>
      </c>
    </row>
    <row r="2040" spans="1:8" x14ac:dyDescent="0.25">
      <c r="A2040" t="s">
        <v>5</v>
      </c>
      <c r="B2040">
        <v>1.9000000000000001E-4</v>
      </c>
      <c r="C2040">
        <v>59</v>
      </c>
      <c r="D2040">
        <v>2211638</v>
      </c>
      <c r="E2040" t="s">
        <v>2044</v>
      </c>
      <c r="F2040">
        <f>IFERROR(IF(VLOOKUP(E2040,'nr_euk-MEM'!$E$2:$E$3707,1,0)= E2040,1,0),0)</f>
        <v>1</v>
      </c>
      <c r="H2040">
        <f>IF(C2040-INDEX('nr_euk-MEM'!$C$2:$C$3707,MATCH(E2040,'nr_euk-MEM'!$E$2:$E$3707,0)) &gt; 0,1,0)</f>
        <v>0</v>
      </c>
    </row>
    <row r="2041" spans="1:8" x14ac:dyDescent="0.25">
      <c r="A2041" t="s">
        <v>5</v>
      </c>
      <c r="B2041">
        <v>1.8699999999999999E-4</v>
      </c>
      <c r="C2041">
        <v>58</v>
      </c>
      <c r="D2041">
        <v>943</v>
      </c>
      <c r="E2041" t="s">
        <v>2045</v>
      </c>
      <c r="F2041">
        <f>IFERROR(IF(VLOOKUP(E2041,'nr_euk-MEM'!$E$2:$E$3707,1,0)= E2041,1,0),0)</f>
        <v>1</v>
      </c>
      <c r="H2041">
        <f>IF(C2041-INDEX('nr_euk-MEM'!$C$2:$C$3707,MATCH(E2041,'nr_euk-MEM'!$E$2:$E$3707,0)) &gt; 0,1,0)</f>
        <v>0</v>
      </c>
    </row>
    <row r="2042" spans="1:8" x14ac:dyDescent="0.25">
      <c r="A2042" t="s">
        <v>5</v>
      </c>
      <c r="B2042">
        <v>1.8699999999999999E-4</v>
      </c>
      <c r="C2042">
        <v>58</v>
      </c>
      <c r="D2042">
        <v>2321</v>
      </c>
      <c r="E2042" t="s">
        <v>2046</v>
      </c>
      <c r="F2042">
        <f>IFERROR(IF(VLOOKUP(E2042,'nr_euk-MEM'!$E$2:$E$3707,1,0)= E2042,1,0),0)</f>
        <v>1</v>
      </c>
      <c r="H2042">
        <f>IF(C2042-INDEX('nr_euk-MEM'!$C$2:$C$3707,MATCH(E2042,'nr_euk-MEM'!$E$2:$E$3707,0)) &gt; 0,1,0)</f>
        <v>0</v>
      </c>
    </row>
    <row r="2043" spans="1:8" x14ac:dyDescent="0.25">
      <c r="A2043" t="s">
        <v>5</v>
      </c>
      <c r="B2043">
        <v>1.8699999999999999E-4</v>
      </c>
      <c r="C2043">
        <v>58</v>
      </c>
      <c r="D2043">
        <v>29849</v>
      </c>
      <c r="E2043" t="s">
        <v>2047</v>
      </c>
      <c r="F2043">
        <f>IFERROR(IF(VLOOKUP(E2043,'nr_euk-MEM'!$E$2:$E$3707,1,0)= E2043,1,0),0)</f>
        <v>1</v>
      </c>
      <c r="H2043">
        <f>IF(C2043-INDEX('nr_euk-MEM'!$C$2:$C$3707,MATCH(E2043,'nr_euk-MEM'!$E$2:$E$3707,0)) &gt; 0,1,0)</f>
        <v>0</v>
      </c>
    </row>
    <row r="2044" spans="1:8" x14ac:dyDescent="0.25">
      <c r="A2044" t="s">
        <v>5</v>
      </c>
      <c r="B2044">
        <v>1.8699999999999999E-4</v>
      </c>
      <c r="C2044">
        <v>58</v>
      </c>
      <c r="D2044">
        <v>32205</v>
      </c>
      <c r="E2044" t="s">
        <v>2048</v>
      </c>
      <c r="F2044">
        <f>IFERROR(IF(VLOOKUP(E2044,'nr_euk-MEM'!$E$2:$E$3707,1,0)= E2044,1,0),0)</f>
        <v>1</v>
      </c>
      <c r="H2044">
        <f>IF(C2044-INDEX('nr_euk-MEM'!$C$2:$C$3707,MATCH(E2044,'nr_euk-MEM'!$E$2:$E$3707,0)) &gt; 0,1,0)</f>
        <v>0</v>
      </c>
    </row>
    <row r="2045" spans="1:8" x14ac:dyDescent="0.25">
      <c r="A2045" t="s">
        <v>5</v>
      </c>
      <c r="B2045">
        <v>1.8699999999999999E-4</v>
      </c>
      <c r="C2045">
        <v>58</v>
      </c>
      <c r="D2045">
        <v>85108</v>
      </c>
      <c r="E2045" t="s">
        <v>2049</v>
      </c>
      <c r="F2045">
        <f>IFERROR(IF(VLOOKUP(E2045,'nr_euk-MEM'!$E$2:$E$3707,1,0)= E2045,1,0),0)</f>
        <v>1</v>
      </c>
      <c r="H2045">
        <f>IF(C2045-INDEX('nr_euk-MEM'!$C$2:$C$3707,MATCH(E2045,'nr_euk-MEM'!$E$2:$E$3707,0)) &gt; 0,1,0)</f>
        <v>0</v>
      </c>
    </row>
    <row r="2046" spans="1:8" x14ac:dyDescent="0.25">
      <c r="A2046" t="s">
        <v>5</v>
      </c>
      <c r="B2046">
        <v>1.8699999999999999E-4</v>
      </c>
      <c r="C2046">
        <v>58</v>
      </c>
      <c r="D2046">
        <v>151038</v>
      </c>
      <c r="E2046" t="s">
        <v>2050</v>
      </c>
      <c r="F2046">
        <f>IFERROR(IF(VLOOKUP(E2046,'nr_euk-MEM'!$E$2:$E$3707,1,0)= E2046,1,0),0)</f>
        <v>1</v>
      </c>
      <c r="H2046">
        <f>IF(C2046-INDEX('nr_euk-MEM'!$C$2:$C$3707,MATCH(E2046,'nr_euk-MEM'!$E$2:$E$3707,0)) &gt; 0,1,0)</f>
        <v>1</v>
      </c>
    </row>
    <row r="2047" spans="1:8" x14ac:dyDescent="0.25">
      <c r="A2047" t="s">
        <v>5</v>
      </c>
      <c r="B2047">
        <v>1.8699999999999999E-4</v>
      </c>
      <c r="C2047">
        <v>58</v>
      </c>
      <c r="D2047">
        <v>194195</v>
      </c>
      <c r="E2047" t="s">
        <v>2051</v>
      </c>
      <c r="F2047">
        <f>IFERROR(IF(VLOOKUP(E2047,'nr_euk-MEM'!$E$2:$E$3707,1,0)= E2047,1,0),0)</f>
        <v>1</v>
      </c>
      <c r="H2047">
        <f>IF(C2047-INDEX('nr_euk-MEM'!$C$2:$C$3707,MATCH(E2047,'nr_euk-MEM'!$E$2:$E$3707,0)) &gt; 0,1,0)</f>
        <v>0</v>
      </c>
    </row>
    <row r="2048" spans="1:8" x14ac:dyDescent="0.25">
      <c r="A2048" t="s">
        <v>5</v>
      </c>
      <c r="B2048">
        <v>1.8699999999999999E-4</v>
      </c>
      <c r="C2048">
        <v>58</v>
      </c>
      <c r="D2048">
        <v>299330</v>
      </c>
      <c r="E2048" t="s">
        <v>2052</v>
      </c>
      <c r="F2048">
        <f>IFERROR(IF(VLOOKUP(E2048,'nr_euk-MEM'!$E$2:$E$3707,1,0)= E2048,1,0),0)</f>
        <v>1</v>
      </c>
      <c r="H2048">
        <f>IF(C2048-INDEX('nr_euk-MEM'!$C$2:$C$3707,MATCH(E2048,'nr_euk-MEM'!$E$2:$E$3707,0)) &gt; 0,1,0)</f>
        <v>0</v>
      </c>
    </row>
    <row r="2049" spans="1:8" x14ac:dyDescent="0.25">
      <c r="A2049" t="s">
        <v>5</v>
      </c>
      <c r="B2049">
        <v>1.8699999999999999E-4</v>
      </c>
      <c r="C2049">
        <v>58</v>
      </c>
      <c r="D2049">
        <v>314343</v>
      </c>
      <c r="E2049" t="s">
        <v>2053</v>
      </c>
      <c r="F2049">
        <f>IFERROR(IF(VLOOKUP(E2049,'nr_euk-MEM'!$E$2:$E$3707,1,0)= E2049,1,0),0)</f>
        <v>1</v>
      </c>
      <c r="H2049">
        <f>IF(C2049-INDEX('nr_euk-MEM'!$C$2:$C$3707,MATCH(E2049,'nr_euk-MEM'!$E$2:$E$3707,0)) &gt; 0,1,0)</f>
        <v>1</v>
      </c>
    </row>
    <row r="2050" spans="1:8" x14ac:dyDescent="0.25">
      <c r="A2050" t="s">
        <v>5</v>
      </c>
      <c r="B2050">
        <v>1.8699999999999999E-4</v>
      </c>
      <c r="C2050">
        <v>58</v>
      </c>
      <c r="D2050">
        <v>329881</v>
      </c>
      <c r="E2050" t="s">
        <v>2054</v>
      </c>
      <c r="F2050">
        <f>IFERROR(IF(VLOOKUP(E2050,'nr_euk-MEM'!$E$2:$E$3707,1,0)= E2050,1,0),0)</f>
        <v>1</v>
      </c>
      <c r="H2050">
        <f>IF(C2050-INDEX('nr_euk-MEM'!$C$2:$C$3707,MATCH(E2050,'nr_euk-MEM'!$E$2:$E$3707,0)) &gt; 0,1,0)</f>
        <v>0</v>
      </c>
    </row>
    <row r="2051" spans="1:8" x14ac:dyDescent="0.25">
      <c r="A2051" t="s">
        <v>5</v>
      </c>
      <c r="B2051">
        <v>1.8699999999999999E-4</v>
      </c>
      <c r="C2051">
        <v>58</v>
      </c>
      <c r="D2051">
        <v>529883</v>
      </c>
      <c r="E2051" t="s">
        <v>2055</v>
      </c>
      <c r="F2051">
        <f>IFERROR(IF(VLOOKUP(E2051,'nr_euk-MEM'!$E$2:$E$3707,1,0)= E2051,1,0),0)</f>
        <v>1</v>
      </c>
      <c r="H2051">
        <f>IF(C2051-INDEX('nr_euk-MEM'!$C$2:$C$3707,MATCH(E2051,'nr_euk-MEM'!$E$2:$E$3707,0)) &gt; 0,1,0)</f>
        <v>0</v>
      </c>
    </row>
    <row r="2052" spans="1:8" x14ac:dyDescent="0.25">
      <c r="A2052" t="s">
        <v>5</v>
      </c>
      <c r="B2052">
        <v>1.8699999999999999E-4</v>
      </c>
      <c r="C2052">
        <v>58</v>
      </c>
      <c r="D2052">
        <v>1068904</v>
      </c>
      <c r="E2052" t="s">
        <v>2056</v>
      </c>
      <c r="F2052">
        <f>IFERROR(IF(VLOOKUP(E2052,'nr_euk-MEM'!$E$2:$E$3707,1,0)= E2052,1,0),0)</f>
        <v>1</v>
      </c>
      <c r="H2052">
        <f>IF(C2052-INDEX('nr_euk-MEM'!$C$2:$C$3707,MATCH(E2052,'nr_euk-MEM'!$E$2:$E$3707,0)) &gt; 0,1,0)</f>
        <v>0</v>
      </c>
    </row>
    <row r="2053" spans="1:8" x14ac:dyDescent="0.25">
      <c r="A2053" t="s">
        <v>5</v>
      </c>
      <c r="B2053">
        <v>1.8699999999999999E-4</v>
      </c>
      <c r="C2053">
        <v>58</v>
      </c>
      <c r="D2053">
        <v>1643958</v>
      </c>
      <c r="E2053" t="s">
        <v>2057</v>
      </c>
      <c r="F2053">
        <f>IFERROR(IF(VLOOKUP(E2053,'nr_euk-MEM'!$E$2:$E$3707,1,0)= E2053,1,0),0)</f>
        <v>1</v>
      </c>
      <c r="H2053">
        <f>IF(C2053-INDEX('nr_euk-MEM'!$C$2:$C$3707,MATCH(E2053,'nr_euk-MEM'!$E$2:$E$3707,0)) &gt; 0,1,0)</f>
        <v>0</v>
      </c>
    </row>
    <row r="2054" spans="1:8" x14ac:dyDescent="0.25">
      <c r="A2054" t="s">
        <v>5</v>
      </c>
      <c r="B2054">
        <v>1.8699999999999999E-4</v>
      </c>
      <c r="C2054">
        <v>58</v>
      </c>
      <c r="D2054">
        <v>1775468</v>
      </c>
      <c r="E2054" t="s">
        <v>2058</v>
      </c>
      <c r="F2054">
        <f>IFERROR(IF(VLOOKUP(E2054,'nr_euk-MEM'!$E$2:$E$3707,1,0)= E2054,1,0),0)</f>
        <v>1</v>
      </c>
      <c r="H2054">
        <f>IF(C2054-INDEX('nr_euk-MEM'!$C$2:$C$3707,MATCH(E2054,'nr_euk-MEM'!$E$2:$E$3707,0)) &gt; 0,1,0)</f>
        <v>0</v>
      </c>
    </row>
    <row r="2055" spans="1:8" x14ac:dyDescent="0.25">
      <c r="A2055" t="s">
        <v>5</v>
      </c>
      <c r="B2055">
        <v>1.8699999999999999E-4</v>
      </c>
      <c r="C2055">
        <v>58</v>
      </c>
      <c r="D2055">
        <v>1857532</v>
      </c>
      <c r="E2055" t="s">
        <v>2059</v>
      </c>
      <c r="F2055">
        <f>IFERROR(IF(VLOOKUP(E2055,'nr_euk-MEM'!$E$2:$E$3707,1,0)= E2055,1,0),0)</f>
        <v>1</v>
      </c>
      <c r="H2055">
        <f>IF(C2055-INDEX('nr_euk-MEM'!$C$2:$C$3707,MATCH(E2055,'nr_euk-MEM'!$E$2:$E$3707,0)) &gt; 0,1,0)</f>
        <v>1</v>
      </c>
    </row>
    <row r="2056" spans="1:8" x14ac:dyDescent="0.25">
      <c r="A2056" t="s">
        <v>5</v>
      </c>
      <c r="B2056">
        <v>1.8699999999999999E-4</v>
      </c>
      <c r="C2056">
        <v>58</v>
      </c>
      <c r="D2056">
        <v>2070447</v>
      </c>
      <c r="E2056" t="s">
        <v>2060</v>
      </c>
      <c r="F2056">
        <f>IFERROR(IF(VLOOKUP(E2056,'nr_euk-MEM'!$E$2:$E$3707,1,0)= E2056,1,0),0)</f>
        <v>1</v>
      </c>
      <c r="H2056">
        <f>IF(C2056-INDEX('nr_euk-MEM'!$C$2:$C$3707,MATCH(E2056,'nr_euk-MEM'!$E$2:$E$3707,0)) &gt; 0,1,0)</f>
        <v>1</v>
      </c>
    </row>
    <row r="2057" spans="1:8" x14ac:dyDescent="0.25">
      <c r="A2057" t="s">
        <v>5</v>
      </c>
      <c r="B2057">
        <v>1.84E-4</v>
      </c>
      <c r="C2057">
        <v>57</v>
      </c>
      <c r="D2057">
        <v>71</v>
      </c>
      <c r="E2057" t="s">
        <v>2061</v>
      </c>
      <c r="F2057">
        <f>IFERROR(IF(VLOOKUP(E2057,'nr_euk-MEM'!$E$2:$E$3707,1,0)= E2057,1,0),0)</f>
        <v>1</v>
      </c>
      <c r="H2057">
        <f>IF(C2057-INDEX('nr_euk-MEM'!$C$2:$C$3707,MATCH(E2057,'nr_euk-MEM'!$E$2:$E$3707,0)) &gt; 0,1,0)</f>
        <v>1</v>
      </c>
    </row>
    <row r="2058" spans="1:8" x14ac:dyDescent="0.25">
      <c r="A2058" t="s">
        <v>5</v>
      </c>
      <c r="B2058">
        <v>1.84E-4</v>
      </c>
      <c r="C2058">
        <v>57</v>
      </c>
      <c r="D2058">
        <v>88</v>
      </c>
      <c r="E2058" t="s">
        <v>2062</v>
      </c>
      <c r="F2058">
        <f>IFERROR(IF(VLOOKUP(E2058,'nr_euk-MEM'!$E$2:$E$3707,1,0)= E2058,1,0),0)</f>
        <v>1</v>
      </c>
      <c r="H2058">
        <f>IF(C2058-INDEX('nr_euk-MEM'!$C$2:$C$3707,MATCH(E2058,'nr_euk-MEM'!$E$2:$E$3707,0)) &gt; 0,1,0)</f>
        <v>0</v>
      </c>
    </row>
    <row r="2059" spans="1:8" x14ac:dyDescent="0.25">
      <c r="A2059" t="s">
        <v>5</v>
      </c>
      <c r="B2059">
        <v>1.84E-4</v>
      </c>
      <c r="C2059">
        <v>57</v>
      </c>
      <c r="D2059">
        <v>4953</v>
      </c>
      <c r="E2059" t="s">
        <v>2063</v>
      </c>
      <c r="F2059">
        <f>IFERROR(IF(VLOOKUP(E2059,'nr_euk-MEM'!$E$2:$E$3707,1,0)= E2059,1,0),0)</f>
        <v>1</v>
      </c>
      <c r="H2059">
        <f>IF(C2059-INDEX('nr_euk-MEM'!$C$2:$C$3707,MATCH(E2059,'nr_euk-MEM'!$E$2:$E$3707,0)) &gt; 0,1,0)</f>
        <v>0</v>
      </c>
    </row>
    <row r="2060" spans="1:8" x14ac:dyDescent="0.25">
      <c r="A2060" t="s">
        <v>5</v>
      </c>
      <c r="B2060">
        <v>1.84E-4</v>
      </c>
      <c r="C2060">
        <v>57</v>
      </c>
      <c r="D2060">
        <v>5375</v>
      </c>
      <c r="E2060" t="s">
        <v>2064</v>
      </c>
      <c r="F2060">
        <f>IFERROR(IF(VLOOKUP(E2060,'nr_euk-MEM'!$E$2:$E$3707,1,0)= E2060,1,0),0)</f>
        <v>1</v>
      </c>
      <c r="H2060">
        <f>IF(C2060-INDEX('nr_euk-MEM'!$C$2:$C$3707,MATCH(E2060,'nr_euk-MEM'!$E$2:$E$3707,0)) &gt; 0,1,0)</f>
        <v>0</v>
      </c>
    </row>
    <row r="2061" spans="1:8" x14ac:dyDescent="0.25">
      <c r="A2061" t="s">
        <v>5</v>
      </c>
      <c r="B2061">
        <v>1.84E-4</v>
      </c>
      <c r="C2061">
        <v>57</v>
      </c>
      <c r="D2061">
        <v>41247</v>
      </c>
      <c r="E2061" t="s">
        <v>2065</v>
      </c>
      <c r="F2061">
        <f>IFERROR(IF(VLOOKUP(E2061,'nr_euk-MEM'!$E$2:$E$3707,1,0)= E2061,1,0),0)</f>
        <v>1</v>
      </c>
      <c r="H2061">
        <f>IF(C2061-INDEX('nr_euk-MEM'!$C$2:$C$3707,MATCH(E2061,'nr_euk-MEM'!$E$2:$E$3707,0)) &gt; 0,1,0)</f>
        <v>0</v>
      </c>
    </row>
    <row r="2062" spans="1:8" x14ac:dyDescent="0.25">
      <c r="A2062" t="s">
        <v>5</v>
      </c>
      <c r="B2062">
        <v>1.84E-4</v>
      </c>
      <c r="C2062">
        <v>57</v>
      </c>
      <c r="D2062">
        <v>52607</v>
      </c>
      <c r="E2062" t="s">
        <v>2066</v>
      </c>
      <c r="F2062">
        <f>IFERROR(IF(VLOOKUP(E2062,'nr_euk-MEM'!$E$2:$E$3707,1,0)= E2062,1,0),0)</f>
        <v>1</v>
      </c>
      <c r="H2062">
        <f>IF(C2062-INDEX('nr_euk-MEM'!$C$2:$C$3707,MATCH(E2062,'nr_euk-MEM'!$E$2:$E$3707,0)) &gt; 0,1,0)</f>
        <v>0</v>
      </c>
    </row>
    <row r="2063" spans="1:8" x14ac:dyDescent="0.25">
      <c r="A2063" t="s">
        <v>5</v>
      </c>
      <c r="B2063">
        <v>1.84E-4</v>
      </c>
      <c r="C2063">
        <v>57</v>
      </c>
      <c r="D2063">
        <v>65047</v>
      </c>
      <c r="E2063" t="s">
        <v>2067</v>
      </c>
      <c r="F2063">
        <f>IFERROR(IF(VLOOKUP(E2063,'nr_euk-MEM'!$E$2:$E$3707,1,0)= E2063,1,0),0)</f>
        <v>1</v>
      </c>
      <c r="H2063">
        <f>IF(C2063-INDEX('nr_euk-MEM'!$C$2:$C$3707,MATCH(E2063,'nr_euk-MEM'!$E$2:$E$3707,0)) &gt; 0,1,0)</f>
        <v>0</v>
      </c>
    </row>
    <row r="2064" spans="1:8" x14ac:dyDescent="0.25">
      <c r="A2064" t="s">
        <v>5</v>
      </c>
      <c r="B2064">
        <v>1.84E-4</v>
      </c>
      <c r="C2064">
        <v>57</v>
      </c>
      <c r="D2064">
        <v>139133</v>
      </c>
      <c r="E2064" t="s">
        <v>2068</v>
      </c>
      <c r="F2064">
        <f>IFERROR(IF(VLOOKUP(E2064,'nr_euk-MEM'!$E$2:$E$3707,1,0)= E2064,1,0),0)</f>
        <v>1</v>
      </c>
      <c r="H2064">
        <f>IF(C2064-INDEX('nr_euk-MEM'!$C$2:$C$3707,MATCH(E2064,'nr_euk-MEM'!$E$2:$E$3707,0)) &gt; 0,1,0)</f>
        <v>0</v>
      </c>
    </row>
    <row r="2065" spans="1:8" x14ac:dyDescent="0.25">
      <c r="A2065" t="s">
        <v>5</v>
      </c>
      <c r="B2065">
        <v>1.84E-4</v>
      </c>
      <c r="C2065">
        <v>57</v>
      </c>
      <c r="D2065">
        <v>152180</v>
      </c>
      <c r="E2065" t="s">
        <v>2069</v>
      </c>
      <c r="F2065">
        <f>IFERROR(IF(VLOOKUP(E2065,'nr_euk-MEM'!$E$2:$E$3707,1,0)= E2065,1,0),0)</f>
        <v>1</v>
      </c>
      <c r="H2065">
        <f>IF(C2065-INDEX('nr_euk-MEM'!$C$2:$C$3707,MATCH(E2065,'nr_euk-MEM'!$E$2:$E$3707,0)) &gt; 0,1,0)</f>
        <v>0</v>
      </c>
    </row>
    <row r="2066" spans="1:8" x14ac:dyDescent="0.25">
      <c r="A2066" t="s">
        <v>5</v>
      </c>
      <c r="B2066">
        <v>1.84E-4</v>
      </c>
      <c r="C2066">
        <v>57</v>
      </c>
      <c r="D2066">
        <v>230666</v>
      </c>
      <c r="E2066" t="s">
        <v>2070</v>
      </c>
      <c r="F2066">
        <f>IFERROR(IF(VLOOKUP(E2066,'nr_euk-MEM'!$E$2:$E$3707,1,0)= E2066,1,0),0)</f>
        <v>1</v>
      </c>
      <c r="H2066">
        <f>IF(C2066-INDEX('nr_euk-MEM'!$C$2:$C$3707,MATCH(E2066,'nr_euk-MEM'!$E$2:$E$3707,0)) &gt; 0,1,0)</f>
        <v>0</v>
      </c>
    </row>
    <row r="2067" spans="1:8" x14ac:dyDescent="0.25">
      <c r="A2067" t="s">
        <v>5</v>
      </c>
      <c r="B2067">
        <v>1.84E-4</v>
      </c>
      <c r="C2067">
        <v>57</v>
      </c>
      <c r="D2067">
        <v>303379</v>
      </c>
      <c r="E2067" t="s">
        <v>2071</v>
      </c>
      <c r="F2067">
        <f>IFERROR(IF(VLOOKUP(E2067,'nr_euk-MEM'!$E$2:$E$3707,1,0)= E2067,1,0),0)</f>
        <v>1</v>
      </c>
      <c r="H2067">
        <f>IF(C2067-INDEX('nr_euk-MEM'!$C$2:$C$3707,MATCH(E2067,'nr_euk-MEM'!$E$2:$E$3707,0)) &gt; 0,1,0)</f>
        <v>0</v>
      </c>
    </row>
    <row r="2068" spans="1:8" x14ac:dyDescent="0.25">
      <c r="A2068" t="s">
        <v>5</v>
      </c>
      <c r="B2068">
        <v>1.84E-4</v>
      </c>
      <c r="C2068">
        <v>57</v>
      </c>
      <c r="D2068">
        <v>338191</v>
      </c>
      <c r="E2068" t="s">
        <v>2072</v>
      </c>
      <c r="F2068">
        <f>IFERROR(IF(VLOOKUP(E2068,'nr_euk-MEM'!$E$2:$E$3707,1,0)= E2068,1,0),0)</f>
        <v>1</v>
      </c>
      <c r="H2068">
        <f>IF(C2068-INDEX('nr_euk-MEM'!$C$2:$C$3707,MATCH(E2068,'nr_euk-MEM'!$E$2:$E$3707,0)) &gt; 0,1,0)</f>
        <v>0</v>
      </c>
    </row>
    <row r="2069" spans="1:8" x14ac:dyDescent="0.25">
      <c r="A2069" t="s">
        <v>5</v>
      </c>
      <c r="B2069">
        <v>1.84E-4</v>
      </c>
      <c r="C2069">
        <v>57</v>
      </c>
      <c r="D2069">
        <v>397275</v>
      </c>
      <c r="E2069" t="s">
        <v>2073</v>
      </c>
      <c r="F2069">
        <f>IFERROR(IF(VLOOKUP(E2069,'nr_euk-MEM'!$E$2:$E$3707,1,0)= E2069,1,0),0)</f>
        <v>1</v>
      </c>
      <c r="H2069">
        <f>IF(C2069-INDEX('nr_euk-MEM'!$C$2:$C$3707,MATCH(E2069,'nr_euk-MEM'!$E$2:$E$3707,0)) &gt; 0,1,0)</f>
        <v>0</v>
      </c>
    </row>
    <row r="2070" spans="1:8" x14ac:dyDescent="0.25">
      <c r="A2070" t="s">
        <v>5</v>
      </c>
      <c r="B2070">
        <v>1.84E-4</v>
      </c>
      <c r="C2070">
        <v>57</v>
      </c>
      <c r="D2070">
        <v>518733</v>
      </c>
      <c r="E2070" t="s">
        <v>2074</v>
      </c>
      <c r="F2070">
        <f>IFERROR(IF(VLOOKUP(E2070,'nr_euk-MEM'!$E$2:$E$3707,1,0)= E2070,1,0),0)</f>
        <v>1</v>
      </c>
      <c r="H2070">
        <f>IF(C2070-INDEX('nr_euk-MEM'!$C$2:$C$3707,MATCH(E2070,'nr_euk-MEM'!$E$2:$E$3707,0)) &gt; 0,1,0)</f>
        <v>0</v>
      </c>
    </row>
    <row r="2071" spans="1:8" x14ac:dyDescent="0.25">
      <c r="A2071" t="s">
        <v>5</v>
      </c>
      <c r="B2071">
        <v>1.84E-4</v>
      </c>
      <c r="C2071">
        <v>57</v>
      </c>
      <c r="D2071">
        <v>1742983</v>
      </c>
      <c r="E2071" t="s">
        <v>2075</v>
      </c>
      <c r="F2071">
        <f>IFERROR(IF(VLOOKUP(E2071,'nr_euk-MEM'!$E$2:$E$3707,1,0)= E2071,1,0),0)</f>
        <v>1</v>
      </c>
      <c r="H2071">
        <f>IF(C2071-INDEX('nr_euk-MEM'!$C$2:$C$3707,MATCH(E2071,'nr_euk-MEM'!$E$2:$E$3707,0)) &gt; 0,1,0)</f>
        <v>0</v>
      </c>
    </row>
    <row r="2072" spans="1:8" x14ac:dyDescent="0.25">
      <c r="A2072" t="s">
        <v>5</v>
      </c>
      <c r="B2072">
        <v>1.84E-4</v>
      </c>
      <c r="C2072">
        <v>57</v>
      </c>
      <c r="D2072">
        <v>1768185</v>
      </c>
      <c r="E2072" t="s">
        <v>2076</v>
      </c>
      <c r="F2072">
        <f>IFERROR(IF(VLOOKUP(E2072,'nr_euk-MEM'!$E$2:$E$3707,1,0)= E2072,1,0),0)</f>
        <v>1</v>
      </c>
      <c r="H2072">
        <f>IF(C2072-INDEX('nr_euk-MEM'!$C$2:$C$3707,MATCH(E2072,'nr_euk-MEM'!$E$2:$E$3707,0)) &gt; 0,1,0)</f>
        <v>0</v>
      </c>
    </row>
    <row r="2073" spans="1:8" x14ac:dyDescent="0.25">
      <c r="A2073" t="s">
        <v>5</v>
      </c>
      <c r="B2073">
        <v>1.84E-4</v>
      </c>
      <c r="C2073">
        <v>57</v>
      </c>
      <c r="D2073">
        <v>2152900</v>
      </c>
      <c r="E2073" t="s">
        <v>2077</v>
      </c>
      <c r="F2073">
        <f>IFERROR(IF(VLOOKUP(E2073,'nr_euk-MEM'!$E$2:$E$3707,1,0)= E2073,1,0),0)</f>
        <v>1</v>
      </c>
      <c r="H2073">
        <f>IF(C2073-INDEX('nr_euk-MEM'!$C$2:$C$3707,MATCH(E2073,'nr_euk-MEM'!$E$2:$E$3707,0)) &gt; 0,1,0)</f>
        <v>0</v>
      </c>
    </row>
    <row r="2074" spans="1:8" x14ac:dyDescent="0.25">
      <c r="A2074" t="s">
        <v>5</v>
      </c>
      <c r="B2074">
        <v>1.84E-4</v>
      </c>
      <c r="C2074">
        <v>57</v>
      </c>
      <c r="D2074">
        <v>2480624</v>
      </c>
      <c r="E2074" t="s">
        <v>2078</v>
      </c>
      <c r="F2074">
        <f>IFERROR(IF(VLOOKUP(E2074,'nr_euk-MEM'!$E$2:$E$3707,1,0)= E2074,1,0),0)</f>
        <v>1</v>
      </c>
      <c r="H2074">
        <f>IF(C2074-INDEX('nr_euk-MEM'!$C$2:$C$3707,MATCH(E2074,'nr_euk-MEM'!$E$2:$E$3707,0)) &gt; 0,1,0)</f>
        <v>0</v>
      </c>
    </row>
    <row r="2075" spans="1:8" x14ac:dyDescent="0.25">
      <c r="A2075" t="s">
        <v>5</v>
      </c>
      <c r="B2075">
        <v>1.8000000000000001E-4</v>
      </c>
      <c r="C2075">
        <v>56</v>
      </c>
      <c r="D2075">
        <v>5144</v>
      </c>
      <c r="E2075" t="s">
        <v>2079</v>
      </c>
      <c r="F2075">
        <f>IFERROR(IF(VLOOKUP(E2075,'nr_euk-MEM'!$E$2:$E$3707,1,0)= E2075,1,0),0)</f>
        <v>1</v>
      </c>
      <c r="H2075">
        <f>IF(C2075-INDEX('nr_euk-MEM'!$C$2:$C$3707,MATCH(E2075,'nr_euk-MEM'!$E$2:$E$3707,0)) &gt; 0,1,0)</f>
        <v>0</v>
      </c>
    </row>
    <row r="2076" spans="1:8" x14ac:dyDescent="0.25">
      <c r="A2076" t="s">
        <v>5</v>
      </c>
      <c r="B2076">
        <v>1.8000000000000001E-4</v>
      </c>
      <c r="C2076">
        <v>56</v>
      </c>
      <c r="D2076">
        <v>5600</v>
      </c>
      <c r="E2076" t="s">
        <v>2080</v>
      </c>
      <c r="F2076">
        <f>IFERROR(IF(VLOOKUP(E2076,'nr_euk-MEM'!$E$2:$E$3707,1,0)= E2076,1,0),0)</f>
        <v>1</v>
      </c>
      <c r="H2076">
        <f>IF(C2076-INDEX('nr_euk-MEM'!$C$2:$C$3707,MATCH(E2076,'nr_euk-MEM'!$E$2:$E$3707,0)) &gt; 0,1,0)</f>
        <v>0</v>
      </c>
    </row>
    <row r="2077" spans="1:8" x14ac:dyDescent="0.25">
      <c r="A2077" t="s">
        <v>5</v>
      </c>
      <c r="B2077">
        <v>1.8000000000000001E-4</v>
      </c>
      <c r="C2077">
        <v>56</v>
      </c>
      <c r="D2077">
        <v>59585</v>
      </c>
      <c r="E2077" t="s">
        <v>2081</v>
      </c>
      <c r="F2077">
        <f>IFERROR(IF(VLOOKUP(E2077,'nr_euk-MEM'!$E$2:$E$3707,1,0)= E2077,1,0),0)</f>
        <v>1</v>
      </c>
      <c r="H2077">
        <f>IF(C2077-INDEX('nr_euk-MEM'!$C$2:$C$3707,MATCH(E2077,'nr_euk-MEM'!$E$2:$E$3707,0)) &gt; 0,1,0)</f>
        <v>0</v>
      </c>
    </row>
    <row r="2078" spans="1:8" x14ac:dyDescent="0.25">
      <c r="A2078" t="s">
        <v>5</v>
      </c>
      <c r="B2078">
        <v>1.8000000000000001E-4</v>
      </c>
      <c r="C2078">
        <v>56</v>
      </c>
      <c r="D2078">
        <v>69959</v>
      </c>
      <c r="E2078" t="s">
        <v>2082</v>
      </c>
      <c r="F2078">
        <f>IFERROR(IF(VLOOKUP(E2078,'nr_euk-MEM'!$E$2:$E$3707,1,0)= E2078,1,0),0)</f>
        <v>1</v>
      </c>
      <c r="H2078">
        <f>IF(C2078-INDEX('nr_euk-MEM'!$C$2:$C$3707,MATCH(E2078,'nr_euk-MEM'!$E$2:$E$3707,0)) &gt; 0,1,0)</f>
        <v>0</v>
      </c>
    </row>
    <row r="2079" spans="1:8" x14ac:dyDescent="0.25">
      <c r="A2079" t="s">
        <v>5</v>
      </c>
      <c r="B2079">
        <v>1.8000000000000001E-4</v>
      </c>
      <c r="C2079">
        <v>56</v>
      </c>
      <c r="D2079">
        <v>71684</v>
      </c>
      <c r="E2079" t="s">
        <v>2083</v>
      </c>
      <c r="F2079">
        <f>IFERROR(IF(VLOOKUP(E2079,'nr_euk-MEM'!$E$2:$E$3707,1,0)= E2079,1,0),0)</f>
        <v>1</v>
      </c>
      <c r="H2079">
        <f>IF(C2079-INDEX('nr_euk-MEM'!$C$2:$C$3707,MATCH(E2079,'nr_euk-MEM'!$E$2:$E$3707,0)) &gt; 0,1,0)</f>
        <v>0</v>
      </c>
    </row>
    <row r="2080" spans="1:8" x14ac:dyDescent="0.25">
      <c r="A2080" t="s">
        <v>5</v>
      </c>
      <c r="B2080">
        <v>1.8000000000000001E-4</v>
      </c>
      <c r="C2080">
        <v>56</v>
      </c>
      <c r="D2080">
        <v>81682</v>
      </c>
      <c r="E2080" t="s">
        <v>2084</v>
      </c>
      <c r="F2080">
        <f>IFERROR(IF(VLOOKUP(E2080,'nr_euk-MEM'!$E$2:$E$3707,1,0)= E2080,1,0),0)</f>
        <v>1</v>
      </c>
      <c r="H2080">
        <f>IF(C2080-INDEX('nr_euk-MEM'!$C$2:$C$3707,MATCH(E2080,'nr_euk-MEM'!$E$2:$E$3707,0)) &gt; 0,1,0)</f>
        <v>0</v>
      </c>
    </row>
    <row r="2081" spans="1:8" x14ac:dyDescent="0.25">
      <c r="A2081" t="s">
        <v>5</v>
      </c>
      <c r="B2081">
        <v>1.8000000000000001E-4</v>
      </c>
      <c r="C2081">
        <v>56</v>
      </c>
      <c r="D2081">
        <v>168658</v>
      </c>
      <c r="E2081" t="s">
        <v>2085</v>
      </c>
      <c r="F2081">
        <f>IFERROR(IF(VLOOKUP(E2081,'nr_euk-MEM'!$E$2:$E$3707,1,0)= E2081,1,0),0)</f>
        <v>1</v>
      </c>
      <c r="H2081">
        <f>IF(C2081-INDEX('nr_euk-MEM'!$C$2:$C$3707,MATCH(E2081,'nr_euk-MEM'!$E$2:$E$3707,0)) &gt; 0,1,0)</f>
        <v>0</v>
      </c>
    </row>
    <row r="2082" spans="1:8" x14ac:dyDescent="0.25">
      <c r="A2082" t="s">
        <v>5</v>
      </c>
      <c r="B2082">
        <v>1.8000000000000001E-4</v>
      </c>
      <c r="C2082">
        <v>56</v>
      </c>
      <c r="D2082">
        <v>196081</v>
      </c>
      <c r="E2082" t="s">
        <v>2086</v>
      </c>
      <c r="F2082">
        <f>IFERROR(IF(VLOOKUP(E2082,'nr_euk-MEM'!$E$2:$E$3707,1,0)= E2082,1,0),0)</f>
        <v>1</v>
      </c>
      <c r="H2082">
        <f>IF(C2082-INDEX('nr_euk-MEM'!$C$2:$C$3707,MATCH(E2082,'nr_euk-MEM'!$E$2:$E$3707,0)) &gt; 0,1,0)</f>
        <v>1</v>
      </c>
    </row>
    <row r="2083" spans="1:8" x14ac:dyDescent="0.25">
      <c r="A2083" t="s">
        <v>5</v>
      </c>
      <c r="B2083">
        <v>1.8000000000000001E-4</v>
      </c>
      <c r="C2083">
        <v>56</v>
      </c>
      <c r="D2083">
        <v>271159</v>
      </c>
      <c r="E2083" t="s">
        <v>2087</v>
      </c>
      <c r="F2083">
        <f>IFERROR(IF(VLOOKUP(E2083,'nr_euk-MEM'!$E$2:$E$3707,1,0)= E2083,1,0),0)</f>
        <v>1</v>
      </c>
      <c r="H2083">
        <f>IF(C2083-INDEX('nr_euk-MEM'!$C$2:$C$3707,MATCH(E2083,'nr_euk-MEM'!$E$2:$E$3707,0)) &gt; 0,1,0)</f>
        <v>1</v>
      </c>
    </row>
    <row r="2084" spans="1:8" x14ac:dyDescent="0.25">
      <c r="A2084" t="s">
        <v>5</v>
      </c>
      <c r="B2084">
        <v>1.8000000000000001E-4</v>
      </c>
      <c r="C2084">
        <v>56</v>
      </c>
      <c r="D2084">
        <v>379072</v>
      </c>
      <c r="E2084" t="s">
        <v>2088</v>
      </c>
      <c r="F2084">
        <f>IFERROR(IF(VLOOKUP(E2084,'nr_euk-MEM'!$E$2:$E$3707,1,0)= E2084,1,0),0)</f>
        <v>1</v>
      </c>
      <c r="H2084">
        <f>IF(C2084-INDEX('nr_euk-MEM'!$C$2:$C$3707,MATCH(E2084,'nr_euk-MEM'!$E$2:$E$3707,0)) &gt; 0,1,0)</f>
        <v>0</v>
      </c>
    </row>
    <row r="2085" spans="1:8" x14ac:dyDescent="0.25">
      <c r="A2085" t="s">
        <v>5</v>
      </c>
      <c r="B2085">
        <v>1.8000000000000001E-4</v>
      </c>
      <c r="C2085">
        <v>56</v>
      </c>
      <c r="D2085">
        <v>526215</v>
      </c>
      <c r="E2085" t="s">
        <v>2089</v>
      </c>
      <c r="F2085">
        <f>IFERROR(IF(VLOOKUP(E2085,'nr_euk-MEM'!$E$2:$E$3707,1,0)= E2085,1,0),0)</f>
        <v>1</v>
      </c>
      <c r="H2085">
        <f>IF(C2085-INDEX('nr_euk-MEM'!$C$2:$C$3707,MATCH(E2085,'nr_euk-MEM'!$E$2:$E$3707,0)) &gt; 0,1,0)</f>
        <v>0</v>
      </c>
    </row>
    <row r="2086" spans="1:8" x14ac:dyDescent="0.25">
      <c r="A2086" t="s">
        <v>5</v>
      </c>
      <c r="B2086">
        <v>1.8000000000000001E-4</v>
      </c>
      <c r="C2086">
        <v>56</v>
      </c>
      <c r="D2086">
        <v>1188227</v>
      </c>
      <c r="E2086" t="s">
        <v>2090</v>
      </c>
      <c r="F2086">
        <f>IFERROR(IF(VLOOKUP(E2086,'nr_euk-MEM'!$E$2:$E$3707,1,0)= E2086,1,0),0)</f>
        <v>1</v>
      </c>
      <c r="H2086">
        <f>IF(C2086-INDEX('nr_euk-MEM'!$C$2:$C$3707,MATCH(E2086,'nr_euk-MEM'!$E$2:$E$3707,0)) &gt; 0,1,0)</f>
        <v>0</v>
      </c>
    </row>
    <row r="2087" spans="1:8" x14ac:dyDescent="0.25">
      <c r="A2087" t="s">
        <v>5</v>
      </c>
      <c r="B2087">
        <v>1.8000000000000001E-4</v>
      </c>
      <c r="C2087">
        <v>56</v>
      </c>
      <c r="D2087">
        <v>1579315</v>
      </c>
      <c r="E2087" t="s">
        <v>2091</v>
      </c>
      <c r="F2087">
        <f>IFERROR(IF(VLOOKUP(E2087,'nr_euk-MEM'!$E$2:$E$3707,1,0)= E2087,1,0),0)</f>
        <v>1</v>
      </c>
      <c r="H2087">
        <f>IF(C2087-INDEX('nr_euk-MEM'!$C$2:$C$3707,MATCH(E2087,'nr_euk-MEM'!$E$2:$E$3707,0)) &gt; 0,1,0)</f>
        <v>0</v>
      </c>
    </row>
    <row r="2088" spans="1:8" x14ac:dyDescent="0.25">
      <c r="A2088" t="s">
        <v>5</v>
      </c>
      <c r="B2088">
        <v>1.7699999999999999E-4</v>
      </c>
      <c r="C2088">
        <v>55</v>
      </c>
      <c r="D2088">
        <v>96</v>
      </c>
      <c r="E2088" t="s">
        <v>2092</v>
      </c>
      <c r="F2088">
        <f>IFERROR(IF(VLOOKUP(E2088,'nr_euk-MEM'!$E$2:$E$3707,1,0)= E2088,1,0),0)</f>
        <v>1</v>
      </c>
      <c r="H2088">
        <f>IF(C2088-INDEX('nr_euk-MEM'!$C$2:$C$3707,MATCH(E2088,'nr_euk-MEM'!$E$2:$E$3707,0)) &gt; 0,1,0)</f>
        <v>0</v>
      </c>
    </row>
    <row r="2089" spans="1:8" x14ac:dyDescent="0.25">
      <c r="A2089" t="s">
        <v>5</v>
      </c>
      <c r="B2089">
        <v>1.7699999999999999E-4</v>
      </c>
      <c r="C2089">
        <v>55</v>
      </c>
      <c r="D2089">
        <v>5140</v>
      </c>
      <c r="E2089" t="s">
        <v>2093</v>
      </c>
      <c r="F2089">
        <f>IFERROR(IF(VLOOKUP(E2089,'nr_euk-MEM'!$E$2:$E$3707,1,0)= E2089,1,0),0)</f>
        <v>1</v>
      </c>
      <c r="H2089">
        <f>IF(C2089-INDEX('nr_euk-MEM'!$C$2:$C$3707,MATCH(E2089,'nr_euk-MEM'!$E$2:$E$3707,0)) &gt; 0,1,0)</f>
        <v>0</v>
      </c>
    </row>
    <row r="2090" spans="1:8" x14ac:dyDescent="0.25">
      <c r="A2090" t="s">
        <v>5</v>
      </c>
      <c r="B2090">
        <v>1.7699999999999999E-4</v>
      </c>
      <c r="C2090">
        <v>55</v>
      </c>
      <c r="D2090">
        <v>28219</v>
      </c>
      <c r="E2090" t="s">
        <v>2094</v>
      </c>
      <c r="F2090">
        <f>IFERROR(IF(VLOOKUP(E2090,'nr_euk-MEM'!$E$2:$E$3707,1,0)= E2090,1,0),0)</f>
        <v>1</v>
      </c>
      <c r="H2090">
        <f>IF(C2090-INDEX('nr_euk-MEM'!$C$2:$C$3707,MATCH(E2090,'nr_euk-MEM'!$E$2:$E$3707,0)) &gt; 0,1,0)</f>
        <v>0</v>
      </c>
    </row>
    <row r="2091" spans="1:8" x14ac:dyDescent="0.25">
      <c r="A2091" t="s">
        <v>5</v>
      </c>
      <c r="B2091">
        <v>1.7699999999999999E-4</v>
      </c>
      <c r="C2091">
        <v>55</v>
      </c>
      <c r="D2091">
        <v>42054</v>
      </c>
      <c r="E2091" t="s">
        <v>2095</v>
      </c>
      <c r="F2091">
        <f>IFERROR(IF(VLOOKUP(E2091,'nr_euk-MEM'!$E$2:$E$3707,1,0)= E2091,1,0),0)</f>
        <v>1</v>
      </c>
      <c r="H2091">
        <f>IF(C2091-INDEX('nr_euk-MEM'!$C$2:$C$3707,MATCH(E2091,'nr_euk-MEM'!$E$2:$E$3707,0)) &gt; 0,1,0)</f>
        <v>0</v>
      </c>
    </row>
    <row r="2092" spans="1:8" x14ac:dyDescent="0.25">
      <c r="A2092" t="s">
        <v>5</v>
      </c>
      <c r="B2092">
        <v>1.7699999999999999E-4</v>
      </c>
      <c r="C2092">
        <v>55</v>
      </c>
      <c r="D2092">
        <v>69474</v>
      </c>
      <c r="E2092" t="s">
        <v>2096</v>
      </c>
      <c r="F2092">
        <f>IFERROR(IF(VLOOKUP(E2092,'nr_euk-MEM'!$E$2:$E$3707,1,0)= E2092,1,0),0)</f>
        <v>1</v>
      </c>
      <c r="H2092">
        <f>IF(C2092-INDEX('nr_euk-MEM'!$C$2:$C$3707,MATCH(E2092,'nr_euk-MEM'!$E$2:$E$3707,0)) &gt; 0,1,0)</f>
        <v>0</v>
      </c>
    </row>
    <row r="2093" spans="1:8" x14ac:dyDescent="0.25">
      <c r="A2093" t="s">
        <v>5</v>
      </c>
      <c r="B2093">
        <v>1.7699999999999999E-4</v>
      </c>
      <c r="C2093">
        <v>55</v>
      </c>
      <c r="D2093">
        <v>150203</v>
      </c>
      <c r="E2093" t="s">
        <v>2097</v>
      </c>
      <c r="F2093">
        <f>IFERROR(IF(VLOOKUP(E2093,'nr_euk-MEM'!$E$2:$E$3707,1,0)= E2093,1,0),0)</f>
        <v>1</v>
      </c>
      <c r="H2093">
        <f>IF(C2093-INDEX('nr_euk-MEM'!$C$2:$C$3707,MATCH(E2093,'nr_euk-MEM'!$E$2:$E$3707,0)) &gt; 0,1,0)</f>
        <v>0</v>
      </c>
    </row>
    <row r="2094" spans="1:8" x14ac:dyDescent="0.25">
      <c r="A2094" t="s">
        <v>5</v>
      </c>
      <c r="B2094">
        <v>1.7699999999999999E-4</v>
      </c>
      <c r="C2094">
        <v>55</v>
      </c>
      <c r="D2094">
        <v>154746</v>
      </c>
      <c r="E2094" t="s">
        <v>2098</v>
      </c>
      <c r="F2094">
        <f>IFERROR(IF(VLOOKUP(E2094,'nr_euk-MEM'!$E$2:$E$3707,1,0)= E2094,1,0),0)</f>
        <v>1</v>
      </c>
      <c r="H2094">
        <f>IF(C2094-INDEX('nr_euk-MEM'!$C$2:$C$3707,MATCH(E2094,'nr_euk-MEM'!$E$2:$E$3707,0)) &gt; 0,1,0)</f>
        <v>0</v>
      </c>
    </row>
    <row r="2095" spans="1:8" x14ac:dyDescent="0.25">
      <c r="A2095" t="s">
        <v>5</v>
      </c>
      <c r="B2095">
        <v>1.7699999999999999E-4</v>
      </c>
      <c r="C2095">
        <v>55</v>
      </c>
      <c r="D2095">
        <v>433923</v>
      </c>
      <c r="E2095" t="s">
        <v>2099</v>
      </c>
      <c r="F2095">
        <f>IFERROR(IF(VLOOKUP(E2095,'nr_euk-MEM'!$E$2:$E$3707,1,0)= E2095,1,0),0)</f>
        <v>1</v>
      </c>
      <c r="H2095">
        <f>IF(C2095-INDEX('nr_euk-MEM'!$C$2:$C$3707,MATCH(E2095,'nr_euk-MEM'!$E$2:$E$3707,0)) &gt; 0,1,0)</f>
        <v>0</v>
      </c>
    </row>
    <row r="2096" spans="1:8" x14ac:dyDescent="0.25">
      <c r="A2096" t="s">
        <v>5</v>
      </c>
      <c r="B2096">
        <v>1.7699999999999999E-4</v>
      </c>
      <c r="C2096">
        <v>55</v>
      </c>
      <c r="D2096">
        <v>596495</v>
      </c>
      <c r="E2096" t="s">
        <v>2100</v>
      </c>
      <c r="F2096">
        <f>IFERROR(IF(VLOOKUP(E2096,'nr_euk-MEM'!$E$2:$E$3707,1,0)= E2096,1,0),0)</f>
        <v>1</v>
      </c>
      <c r="H2096">
        <f>IF(C2096-INDEX('nr_euk-MEM'!$C$2:$C$3707,MATCH(E2096,'nr_euk-MEM'!$E$2:$E$3707,0)) &gt; 0,1,0)</f>
        <v>0</v>
      </c>
    </row>
    <row r="2097" spans="1:8" x14ac:dyDescent="0.25">
      <c r="A2097" t="s">
        <v>5</v>
      </c>
      <c r="B2097">
        <v>1.7699999999999999E-4</v>
      </c>
      <c r="C2097">
        <v>55</v>
      </c>
      <c r="D2097">
        <v>747294</v>
      </c>
      <c r="E2097" t="s">
        <v>2101</v>
      </c>
      <c r="F2097">
        <f>IFERROR(IF(VLOOKUP(E2097,'nr_euk-MEM'!$E$2:$E$3707,1,0)= E2097,1,0),0)</f>
        <v>1</v>
      </c>
      <c r="H2097">
        <f>IF(C2097-INDEX('nr_euk-MEM'!$C$2:$C$3707,MATCH(E2097,'nr_euk-MEM'!$E$2:$E$3707,0)) &gt; 0,1,0)</f>
        <v>0</v>
      </c>
    </row>
    <row r="2098" spans="1:8" x14ac:dyDescent="0.25">
      <c r="A2098" t="s">
        <v>5</v>
      </c>
      <c r="B2098">
        <v>1.7699999999999999E-4</v>
      </c>
      <c r="C2098">
        <v>55</v>
      </c>
      <c r="D2098">
        <v>881616</v>
      </c>
      <c r="E2098" t="s">
        <v>2102</v>
      </c>
      <c r="F2098">
        <f>IFERROR(IF(VLOOKUP(E2098,'nr_euk-MEM'!$E$2:$E$3707,1,0)= E2098,1,0),0)</f>
        <v>1</v>
      </c>
      <c r="H2098">
        <f>IF(C2098-INDEX('nr_euk-MEM'!$C$2:$C$3707,MATCH(E2098,'nr_euk-MEM'!$E$2:$E$3707,0)) &gt; 0,1,0)</f>
        <v>0</v>
      </c>
    </row>
    <row r="2099" spans="1:8" x14ac:dyDescent="0.25">
      <c r="A2099" t="s">
        <v>5</v>
      </c>
      <c r="B2099">
        <v>1.7699999999999999E-4</v>
      </c>
      <c r="C2099">
        <v>55</v>
      </c>
      <c r="D2099">
        <v>907197</v>
      </c>
      <c r="E2099" t="s">
        <v>2103</v>
      </c>
      <c r="F2099">
        <f>IFERROR(IF(VLOOKUP(E2099,'nr_euk-MEM'!$E$2:$E$3707,1,0)= E2099,1,0),0)</f>
        <v>1</v>
      </c>
      <c r="H2099">
        <f>IF(C2099-INDEX('nr_euk-MEM'!$C$2:$C$3707,MATCH(E2099,'nr_euk-MEM'!$E$2:$E$3707,0)) &gt; 0,1,0)</f>
        <v>0</v>
      </c>
    </row>
    <row r="2100" spans="1:8" x14ac:dyDescent="0.25">
      <c r="A2100" t="s">
        <v>5</v>
      </c>
      <c r="B2100">
        <v>1.7699999999999999E-4</v>
      </c>
      <c r="C2100">
        <v>55</v>
      </c>
      <c r="D2100">
        <v>1073986</v>
      </c>
      <c r="E2100" t="s">
        <v>2104</v>
      </c>
      <c r="F2100">
        <f>IFERROR(IF(VLOOKUP(E2100,'nr_euk-MEM'!$E$2:$E$3707,1,0)= E2100,1,0),0)</f>
        <v>1</v>
      </c>
      <c r="H2100">
        <f>IF(C2100-INDEX('nr_euk-MEM'!$C$2:$C$3707,MATCH(E2100,'nr_euk-MEM'!$E$2:$E$3707,0)) &gt; 0,1,0)</f>
        <v>0</v>
      </c>
    </row>
    <row r="2101" spans="1:8" x14ac:dyDescent="0.25">
      <c r="A2101" t="s">
        <v>5</v>
      </c>
      <c r="B2101">
        <v>1.7699999999999999E-4</v>
      </c>
      <c r="C2101">
        <v>55</v>
      </c>
      <c r="D2101">
        <v>1204360</v>
      </c>
      <c r="E2101" t="s">
        <v>2105</v>
      </c>
      <c r="F2101">
        <f>IFERROR(IF(VLOOKUP(E2101,'nr_euk-MEM'!$E$2:$E$3707,1,0)= E2101,1,0),0)</f>
        <v>1</v>
      </c>
      <c r="H2101">
        <f>IF(C2101-INDEX('nr_euk-MEM'!$C$2:$C$3707,MATCH(E2101,'nr_euk-MEM'!$E$2:$E$3707,0)) &gt; 0,1,0)</f>
        <v>0</v>
      </c>
    </row>
    <row r="2102" spans="1:8" x14ac:dyDescent="0.25">
      <c r="A2102" t="s">
        <v>5</v>
      </c>
      <c r="B2102">
        <v>1.7699999999999999E-4</v>
      </c>
      <c r="C2102">
        <v>55</v>
      </c>
      <c r="D2102">
        <v>1434010</v>
      </c>
      <c r="E2102" t="s">
        <v>2106</v>
      </c>
      <c r="F2102">
        <f>IFERROR(IF(VLOOKUP(E2102,'nr_euk-MEM'!$E$2:$E$3707,1,0)= E2102,1,0),0)</f>
        <v>1</v>
      </c>
      <c r="H2102">
        <f>IF(C2102-INDEX('nr_euk-MEM'!$C$2:$C$3707,MATCH(E2102,'nr_euk-MEM'!$E$2:$E$3707,0)) &gt; 0,1,0)</f>
        <v>0</v>
      </c>
    </row>
    <row r="2103" spans="1:8" x14ac:dyDescent="0.25">
      <c r="A2103" t="s">
        <v>5</v>
      </c>
      <c r="B2103">
        <v>1.7699999999999999E-4</v>
      </c>
      <c r="C2103">
        <v>55</v>
      </c>
      <c r="D2103">
        <v>1443590</v>
      </c>
      <c r="E2103" t="s">
        <v>2107</v>
      </c>
      <c r="F2103">
        <f>IFERROR(IF(VLOOKUP(E2103,'nr_euk-MEM'!$E$2:$E$3707,1,0)= E2103,1,0),0)</f>
        <v>1</v>
      </c>
      <c r="H2103">
        <f>IF(C2103-INDEX('nr_euk-MEM'!$C$2:$C$3707,MATCH(E2103,'nr_euk-MEM'!$E$2:$E$3707,0)) &gt; 0,1,0)</f>
        <v>0</v>
      </c>
    </row>
    <row r="2104" spans="1:8" x14ac:dyDescent="0.25">
      <c r="A2104" t="s">
        <v>5</v>
      </c>
      <c r="B2104">
        <v>1.7699999999999999E-4</v>
      </c>
      <c r="C2104">
        <v>55</v>
      </c>
      <c r="D2104">
        <v>1476424</v>
      </c>
      <c r="E2104" t="s">
        <v>2108</v>
      </c>
      <c r="F2104">
        <f>IFERROR(IF(VLOOKUP(E2104,'nr_euk-MEM'!$E$2:$E$3707,1,0)= E2104,1,0),0)</f>
        <v>1</v>
      </c>
      <c r="H2104">
        <f>IF(C2104-INDEX('nr_euk-MEM'!$C$2:$C$3707,MATCH(E2104,'nr_euk-MEM'!$E$2:$E$3707,0)) &gt; 0,1,0)</f>
        <v>1</v>
      </c>
    </row>
    <row r="2105" spans="1:8" x14ac:dyDescent="0.25">
      <c r="A2105" t="s">
        <v>5</v>
      </c>
      <c r="B2105">
        <v>1.7699999999999999E-4</v>
      </c>
      <c r="C2105">
        <v>55</v>
      </c>
      <c r="D2105">
        <v>1649279</v>
      </c>
      <c r="E2105" t="s">
        <v>2109</v>
      </c>
      <c r="F2105">
        <f>IFERROR(IF(VLOOKUP(E2105,'nr_euk-MEM'!$E$2:$E$3707,1,0)= E2105,1,0),0)</f>
        <v>1</v>
      </c>
      <c r="H2105">
        <f>IF(C2105-INDEX('nr_euk-MEM'!$C$2:$C$3707,MATCH(E2105,'nr_euk-MEM'!$E$2:$E$3707,0)) &gt; 0,1,0)</f>
        <v>0</v>
      </c>
    </row>
    <row r="2106" spans="1:8" x14ac:dyDescent="0.25">
      <c r="A2106" t="s">
        <v>5</v>
      </c>
      <c r="B2106">
        <v>1.7699999999999999E-4</v>
      </c>
      <c r="C2106">
        <v>55</v>
      </c>
      <c r="D2106">
        <v>1775176</v>
      </c>
      <c r="E2106" t="s">
        <v>2110</v>
      </c>
      <c r="F2106">
        <f>IFERROR(IF(VLOOKUP(E2106,'nr_euk-MEM'!$E$2:$E$3707,1,0)= E2106,1,0),0)</f>
        <v>1</v>
      </c>
      <c r="H2106">
        <f>IF(C2106-INDEX('nr_euk-MEM'!$C$2:$C$3707,MATCH(E2106,'nr_euk-MEM'!$E$2:$E$3707,0)) &gt; 0,1,0)</f>
        <v>0</v>
      </c>
    </row>
    <row r="2107" spans="1:8" x14ac:dyDescent="0.25">
      <c r="A2107" t="s">
        <v>5</v>
      </c>
      <c r="B2107">
        <v>1.7699999999999999E-4</v>
      </c>
      <c r="C2107">
        <v>55</v>
      </c>
      <c r="D2107">
        <v>1987016</v>
      </c>
      <c r="E2107" t="s">
        <v>2111</v>
      </c>
      <c r="F2107">
        <f>IFERROR(IF(VLOOKUP(E2107,'nr_euk-MEM'!$E$2:$E$3707,1,0)= E2107,1,0),0)</f>
        <v>1</v>
      </c>
      <c r="H2107">
        <f>IF(C2107-INDEX('nr_euk-MEM'!$C$2:$C$3707,MATCH(E2107,'nr_euk-MEM'!$E$2:$E$3707,0)) &gt; 0,1,0)</f>
        <v>1</v>
      </c>
    </row>
    <row r="2108" spans="1:8" x14ac:dyDescent="0.25">
      <c r="A2108" t="s">
        <v>5</v>
      </c>
      <c r="B2108">
        <v>1.7699999999999999E-4</v>
      </c>
      <c r="C2108">
        <v>55</v>
      </c>
      <c r="D2108">
        <v>2212731</v>
      </c>
      <c r="E2108" t="s">
        <v>2112</v>
      </c>
      <c r="F2108">
        <f>IFERROR(IF(VLOOKUP(E2108,'nr_euk-MEM'!$E$2:$E$3707,1,0)= E2108,1,0),0)</f>
        <v>1</v>
      </c>
      <c r="H2108">
        <f>IF(C2108-INDEX('nr_euk-MEM'!$C$2:$C$3707,MATCH(E2108,'nr_euk-MEM'!$E$2:$E$3707,0)) &gt; 0,1,0)</f>
        <v>0</v>
      </c>
    </row>
    <row r="2109" spans="1:8" x14ac:dyDescent="0.25">
      <c r="A2109" t="s">
        <v>5</v>
      </c>
      <c r="B2109">
        <v>1.7699999999999999E-4</v>
      </c>
      <c r="C2109">
        <v>55</v>
      </c>
      <c r="D2109">
        <v>2250122</v>
      </c>
      <c r="E2109" t="s">
        <v>2113</v>
      </c>
      <c r="F2109">
        <f>IFERROR(IF(VLOOKUP(E2109,'nr_euk-MEM'!$E$2:$E$3707,1,0)= E2109,1,0),0)</f>
        <v>1</v>
      </c>
      <c r="H2109">
        <f>IF(C2109-INDEX('nr_euk-MEM'!$C$2:$C$3707,MATCH(E2109,'nr_euk-MEM'!$E$2:$E$3707,0)) &gt; 0,1,0)</f>
        <v>0</v>
      </c>
    </row>
    <row r="2110" spans="1:8" x14ac:dyDescent="0.25">
      <c r="A2110" t="s">
        <v>5</v>
      </c>
      <c r="B2110">
        <v>1.74E-4</v>
      </c>
      <c r="C2110">
        <v>54</v>
      </c>
      <c r="D2110">
        <v>4753</v>
      </c>
      <c r="E2110" t="s">
        <v>2114</v>
      </c>
      <c r="F2110">
        <f>IFERROR(IF(VLOOKUP(E2110,'nr_euk-MEM'!$E$2:$E$3707,1,0)= E2110,1,0),0)</f>
        <v>1</v>
      </c>
      <c r="H2110">
        <f>IF(C2110-INDEX('nr_euk-MEM'!$C$2:$C$3707,MATCH(E2110,'nr_euk-MEM'!$E$2:$E$3707,0)) &gt; 0,1,0)</f>
        <v>0</v>
      </c>
    </row>
    <row r="2111" spans="1:8" x14ac:dyDescent="0.25">
      <c r="A2111" t="s">
        <v>5</v>
      </c>
      <c r="B2111">
        <v>1.74E-4</v>
      </c>
      <c r="C2111">
        <v>54</v>
      </c>
      <c r="D2111">
        <v>5552</v>
      </c>
      <c r="E2111" t="s">
        <v>2115</v>
      </c>
      <c r="F2111">
        <f>IFERROR(IF(VLOOKUP(E2111,'nr_euk-MEM'!$E$2:$E$3707,1,0)= E2111,1,0),0)</f>
        <v>1</v>
      </c>
      <c r="H2111">
        <f>IF(C2111-INDEX('nr_euk-MEM'!$C$2:$C$3707,MATCH(E2111,'nr_euk-MEM'!$E$2:$E$3707,0)) &gt; 0,1,0)</f>
        <v>0</v>
      </c>
    </row>
    <row r="2112" spans="1:8" x14ac:dyDescent="0.25">
      <c r="A2112" t="s">
        <v>5</v>
      </c>
      <c r="B2112">
        <v>1.74E-4</v>
      </c>
      <c r="C2112">
        <v>54</v>
      </c>
      <c r="D2112">
        <v>39709</v>
      </c>
      <c r="E2112" t="s">
        <v>2116</v>
      </c>
      <c r="F2112">
        <f>IFERROR(IF(VLOOKUP(E2112,'nr_euk-MEM'!$E$2:$E$3707,1,0)= E2112,1,0),0)</f>
        <v>1</v>
      </c>
      <c r="H2112">
        <f>IF(C2112-INDEX('nr_euk-MEM'!$C$2:$C$3707,MATCH(E2112,'nr_euk-MEM'!$E$2:$E$3707,0)) &gt; 0,1,0)</f>
        <v>0</v>
      </c>
    </row>
    <row r="2113" spans="1:8" x14ac:dyDescent="0.25">
      <c r="A2113" t="s">
        <v>5</v>
      </c>
      <c r="B2113">
        <v>1.74E-4</v>
      </c>
      <c r="C2113">
        <v>54</v>
      </c>
      <c r="D2113">
        <v>82978</v>
      </c>
      <c r="E2113" t="s">
        <v>2117</v>
      </c>
      <c r="F2113">
        <f>IFERROR(IF(VLOOKUP(E2113,'nr_euk-MEM'!$E$2:$E$3707,1,0)= E2113,1,0),0)</f>
        <v>1</v>
      </c>
      <c r="H2113">
        <f>IF(C2113-INDEX('nr_euk-MEM'!$C$2:$C$3707,MATCH(E2113,'nr_euk-MEM'!$E$2:$E$3707,0)) &gt; 0,1,0)</f>
        <v>0</v>
      </c>
    </row>
    <row r="2114" spans="1:8" x14ac:dyDescent="0.25">
      <c r="A2114" t="s">
        <v>5</v>
      </c>
      <c r="B2114">
        <v>1.74E-4</v>
      </c>
      <c r="C2114">
        <v>54</v>
      </c>
      <c r="D2114">
        <v>105767</v>
      </c>
      <c r="E2114" t="s">
        <v>2118</v>
      </c>
      <c r="F2114">
        <f>IFERROR(IF(VLOOKUP(E2114,'nr_euk-MEM'!$E$2:$E$3707,1,0)= E2114,1,0),0)</f>
        <v>1</v>
      </c>
      <c r="H2114">
        <f>IF(C2114-INDEX('nr_euk-MEM'!$C$2:$C$3707,MATCH(E2114,'nr_euk-MEM'!$E$2:$E$3707,0)) &gt; 0,1,0)</f>
        <v>0</v>
      </c>
    </row>
    <row r="2115" spans="1:8" x14ac:dyDescent="0.25">
      <c r="A2115" t="s">
        <v>5</v>
      </c>
      <c r="B2115">
        <v>1.74E-4</v>
      </c>
      <c r="C2115">
        <v>54</v>
      </c>
      <c r="D2115">
        <v>124426</v>
      </c>
      <c r="E2115" t="s">
        <v>2119</v>
      </c>
      <c r="F2115">
        <f>IFERROR(IF(VLOOKUP(E2115,'nr_euk-MEM'!$E$2:$E$3707,1,0)= E2115,1,0),0)</f>
        <v>1</v>
      </c>
      <c r="H2115">
        <f>IF(C2115-INDEX('nr_euk-MEM'!$C$2:$C$3707,MATCH(E2115,'nr_euk-MEM'!$E$2:$E$3707,0)) &gt; 0,1,0)</f>
        <v>0</v>
      </c>
    </row>
    <row r="2116" spans="1:8" x14ac:dyDescent="0.25">
      <c r="A2116" t="s">
        <v>5</v>
      </c>
      <c r="B2116">
        <v>1.74E-4</v>
      </c>
      <c r="C2116">
        <v>54</v>
      </c>
      <c r="D2116">
        <v>186829</v>
      </c>
      <c r="E2116" t="s">
        <v>2120</v>
      </c>
      <c r="F2116">
        <f>IFERROR(IF(VLOOKUP(E2116,'nr_euk-MEM'!$E$2:$E$3707,1,0)= E2116,1,0),0)</f>
        <v>1</v>
      </c>
      <c r="H2116">
        <f>IF(C2116-INDEX('nr_euk-MEM'!$C$2:$C$3707,MATCH(E2116,'nr_euk-MEM'!$E$2:$E$3707,0)) &gt; 0,1,0)</f>
        <v>1</v>
      </c>
    </row>
    <row r="2117" spans="1:8" x14ac:dyDescent="0.25">
      <c r="A2117" t="s">
        <v>5</v>
      </c>
      <c r="B2117">
        <v>1.74E-4</v>
      </c>
      <c r="C2117">
        <v>54</v>
      </c>
      <c r="D2117">
        <v>412033</v>
      </c>
      <c r="E2117" t="s">
        <v>2121</v>
      </c>
      <c r="F2117">
        <f>IFERROR(IF(VLOOKUP(E2117,'nr_euk-MEM'!$E$2:$E$3707,1,0)= E2117,1,0),0)</f>
        <v>1</v>
      </c>
      <c r="H2117">
        <f>IF(C2117-INDEX('nr_euk-MEM'!$C$2:$C$3707,MATCH(E2117,'nr_euk-MEM'!$E$2:$E$3707,0)) &gt; 0,1,0)</f>
        <v>0</v>
      </c>
    </row>
    <row r="2118" spans="1:8" x14ac:dyDescent="0.25">
      <c r="A2118" t="s">
        <v>5</v>
      </c>
      <c r="B2118">
        <v>1.74E-4</v>
      </c>
      <c r="C2118">
        <v>54</v>
      </c>
      <c r="D2118">
        <v>485576</v>
      </c>
      <c r="E2118" t="s">
        <v>2122</v>
      </c>
      <c r="F2118">
        <f>IFERROR(IF(VLOOKUP(E2118,'nr_euk-MEM'!$E$2:$E$3707,1,0)= E2118,1,0),0)</f>
        <v>1</v>
      </c>
      <c r="H2118">
        <f>IF(C2118-INDEX('nr_euk-MEM'!$C$2:$C$3707,MATCH(E2118,'nr_euk-MEM'!$E$2:$E$3707,0)) &gt; 0,1,0)</f>
        <v>1</v>
      </c>
    </row>
    <row r="2119" spans="1:8" x14ac:dyDescent="0.25">
      <c r="A2119" t="s">
        <v>5</v>
      </c>
      <c r="B2119">
        <v>1.74E-4</v>
      </c>
      <c r="C2119">
        <v>54</v>
      </c>
      <c r="D2119">
        <v>503005</v>
      </c>
      <c r="E2119" t="s">
        <v>2123</v>
      </c>
      <c r="F2119">
        <f>IFERROR(IF(VLOOKUP(E2119,'nr_euk-MEM'!$E$2:$E$3707,1,0)= E2119,1,0),0)</f>
        <v>1</v>
      </c>
      <c r="H2119">
        <f>IF(C2119-INDEX('nr_euk-MEM'!$C$2:$C$3707,MATCH(E2119,'nr_euk-MEM'!$E$2:$E$3707,0)) &gt; 0,1,0)</f>
        <v>0</v>
      </c>
    </row>
    <row r="2120" spans="1:8" x14ac:dyDescent="0.25">
      <c r="A2120" t="s">
        <v>5</v>
      </c>
      <c r="B2120">
        <v>1.74E-4</v>
      </c>
      <c r="C2120">
        <v>54</v>
      </c>
      <c r="D2120">
        <v>881023</v>
      </c>
      <c r="E2120" t="s">
        <v>2124</v>
      </c>
      <c r="F2120">
        <f>IFERROR(IF(VLOOKUP(E2120,'nr_euk-MEM'!$E$2:$E$3707,1,0)= E2120,1,0),0)</f>
        <v>1</v>
      </c>
      <c r="H2120">
        <f>IF(C2120-INDEX('nr_euk-MEM'!$C$2:$C$3707,MATCH(E2120,'nr_euk-MEM'!$E$2:$E$3707,0)) &gt; 0,1,0)</f>
        <v>0</v>
      </c>
    </row>
    <row r="2121" spans="1:8" x14ac:dyDescent="0.25">
      <c r="A2121" t="s">
        <v>5</v>
      </c>
      <c r="B2121">
        <v>1.74E-4</v>
      </c>
      <c r="C2121">
        <v>54</v>
      </c>
      <c r="D2121">
        <v>996924</v>
      </c>
      <c r="E2121" t="s">
        <v>2125</v>
      </c>
      <c r="F2121">
        <f>IFERROR(IF(VLOOKUP(E2121,'nr_euk-MEM'!$E$2:$E$3707,1,0)= E2121,1,0),0)</f>
        <v>1</v>
      </c>
      <c r="H2121">
        <f>IF(C2121-INDEX('nr_euk-MEM'!$C$2:$C$3707,MATCH(E2121,'nr_euk-MEM'!$E$2:$E$3707,0)) &gt; 0,1,0)</f>
        <v>0</v>
      </c>
    </row>
    <row r="2122" spans="1:8" x14ac:dyDescent="0.25">
      <c r="A2122" t="s">
        <v>5</v>
      </c>
      <c r="B2122">
        <v>1.74E-4</v>
      </c>
      <c r="C2122">
        <v>54</v>
      </c>
      <c r="D2122">
        <v>1121829</v>
      </c>
      <c r="E2122" t="s">
        <v>2126</v>
      </c>
      <c r="F2122">
        <f>IFERROR(IF(VLOOKUP(E2122,'nr_euk-MEM'!$E$2:$E$3707,1,0)= E2122,1,0),0)</f>
        <v>1</v>
      </c>
      <c r="H2122">
        <f>IF(C2122-INDEX('nr_euk-MEM'!$C$2:$C$3707,MATCH(E2122,'nr_euk-MEM'!$E$2:$E$3707,0)) &gt; 0,1,0)</f>
        <v>0</v>
      </c>
    </row>
    <row r="2123" spans="1:8" x14ac:dyDescent="0.25">
      <c r="A2123" t="s">
        <v>5</v>
      </c>
      <c r="B2123">
        <v>1.74E-4</v>
      </c>
      <c r="C2123">
        <v>54</v>
      </c>
      <c r="D2123">
        <v>1182780</v>
      </c>
      <c r="E2123" t="s">
        <v>2127</v>
      </c>
      <c r="F2123">
        <f>IFERROR(IF(VLOOKUP(E2123,'nr_euk-MEM'!$E$2:$E$3707,1,0)= E2123,1,0),0)</f>
        <v>1</v>
      </c>
      <c r="H2123">
        <f>IF(C2123-INDEX('nr_euk-MEM'!$C$2:$C$3707,MATCH(E2123,'nr_euk-MEM'!$E$2:$E$3707,0)) &gt; 0,1,0)</f>
        <v>0</v>
      </c>
    </row>
    <row r="2124" spans="1:8" x14ac:dyDescent="0.25">
      <c r="A2124" t="s">
        <v>5</v>
      </c>
      <c r="B2124">
        <v>1.74E-4</v>
      </c>
      <c r="C2124">
        <v>54</v>
      </c>
      <c r="D2124">
        <v>1233426</v>
      </c>
      <c r="E2124" t="s">
        <v>2128</v>
      </c>
      <c r="F2124">
        <f>IFERROR(IF(VLOOKUP(E2124,'nr_euk-MEM'!$E$2:$E$3707,1,0)= E2124,1,0),0)</f>
        <v>1</v>
      </c>
      <c r="H2124">
        <f>IF(C2124-INDEX('nr_euk-MEM'!$C$2:$C$3707,MATCH(E2124,'nr_euk-MEM'!$E$2:$E$3707,0)) &gt; 0,1,0)</f>
        <v>0</v>
      </c>
    </row>
    <row r="2125" spans="1:8" x14ac:dyDescent="0.25">
      <c r="A2125" t="s">
        <v>5</v>
      </c>
      <c r="B2125">
        <v>1.74E-4</v>
      </c>
      <c r="C2125">
        <v>54</v>
      </c>
      <c r="D2125">
        <v>1751296</v>
      </c>
      <c r="E2125" t="s">
        <v>2129</v>
      </c>
      <c r="F2125">
        <f>IFERROR(IF(VLOOKUP(E2125,'nr_euk-MEM'!$E$2:$E$3707,1,0)= E2125,1,0),0)</f>
        <v>1</v>
      </c>
      <c r="H2125">
        <f>IF(C2125-INDEX('nr_euk-MEM'!$C$2:$C$3707,MATCH(E2125,'nr_euk-MEM'!$E$2:$E$3707,0)) &gt; 0,1,0)</f>
        <v>0</v>
      </c>
    </row>
    <row r="2126" spans="1:8" x14ac:dyDescent="0.25">
      <c r="A2126" t="s">
        <v>5</v>
      </c>
      <c r="B2126">
        <v>1.74E-4</v>
      </c>
      <c r="C2126">
        <v>54</v>
      </c>
      <c r="D2126">
        <v>1929135</v>
      </c>
      <c r="E2126" t="s">
        <v>2130</v>
      </c>
      <c r="F2126">
        <f>IFERROR(IF(VLOOKUP(E2126,'nr_euk-MEM'!$E$2:$E$3707,1,0)= E2126,1,0),0)</f>
        <v>1</v>
      </c>
      <c r="H2126">
        <f>IF(C2126-INDEX('nr_euk-MEM'!$C$2:$C$3707,MATCH(E2126,'nr_euk-MEM'!$E$2:$E$3707,0)) &gt; 0,1,0)</f>
        <v>0</v>
      </c>
    </row>
    <row r="2127" spans="1:8" x14ac:dyDescent="0.25">
      <c r="A2127" t="s">
        <v>5</v>
      </c>
      <c r="B2127">
        <v>1.74E-4</v>
      </c>
      <c r="C2127">
        <v>54</v>
      </c>
      <c r="D2127">
        <v>1979843</v>
      </c>
      <c r="E2127" t="s">
        <v>2131</v>
      </c>
      <c r="F2127">
        <f>IFERROR(IF(VLOOKUP(E2127,'nr_euk-MEM'!$E$2:$E$3707,1,0)= E2127,1,0),0)</f>
        <v>1</v>
      </c>
      <c r="H2127">
        <f>IF(C2127-INDEX('nr_euk-MEM'!$C$2:$C$3707,MATCH(E2127,'nr_euk-MEM'!$E$2:$E$3707,0)) &gt; 0,1,0)</f>
        <v>1</v>
      </c>
    </row>
    <row r="2128" spans="1:8" x14ac:dyDescent="0.25">
      <c r="A2128" t="s">
        <v>5</v>
      </c>
      <c r="B2128">
        <v>1.7100000000000001E-4</v>
      </c>
      <c r="C2128">
        <v>53</v>
      </c>
      <c r="D2128">
        <v>5092</v>
      </c>
      <c r="E2128" t="s">
        <v>2132</v>
      </c>
      <c r="F2128">
        <f>IFERROR(IF(VLOOKUP(E2128,'nr_euk-MEM'!$E$2:$E$3707,1,0)= E2128,1,0),0)</f>
        <v>1</v>
      </c>
      <c r="H2128">
        <f>IF(C2128-INDEX('nr_euk-MEM'!$C$2:$C$3707,MATCH(E2128,'nr_euk-MEM'!$E$2:$E$3707,0)) &gt; 0,1,0)</f>
        <v>0</v>
      </c>
    </row>
    <row r="2129" spans="1:8" x14ac:dyDescent="0.25">
      <c r="A2129" t="s">
        <v>5</v>
      </c>
      <c r="B2129">
        <v>1.7100000000000001E-4</v>
      </c>
      <c r="C2129">
        <v>53</v>
      </c>
      <c r="D2129">
        <v>34100</v>
      </c>
      <c r="E2129" t="s">
        <v>2133</v>
      </c>
      <c r="F2129">
        <f>IFERROR(IF(VLOOKUP(E2129,'nr_euk-MEM'!$E$2:$E$3707,1,0)= E2129,1,0),0)</f>
        <v>1</v>
      </c>
      <c r="H2129">
        <f>IF(C2129-INDEX('nr_euk-MEM'!$C$2:$C$3707,MATCH(E2129,'nr_euk-MEM'!$E$2:$E$3707,0)) &gt; 0,1,0)</f>
        <v>1</v>
      </c>
    </row>
    <row r="2130" spans="1:8" x14ac:dyDescent="0.25">
      <c r="A2130" t="s">
        <v>5</v>
      </c>
      <c r="B2130">
        <v>1.7100000000000001E-4</v>
      </c>
      <c r="C2130">
        <v>53</v>
      </c>
      <c r="D2130">
        <v>47182</v>
      </c>
      <c r="E2130" t="s">
        <v>2134</v>
      </c>
      <c r="F2130">
        <f>IFERROR(IF(VLOOKUP(E2130,'nr_euk-MEM'!$E$2:$E$3707,1,0)= E2130,1,0),0)</f>
        <v>1</v>
      </c>
      <c r="H2130">
        <f>IF(C2130-INDEX('nr_euk-MEM'!$C$2:$C$3707,MATCH(E2130,'nr_euk-MEM'!$E$2:$E$3707,0)) &gt; 0,1,0)</f>
        <v>0</v>
      </c>
    </row>
    <row r="2131" spans="1:8" x14ac:dyDescent="0.25">
      <c r="A2131" t="s">
        <v>5</v>
      </c>
      <c r="B2131">
        <v>1.7100000000000001E-4</v>
      </c>
      <c r="C2131">
        <v>53</v>
      </c>
      <c r="D2131">
        <v>170610</v>
      </c>
      <c r="E2131" t="s">
        <v>2135</v>
      </c>
      <c r="F2131">
        <f>IFERROR(IF(VLOOKUP(E2131,'nr_euk-MEM'!$E$2:$E$3707,1,0)= E2131,1,0),0)</f>
        <v>1</v>
      </c>
      <c r="H2131">
        <f>IF(C2131-INDEX('nr_euk-MEM'!$C$2:$C$3707,MATCH(E2131,'nr_euk-MEM'!$E$2:$E$3707,0)) &gt; 0,1,0)</f>
        <v>0</v>
      </c>
    </row>
    <row r="2132" spans="1:8" x14ac:dyDescent="0.25">
      <c r="A2132" t="s">
        <v>5</v>
      </c>
      <c r="B2132">
        <v>1.7100000000000001E-4</v>
      </c>
      <c r="C2132">
        <v>53</v>
      </c>
      <c r="D2132">
        <v>212791</v>
      </c>
      <c r="E2132" t="s">
        <v>2136</v>
      </c>
      <c r="F2132">
        <f>IFERROR(IF(VLOOKUP(E2132,'nr_euk-MEM'!$E$2:$E$3707,1,0)= E2132,1,0),0)</f>
        <v>1</v>
      </c>
      <c r="H2132">
        <f>IF(C2132-INDEX('nr_euk-MEM'!$C$2:$C$3707,MATCH(E2132,'nr_euk-MEM'!$E$2:$E$3707,0)) &gt; 0,1,0)</f>
        <v>0</v>
      </c>
    </row>
    <row r="2133" spans="1:8" x14ac:dyDescent="0.25">
      <c r="A2133" t="s">
        <v>5</v>
      </c>
      <c r="B2133">
        <v>1.7100000000000001E-4</v>
      </c>
      <c r="C2133">
        <v>53</v>
      </c>
      <c r="D2133">
        <v>334108</v>
      </c>
      <c r="E2133" t="s">
        <v>2137</v>
      </c>
      <c r="F2133">
        <f>IFERROR(IF(VLOOKUP(E2133,'nr_euk-MEM'!$E$2:$E$3707,1,0)= E2133,1,0),0)</f>
        <v>1</v>
      </c>
      <c r="H2133">
        <f>IF(C2133-INDEX('nr_euk-MEM'!$C$2:$C$3707,MATCH(E2133,'nr_euk-MEM'!$E$2:$E$3707,0)) &gt; 0,1,0)</f>
        <v>1</v>
      </c>
    </row>
    <row r="2134" spans="1:8" x14ac:dyDescent="0.25">
      <c r="A2134" t="s">
        <v>5</v>
      </c>
      <c r="B2134">
        <v>1.7100000000000001E-4</v>
      </c>
      <c r="C2134">
        <v>53</v>
      </c>
      <c r="D2134">
        <v>1070314</v>
      </c>
      <c r="E2134" t="s">
        <v>2138</v>
      </c>
      <c r="F2134">
        <f>IFERROR(IF(VLOOKUP(E2134,'nr_euk-MEM'!$E$2:$E$3707,1,0)= E2134,1,0),0)</f>
        <v>1</v>
      </c>
      <c r="H2134">
        <f>IF(C2134-INDEX('nr_euk-MEM'!$C$2:$C$3707,MATCH(E2134,'nr_euk-MEM'!$E$2:$E$3707,0)) &gt; 0,1,0)</f>
        <v>0</v>
      </c>
    </row>
    <row r="2135" spans="1:8" x14ac:dyDescent="0.25">
      <c r="A2135" t="s">
        <v>5</v>
      </c>
      <c r="B2135">
        <v>1.7100000000000001E-4</v>
      </c>
      <c r="C2135">
        <v>53</v>
      </c>
      <c r="D2135">
        <v>1332112</v>
      </c>
      <c r="E2135" t="s">
        <v>2139</v>
      </c>
      <c r="F2135">
        <f>IFERROR(IF(VLOOKUP(E2135,'nr_euk-MEM'!$E$2:$E$3707,1,0)= E2135,1,0),0)</f>
        <v>1</v>
      </c>
      <c r="H2135">
        <f>IF(C2135-INDEX('nr_euk-MEM'!$C$2:$C$3707,MATCH(E2135,'nr_euk-MEM'!$E$2:$E$3707,0)) &gt; 0,1,0)</f>
        <v>1</v>
      </c>
    </row>
    <row r="2136" spans="1:8" x14ac:dyDescent="0.25">
      <c r="A2136" t="s">
        <v>5</v>
      </c>
      <c r="B2136">
        <v>1.7100000000000001E-4</v>
      </c>
      <c r="C2136">
        <v>53</v>
      </c>
      <c r="D2136">
        <v>1406885</v>
      </c>
      <c r="E2136" t="s">
        <v>2140</v>
      </c>
      <c r="F2136">
        <f>IFERROR(IF(VLOOKUP(E2136,'nr_euk-MEM'!$E$2:$E$3707,1,0)= E2136,1,0),0)</f>
        <v>1</v>
      </c>
      <c r="H2136">
        <f>IF(C2136-INDEX('nr_euk-MEM'!$C$2:$C$3707,MATCH(E2136,'nr_euk-MEM'!$E$2:$E$3707,0)) &gt; 0,1,0)</f>
        <v>1</v>
      </c>
    </row>
    <row r="2137" spans="1:8" x14ac:dyDescent="0.25">
      <c r="A2137" t="s">
        <v>5</v>
      </c>
      <c r="B2137">
        <v>1.7100000000000001E-4</v>
      </c>
      <c r="C2137">
        <v>53</v>
      </c>
      <c r="D2137">
        <v>1649468</v>
      </c>
      <c r="E2137" t="s">
        <v>2141</v>
      </c>
      <c r="F2137">
        <f>IFERROR(IF(VLOOKUP(E2137,'nr_euk-MEM'!$E$2:$E$3707,1,0)= E2137,1,0),0)</f>
        <v>1</v>
      </c>
      <c r="H2137">
        <f>IF(C2137-INDEX('nr_euk-MEM'!$C$2:$C$3707,MATCH(E2137,'nr_euk-MEM'!$E$2:$E$3707,0)) &gt; 0,1,0)</f>
        <v>0</v>
      </c>
    </row>
    <row r="2138" spans="1:8" x14ac:dyDescent="0.25">
      <c r="A2138" t="s">
        <v>5</v>
      </c>
      <c r="B2138">
        <v>1.7100000000000001E-4</v>
      </c>
      <c r="C2138">
        <v>53</v>
      </c>
      <c r="D2138">
        <v>1649642</v>
      </c>
      <c r="E2138" t="s">
        <v>2142</v>
      </c>
      <c r="F2138">
        <f>IFERROR(IF(VLOOKUP(E2138,'nr_euk-MEM'!$E$2:$E$3707,1,0)= E2138,1,0),0)</f>
        <v>1</v>
      </c>
      <c r="H2138">
        <f>IF(C2138-INDEX('nr_euk-MEM'!$C$2:$C$3707,MATCH(E2138,'nr_euk-MEM'!$E$2:$E$3707,0)) &gt; 0,1,0)</f>
        <v>0</v>
      </c>
    </row>
    <row r="2139" spans="1:8" x14ac:dyDescent="0.25">
      <c r="A2139" t="s">
        <v>5</v>
      </c>
      <c r="B2139">
        <v>1.7100000000000001E-4</v>
      </c>
      <c r="C2139">
        <v>53</v>
      </c>
      <c r="D2139">
        <v>1930592</v>
      </c>
      <c r="E2139" t="s">
        <v>2143</v>
      </c>
      <c r="F2139">
        <f>IFERROR(IF(VLOOKUP(E2139,'nr_euk-MEM'!$E$2:$E$3707,1,0)= E2139,1,0),0)</f>
        <v>1</v>
      </c>
      <c r="H2139">
        <f>IF(C2139-INDEX('nr_euk-MEM'!$C$2:$C$3707,MATCH(E2139,'nr_euk-MEM'!$E$2:$E$3707,0)) &gt; 0,1,0)</f>
        <v>0</v>
      </c>
    </row>
    <row r="2140" spans="1:8" x14ac:dyDescent="0.25">
      <c r="A2140" t="s">
        <v>5</v>
      </c>
      <c r="B2140">
        <v>1.7100000000000001E-4</v>
      </c>
      <c r="C2140">
        <v>53</v>
      </c>
      <c r="D2140">
        <v>1960290</v>
      </c>
      <c r="E2140" t="s">
        <v>2144</v>
      </c>
      <c r="F2140">
        <f>IFERROR(IF(VLOOKUP(E2140,'nr_euk-MEM'!$E$2:$E$3707,1,0)= E2140,1,0),0)</f>
        <v>1</v>
      </c>
      <c r="H2140">
        <f>IF(C2140-INDEX('nr_euk-MEM'!$C$2:$C$3707,MATCH(E2140,'nr_euk-MEM'!$E$2:$E$3707,0)) &gt; 0,1,0)</f>
        <v>0</v>
      </c>
    </row>
    <row r="2141" spans="1:8" x14ac:dyDescent="0.25">
      <c r="A2141" t="s">
        <v>5</v>
      </c>
      <c r="B2141">
        <v>1.7100000000000001E-4</v>
      </c>
      <c r="C2141">
        <v>53</v>
      </c>
      <c r="D2141">
        <v>2038244</v>
      </c>
      <c r="E2141" t="s">
        <v>2145</v>
      </c>
      <c r="F2141">
        <f>IFERROR(IF(VLOOKUP(E2141,'nr_euk-MEM'!$E$2:$E$3707,1,0)= E2141,1,0),0)</f>
        <v>1</v>
      </c>
      <c r="H2141">
        <f>IF(C2141-INDEX('nr_euk-MEM'!$C$2:$C$3707,MATCH(E2141,'nr_euk-MEM'!$E$2:$E$3707,0)) &gt; 0,1,0)</f>
        <v>0</v>
      </c>
    </row>
    <row r="2142" spans="1:8" x14ac:dyDescent="0.25">
      <c r="A2142" t="s">
        <v>5</v>
      </c>
      <c r="B2142">
        <v>1.6799999999999999E-4</v>
      </c>
      <c r="C2142">
        <v>52</v>
      </c>
      <c r="D2142">
        <v>2237</v>
      </c>
      <c r="E2142" t="s">
        <v>2146</v>
      </c>
      <c r="F2142">
        <f>IFERROR(IF(VLOOKUP(E2142,'nr_euk-MEM'!$E$2:$E$3707,1,0)= E2142,1,0),0)</f>
        <v>1</v>
      </c>
      <c r="H2142">
        <f>IF(C2142-INDEX('nr_euk-MEM'!$C$2:$C$3707,MATCH(E2142,'nr_euk-MEM'!$E$2:$E$3707,0)) &gt; 0,1,0)</f>
        <v>0</v>
      </c>
    </row>
    <row r="2143" spans="1:8" x14ac:dyDescent="0.25">
      <c r="A2143" t="s">
        <v>5</v>
      </c>
      <c r="B2143">
        <v>1.6799999999999999E-4</v>
      </c>
      <c r="C2143">
        <v>52</v>
      </c>
      <c r="D2143">
        <v>2249</v>
      </c>
      <c r="E2143" t="s">
        <v>2147</v>
      </c>
      <c r="F2143">
        <f>IFERROR(IF(VLOOKUP(E2143,'nr_euk-MEM'!$E$2:$E$3707,1,0)= E2143,1,0),0)</f>
        <v>1</v>
      </c>
      <c r="H2143">
        <f>IF(C2143-INDEX('nr_euk-MEM'!$C$2:$C$3707,MATCH(E2143,'nr_euk-MEM'!$E$2:$E$3707,0)) &gt; 0,1,0)</f>
        <v>0</v>
      </c>
    </row>
    <row r="2144" spans="1:8" x14ac:dyDescent="0.25">
      <c r="A2144" t="s">
        <v>5</v>
      </c>
      <c r="B2144">
        <v>1.6799999999999999E-4</v>
      </c>
      <c r="C2144">
        <v>52</v>
      </c>
      <c r="D2144">
        <v>5706</v>
      </c>
      <c r="E2144" t="s">
        <v>2148</v>
      </c>
      <c r="F2144">
        <f>IFERROR(IF(VLOOKUP(E2144,'nr_euk-MEM'!$E$2:$E$3707,1,0)= E2144,1,0),0)</f>
        <v>1</v>
      </c>
      <c r="H2144">
        <f>IF(C2144-INDEX('nr_euk-MEM'!$C$2:$C$3707,MATCH(E2144,'nr_euk-MEM'!$E$2:$E$3707,0)) &gt; 0,1,0)</f>
        <v>0</v>
      </c>
    </row>
    <row r="2145" spans="1:8" x14ac:dyDescent="0.25">
      <c r="A2145" t="s">
        <v>5</v>
      </c>
      <c r="B2145">
        <v>1.6799999999999999E-4</v>
      </c>
      <c r="C2145">
        <v>52</v>
      </c>
      <c r="D2145">
        <v>34093</v>
      </c>
      <c r="E2145" t="s">
        <v>2149</v>
      </c>
      <c r="F2145">
        <f>IFERROR(IF(VLOOKUP(E2145,'nr_euk-MEM'!$E$2:$E$3707,1,0)= E2145,1,0),0)</f>
        <v>1</v>
      </c>
      <c r="H2145">
        <f>IF(C2145-INDEX('nr_euk-MEM'!$C$2:$C$3707,MATCH(E2145,'nr_euk-MEM'!$E$2:$E$3707,0)) &gt; 0,1,0)</f>
        <v>0</v>
      </c>
    </row>
    <row r="2146" spans="1:8" x14ac:dyDescent="0.25">
      <c r="A2146" t="s">
        <v>5</v>
      </c>
      <c r="B2146">
        <v>1.6799999999999999E-4</v>
      </c>
      <c r="C2146">
        <v>52</v>
      </c>
      <c r="D2146">
        <v>50714</v>
      </c>
      <c r="E2146" t="s">
        <v>2150</v>
      </c>
      <c r="F2146">
        <f>IFERROR(IF(VLOOKUP(E2146,'nr_euk-MEM'!$E$2:$E$3707,1,0)= E2146,1,0),0)</f>
        <v>1</v>
      </c>
      <c r="H2146">
        <f>IF(C2146-INDEX('nr_euk-MEM'!$C$2:$C$3707,MATCH(E2146,'nr_euk-MEM'!$E$2:$E$3707,0)) &gt; 0,1,0)</f>
        <v>0</v>
      </c>
    </row>
    <row r="2147" spans="1:8" x14ac:dyDescent="0.25">
      <c r="A2147" t="s">
        <v>5</v>
      </c>
      <c r="B2147">
        <v>1.6799999999999999E-4</v>
      </c>
      <c r="C2147">
        <v>52</v>
      </c>
      <c r="D2147">
        <v>59195</v>
      </c>
      <c r="E2147" t="s">
        <v>2151</v>
      </c>
      <c r="F2147">
        <f>IFERROR(IF(VLOOKUP(E2147,'nr_euk-MEM'!$E$2:$E$3707,1,0)= E2147,1,0),0)</f>
        <v>1</v>
      </c>
      <c r="H2147">
        <f>IF(C2147-INDEX('nr_euk-MEM'!$C$2:$C$3707,MATCH(E2147,'nr_euk-MEM'!$E$2:$E$3707,0)) &gt; 0,1,0)</f>
        <v>0</v>
      </c>
    </row>
    <row r="2148" spans="1:8" x14ac:dyDescent="0.25">
      <c r="A2148" t="s">
        <v>5</v>
      </c>
      <c r="B2148">
        <v>1.6799999999999999E-4</v>
      </c>
      <c r="C2148">
        <v>52</v>
      </c>
      <c r="D2148">
        <v>70774</v>
      </c>
      <c r="E2148" t="s">
        <v>2152</v>
      </c>
      <c r="F2148">
        <f>IFERROR(IF(VLOOKUP(E2148,'nr_euk-MEM'!$E$2:$E$3707,1,0)= E2148,1,0),0)</f>
        <v>1</v>
      </c>
      <c r="H2148">
        <f>IF(C2148-INDEX('nr_euk-MEM'!$C$2:$C$3707,MATCH(E2148,'nr_euk-MEM'!$E$2:$E$3707,0)) &gt; 0,1,0)</f>
        <v>1</v>
      </c>
    </row>
    <row r="2149" spans="1:8" x14ac:dyDescent="0.25">
      <c r="A2149" t="s">
        <v>5</v>
      </c>
      <c r="B2149">
        <v>1.6799999999999999E-4</v>
      </c>
      <c r="C2149">
        <v>52</v>
      </c>
      <c r="D2149">
        <v>71151</v>
      </c>
      <c r="E2149" t="s">
        <v>2153</v>
      </c>
      <c r="F2149">
        <f>IFERROR(IF(VLOOKUP(E2149,'nr_euk-MEM'!$E$2:$E$3707,1,0)= E2149,1,0),0)</f>
        <v>1</v>
      </c>
      <c r="H2149">
        <f>IF(C2149-INDEX('nr_euk-MEM'!$C$2:$C$3707,MATCH(E2149,'nr_euk-MEM'!$E$2:$E$3707,0)) &gt; 0,1,0)</f>
        <v>0</v>
      </c>
    </row>
    <row r="2150" spans="1:8" x14ac:dyDescent="0.25">
      <c r="A2150" t="s">
        <v>5</v>
      </c>
      <c r="B2150">
        <v>1.6799999999999999E-4</v>
      </c>
      <c r="C2150">
        <v>52</v>
      </c>
      <c r="D2150">
        <v>127457</v>
      </c>
      <c r="E2150" t="s">
        <v>2154</v>
      </c>
      <c r="F2150">
        <f>IFERROR(IF(VLOOKUP(E2150,'nr_euk-MEM'!$E$2:$E$3707,1,0)= E2150,1,0),0)</f>
        <v>1</v>
      </c>
      <c r="H2150">
        <f>IF(C2150-INDEX('nr_euk-MEM'!$C$2:$C$3707,MATCH(E2150,'nr_euk-MEM'!$E$2:$E$3707,0)) &gt; 0,1,0)</f>
        <v>0</v>
      </c>
    </row>
    <row r="2151" spans="1:8" x14ac:dyDescent="0.25">
      <c r="A2151" t="s">
        <v>5</v>
      </c>
      <c r="B2151">
        <v>1.6799999999999999E-4</v>
      </c>
      <c r="C2151">
        <v>52</v>
      </c>
      <c r="D2151">
        <v>184923</v>
      </c>
      <c r="E2151" t="s">
        <v>2155</v>
      </c>
      <c r="F2151">
        <f>IFERROR(IF(VLOOKUP(E2151,'nr_euk-MEM'!$E$2:$E$3707,1,0)= E2151,1,0),0)</f>
        <v>1</v>
      </c>
      <c r="H2151">
        <f>IF(C2151-INDEX('nr_euk-MEM'!$C$2:$C$3707,MATCH(E2151,'nr_euk-MEM'!$E$2:$E$3707,0)) &gt; 0,1,0)</f>
        <v>0</v>
      </c>
    </row>
    <row r="2152" spans="1:8" x14ac:dyDescent="0.25">
      <c r="A2152" t="s">
        <v>5</v>
      </c>
      <c r="B2152">
        <v>1.6799999999999999E-4</v>
      </c>
      <c r="C2152">
        <v>52</v>
      </c>
      <c r="D2152">
        <v>267408</v>
      </c>
      <c r="E2152" t="s">
        <v>2156</v>
      </c>
      <c r="F2152">
        <f>IFERROR(IF(VLOOKUP(E2152,'nr_euk-MEM'!$E$2:$E$3707,1,0)= E2152,1,0),0)</f>
        <v>1</v>
      </c>
      <c r="H2152">
        <f>IF(C2152-INDEX('nr_euk-MEM'!$C$2:$C$3707,MATCH(E2152,'nr_euk-MEM'!$E$2:$E$3707,0)) &gt; 0,1,0)</f>
        <v>0</v>
      </c>
    </row>
    <row r="2153" spans="1:8" x14ac:dyDescent="0.25">
      <c r="A2153" t="s">
        <v>5</v>
      </c>
      <c r="B2153">
        <v>1.6799999999999999E-4</v>
      </c>
      <c r="C2153">
        <v>52</v>
      </c>
      <c r="D2153">
        <v>324777</v>
      </c>
      <c r="E2153" t="s">
        <v>2157</v>
      </c>
      <c r="F2153">
        <f>IFERROR(IF(VLOOKUP(E2153,'nr_euk-MEM'!$E$2:$E$3707,1,0)= E2153,1,0),0)</f>
        <v>1</v>
      </c>
      <c r="H2153">
        <f>IF(C2153-INDEX('nr_euk-MEM'!$C$2:$C$3707,MATCH(E2153,'nr_euk-MEM'!$E$2:$E$3707,0)) &gt; 0,1,0)</f>
        <v>0</v>
      </c>
    </row>
    <row r="2154" spans="1:8" x14ac:dyDescent="0.25">
      <c r="A2154" t="s">
        <v>5</v>
      </c>
      <c r="B2154">
        <v>1.6799999999999999E-4</v>
      </c>
      <c r="C2154">
        <v>52</v>
      </c>
      <c r="D2154">
        <v>436357</v>
      </c>
      <c r="E2154" t="s">
        <v>2158</v>
      </c>
      <c r="F2154">
        <f>IFERROR(IF(VLOOKUP(E2154,'nr_euk-MEM'!$E$2:$E$3707,1,0)= E2154,1,0),0)</f>
        <v>1</v>
      </c>
      <c r="H2154">
        <f>IF(C2154-INDEX('nr_euk-MEM'!$C$2:$C$3707,MATCH(E2154,'nr_euk-MEM'!$E$2:$E$3707,0)) &gt; 0,1,0)</f>
        <v>0</v>
      </c>
    </row>
    <row r="2155" spans="1:8" x14ac:dyDescent="0.25">
      <c r="A2155" t="s">
        <v>5</v>
      </c>
      <c r="B2155">
        <v>1.6799999999999999E-4</v>
      </c>
      <c r="C2155">
        <v>52</v>
      </c>
      <c r="D2155">
        <v>604195</v>
      </c>
      <c r="E2155" t="s">
        <v>2159</v>
      </c>
      <c r="F2155">
        <f>IFERROR(IF(VLOOKUP(E2155,'nr_euk-MEM'!$E$2:$E$3707,1,0)= E2155,1,0),0)</f>
        <v>1</v>
      </c>
      <c r="H2155">
        <f>IF(C2155-INDEX('nr_euk-MEM'!$C$2:$C$3707,MATCH(E2155,'nr_euk-MEM'!$E$2:$E$3707,0)) &gt; 0,1,0)</f>
        <v>0</v>
      </c>
    </row>
    <row r="2156" spans="1:8" x14ac:dyDescent="0.25">
      <c r="A2156" t="s">
        <v>5</v>
      </c>
      <c r="B2156">
        <v>1.6799999999999999E-4</v>
      </c>
      <c r="C2156">
        <v>52</v>
      </c>
      <c r="D2156">
        <v>660514</v>
      </c>
      <c r="E2156" t="s">
        <v>2160</v>
      </c>
      <c r="F2156">
        <f>IFERROR(IF(VLOOKUP(E2156,'nr_euk-MEM'!$E$2:$E$3707,1,0)= E2156,1,0),0)</f>
        <v>1</v>
      </c>
      <c r="H2156">
        <f>IF(C2156-INDEX('nr_euk-MEM'!$C$2:$C$3707,MATCH(E2156,'nr_euk-MEM'!$E$2:$E$3707,0)) &gt; 0,1,0)</f>
        <v>0</v>
      </c>
    </row>
    <row r="2157" spans="1:8" x14ac:dyDescent="0.25">
      <c r="A2157" t="s">
        <v>5</v>
      </c>
      <c r="B2157">
        <v>1.6799999999999999E-4</v>
      </c>
      <c r="C2157">
        <v>52</v>
      </c>
      <c r="D2157">
        <v>697331</v>
      </c>
      <c r="E2157" t="s">
        <v>2161</v>
      </c>
      <c r="F2157">
        <f>IFERROR(IF(VLOOKUP(E2157,'nr_euk-MEM'!$E$2:$E$3707,1,0)= E2157,1,0),0)</f>
        <v>1</v>
      </c>
      <c r="H2157">
        <f>IF(C2157-INDEX('nr_euk-MEM'!$C$2:$C$3707,MATCH(E2157,'nr_euk-MEM'!$E$2:$E$3707,0)) &gt; 0,1,0)</f>
        <v>0</v>
      </c>
    </row>
    <row r="2158" spans="1:8" x14ac:dyDescent="0.25">
      <c r="A2158" t="s">
        <v>5</v>
      </c>
      <c r="B2158">
        <v>1.6799999999999999E-4</v>
      </c>
      <c r="C2158">
        <v>52</v>
      </c>
      <c r="D2158">
        <v>1078767</v>
      </c>
      <c r="E2158" t="s">
        <v>2162</v>
      </c>
      <c r="F2158">
        <f>IFERROR(IF(VLOOKUP(E2158,'nr_euk-MEM'!$E$2:$E$3707,1,0)= E2158,1,0),0)</f>
        <v>1</v>
      </c>
      <c r="H2158">
        <f>IF(C2158-INDEX('nr_euk-MEM'!$C$2:$C$3707,MATCH(E2158,'nr_euk-MEM'!$E$2:$E$3707,0)) &gt; 0,1,0)</f>
        <v>0</v>
      </c>
    </row>
    <row r="2159" spans="1:8" x14ac:dyDescent="0.25">
      <c r="A2159" t="s">
        <v>5</v>
      </c>
      <c r="B2159">
        <v>1.6799999999999999E-4</v>
      </c>
      <c r="C2159">
        <v>52</v>
      </c>
      <c r="D2159">
        <v>1079057</v>
      </c>
      <c r="E2159" t="s">
        <v>2163</v>
      </c>
      <c r="F2159">
        <f>IFERROR(IF(VLOOKUP(E2159,'nr_euk-MEM'!$E$2:$E$3707,1,0)= E2159,1,0),0)</f>
        <v>1</v>
      </c>
      <c r="H2159">
        <f>IF(C2159-INDEX('nr_euk-MEM'!$C$2:$C$3707,MATCH(E2159,'nr_euk-MEM'!$E$2:$E$3707,0)) &gt; 0,1,0)</f>
        <v>0</v>
      </c>
    </row>
    <row r="2160" spans="1:8" x14ac:dyDescent="0.25">
      <c r="A2160" t="s">
        <v>5</v>
      </c>
      <c r="B2160">
        <v>1.64E-4</v>
      </c>
      <c r="C2160">
        <v>51</v>
      </c>
      <c r="D2160">
        <v>187</v>
      </c>
      <c r="E2160" t="s">
        <v>2164</v>
      </c>
      <c r="F2160">
        <f>IFERROR(IF(VLOOKUP(E2160,'nr_euk-MEM'!$E$2:$E$3707,1,0)= E2160,1,0),0)</f>
        <v>1</v>
      </c>
      <c r="H2160">
        <f>IF(C2160-INDEX('nr_euk-MEM'!$C$2:$C$3707,MATCH(E2160,'nr_euk-MEM'!$E$2:$E$3707,0)) &gt; 0,1,0)</f>
        <v>0</v>
      </c>
    </row>
    <row r="2161" spans="1:8" x14ac:dyDescent="0.25">
      <c r="A2161" t="s">
        <v>5</v>
      </c>
      <c r="B2161">
        <v>1.64E-4</v>
      </c>
      <c r="C2161">
        <v>51</v>
      </c>
      <c r="D2161">
        <v>1175</v>
      </c>
      <c r="E2161" t="s">
        <v>2165</v>
      </c>
      <c r="F2161">
        <f>IFERROR(IF(VLOOKUP(E2161,'nr_euk-MEM'!$E$2:$E$3707,1,0)= E2161,1,0),0)</f>
        <v>1</v>
      </c>
      <c r="H2161">
        <f>IF(C2161-INDEX('nr_euk-MEM'!$C$2:$C$3707,MATCH(E2161,'nr_euk-MEM'!$E$2:$E$3707,0)) &gt; 0,1,0)</f>
        <v>0</v>
      </c>
    </row>
    <row r="2162" spans="1:8" x14ac:dyDescent="0.25">
      <c r="A2162" t="s">
        <v>5</v>
      </c>
      <c r="B2162">
        <v>1.64E-4</v>
      </c>
      <c r="C2162">
        <v>51</v>
      </c>
      <c r="D2162">
        <v>5333</v>
      </c>
      <c r="E2162" t="s">
        <v>2166</v>
      </c>
      <c r="F2162">
        <f>IFERROR(IF(VLOOKUP(E2162,'nr_euk-MEM'!$E$2:$E$3707,1,0)= E2162,1,0),0)</f>
        <v>1</v>
      </c>
      <c r="H2162">
        <f>IF(C2162-INDEX('nr_euk-MEM'!$C$2:$C$3707,MATCH(E2162,'nr_euk-MEM'!$E$2:$E$3707,0)) &gt; 0,1,0)</f>
        <v>0</v>
      </c>
    </row>
    <row r="2163" spans="1:8" x14ac:dyDescent="0.25">
      <c r="A2163" t="s">
        <v>5</v>
      </c>
      <c r="B2163">
        <v>1.64E-4</v>
      </c>
      <c r="C2163">
        <v>51</v>
      </c>
      <c r="D2163">
        <v>5357</v>
      </c>
      <c r="E2163" t="s">
        <v>2167</v>
      </c>
      <c r="F2163">
        <f>IFERROR(IF(VLOOKUP(E2163,'nr_euk-MEM'!$E$2:$E$3707,1,0)= E2163,1,0),0)</f>
        <v>1</v>
      </c>
      <c r="H2163">
        <f>IF(C2163-INDEX('nr_euk-MEM'!$C$2:$C$3707,MATCH(E2163,'nr_euk-MEM'!$E$2:$E$3707,0)) &gt; 0,1,0)</f>
        <v>0</v>
      </c>
    </row>
    <row r="2164" spans="1:8" x14ac:dyDescent="0.25">
      <c r="A2164" t="s">
        <v>5</v>
      </c>
      <c r="B2164">
        <v>1.64E-4</v>
      </c>
      <c r="C2164">
        <v>51</v>
      </c>
      <c r="D2164">
        <v>5538</v>
      </c>
      <c r="E2164" t="s">
        <v>2168</v>
      </c>
      <c r="F2164">
        <f>IFERROR(IF(VLOOKUP(E2164,'nr_euk-MEM'!$E$2:$E$3707,1,0)= E2164,1,0),0)</f>
        <v>1</v>
      </c>
      <c r="H2164">
        <f>IF(C2164-INDEX('nr_euk-MEM'!$C$2:$C$3707,MATCH(E2164,'nr_euk-MEM'!$E$2:$E$3707,0)) &gt; 0,1,0)</f>
        <v>0</v>
      </c>
    </row>
    <row r="2165" spans="1:8" x14ac:dyDescent="0.25">
      <c r="A2165" t="s">
        <v>5</v>
      </c>
      <c r="B2165">
        <v>1.64E-4</v>
      </c>
      <c r="C2165">
        <v>51</v>
      </c>
      <c r="D2165">
        <v>53452</v>
      </c>
      <c r="E2165" t="s">
        <v>2169</v>
      </c>
      <c r="F2165">
        <f>IFERROR(IF(VLOOKUP(E2165,'nr_euk-MEM'!$E$2:$E$3707,1,0)= E2165,1,0),0)</f>
        <v>1</v>
      </c>
      <c r="H2165">
        <f>IF(C2165-INDEX('nr_euk-MEM'!$C$2:$C$3707,MATCH(E2165,'nr_euk-MEM'!$E$2:$E$3707,0)) &gt; 0,1,0)</f>
        <v>0</v>
      </c>
    </row>
    <row r="2166" spans="1:8" x14ac:dyDescent="0.25">
      <c r="A2166" t="s">
        <v>5</v>
      </c>
      <c r="B2166">
        <v>1.64E-4</v>
      </c>
      <c r="C2166">
        <v>51</v>
      </c>
      <c r="D2166">
        <v>61593</v>
      </c>
      <c r="E2166" t="s">
        <v>2170</v>
      </c>
      <c r="F2166">
        <f>IFERROR(IF(VLOOKUP(E2166,'nr_euk-MEM'!$E$2:$E$3707,1,0)= E2166,1,0),0)</f>
        <v>1</v>
      </c>
      <c r="H2166">
        <f>IF(C2166-INDEX('nr_euk-MEM'!$C$2:$C$3707,MATCH(E2166,'nr_euk-MEM'!$E$2:$E$3707,0)) &gt; 0,1,0)</f>
        <v>0</v>
      </c>
    </row>
    <row r="2167" spans="1:8" x14ac:dyDescent="0.25">
      <c r="A2167" t="s">
        <v>5</v>
      </c>
      <c r="B2167">
        <v>1.64E-4</v>
      </c>
      <c r="C2167">
        <v>51</v>
      </c>
      <c r="D2167">
        <v>85076</v>
      </c>
      <c r="E2167" t="s">
        <v>2171</v>
      </c>
      <c r="F2167">
        <f>IFERROR(IF(VLOOKUP(E2167,'nr_euk-MEM'!$E$2:$E$3707,1,0)= E2167,1,0),0)</f>
        <v>1</v>
      </c>
      <c r="H2167">
        <f>IF(C2167-INDEX('nr_euk-MEM'!$C$2:$C$3707,MATCH(E2167,'nr_euk-MEM'!$E$2:$E$3707,0)) &gt; 0,1,0)</f>
        <v>0</v>
      </c>
    </row>
    <row r="2168" spans="1:8" x14ac:dyDescent="0.25">
      <c r="A2168" t="s">
        <v>5</v>
      </c>
      <c r="B2168">
        <v>1.64E-4</v>
      </c>
      <c r="C2168">
        <v>51</v>
      </c>
      <c r="D2168">
        <v>105983</v>
      </c>
      <c r="E2168" t="s">
        <v>2172</v>
      </c>
      <c r="F2168">
        <f>IFERROR(IF(VLOOKUP(E2168,'nr_euk-MEM'!$E$2:$E$3707,1,0)= E2168,1,0),0)</f>
        <v>1</v>
      </c>
      <c r="H2168">
        <f>IF(C2168-INDEX('nr_euk-MEM'!$C$2:$C$3707,MATCH(E2168,'nr_euk-MEM'!$E$2:$E$3707,0)) &gt; 0,1,0)</f>
        <v>0</v>
      </c>
    </row>
    <row r="2169" spans="1:8" x14ac:dyDescent="0.25">
      <c r="A2169" t="s">
        <v>5</v>
      </c>
      <c r="B2169">
        <v>1.64E-4</v>
      </c>
      <c r="C2169">
        <v>51</v>
      </c>
      <c r="D2169">
        <v>114154</v>
      </c>
      <c r="E2169" t="s">
        <v>2173</v>
      </c>
      <c r="F2169">
        <f>IFERROR(IF(VLOOKUP(E2169,'nr_euk-MEM'!$E$2:$E$3707,1,0)= E2169,1,0),0)</f>
        <v>1</v>
      </c>
      <c r="H2169">
        <f>IF(C2169-INDEX('nr_euk-MEM'!$C$2:$C$3707,MATCH(E2169,'nr_euk-MEM'!$E$2:$E$3707,0)) &gt; 0,1,0)</f>
        <v>0</v>
      </c>
    </row>
    <row r="2170" spans="1:8" x14ac:dyDescent="0.25">
      <c r="A2170" t="s">
        <v>5</v>
      </c>
      <c r="B2170">
        <v>1.64E-4</v>
      </c>
      <c r="C2170">
        <v>51</v>
      </c>
      <c r="D2170">
        <v>159191</v>
      </c>
      <c r="E2170" t="s">
        <v>2174</v>
      </c>
      <c r="F2170">
        <f>IFERROR(IF(VLOOKUP(E2170,'nr_euk-MEM'!$E$2:$E$3707,1,0)= E2170,1,0),0)</f>
        <v>1</v>
      </c>
      <c r="H2170">
        <f>IF(C2170-INDEX('nr_euk-MEM'!$C$2:$C$3707,MATCH(E2170,'nr_euk-MEM'!$E$2:$E$3707,0)) &gt; 0,1,0)</f>
        <v>0</v>
      </c>
    </row>
    <row r="2171" spans="1:8" x14ac:dyDescent="0.25">
      <c r="A2171" t="s">
        <v>5</v>
      </c>
      <c r="B2171">
        <v>1.64E-4</v>
      </c>
      <c r="C2171">
        <v>51</v>
      </c>
      <c r="D2171">
        <v>164450</v>
      </c>
      <c r="E2171" t="s">
        <v>2175</v>
      </c>
      <c r="F2171">
        <f>IFERROR(IF(VLOOKUP(E2171,'nr_euk-MEM'!$E$2:$E$3707,1,0)= E2171,1,0),0)</f>
        <v>1</v>
      </c>
      <c r="H2171">
        <f>IF(C2171-INDEX('nr_euk-MEM'!$C$2:$C$3707,MATCH(E2171,'nr_euk-MEM'!$E$2:$E$3707,0)) &gt; 0,1,0)</f>
        <v>0</v>
      </c>
    </row>
    <row r="2172" spans="1:8" x14ac:dyDescent="0.25">
      <c r="A2172" t="s">
        <v>5</v>
      </c>
      <c r="B2172">
        <v>1.64E-4</v>
      </c>
      <c r="C2172">
        <v>51</v>
      </c>
      <c r="D2172">
        <v>214906</v>
      </c>
      <c r="E2172" t="s">
        <v>2176</v>
      </c>
      <c r="F2172">
        <f>IFERROR(IF(VLOOKUP(E2172,'nr_euk-MEM'!$E$2:$E$3707,1,0)= E2172,1,0),0)</f>
        <v>1</v>
      </c>
      <c r="H2172">
        <f>IF(C2172-INDEX('nr_euk-MEM'!$C$2:$C$3707,MATCH(E2172,'nr_euk-MEM'!$E$2:$E$3707,0)) &gt; 0,1,0)</f>
        <v>1</v>
      </c>
    </row>
    <row r="2173" spans="1:8" x14ac:dyDescent="0.25">
      <c r="A2173" t="s">
        <v>5</v>
      </c>
      <c r="B2173">
        <v>1.64E-4</v>
      </c>
      <c r="C2173">
        <v>51</v>
      </c>
      <c r="D2173">
        <v>400657</v>
      </c>
      <c r="E2173" t="s">
        <v>2177</v>
      </c>
      <c r="F2173">
        <f>IFERROR(IF(VLOOKUP(E2173,'nr_euk-MEM'!$E$2:$E$3707,1,0)= E2173,1,0),0)</f>
        <v>1</v>
      </c>
      <c r="H2173">
        <f>IF(C2173-INDEX('nr_euk-MEM'!$C$2:$C$3707,MATCH(E2173,'nr_euk-MEM'!$E$2:$E$3707,0)) &gt; 0,1,0)</f>
        <v>0</v>
      </c>
    </row>
    <row r="2174" spans="1:8" x14ac:dyDescent="0.25">
      <c r="A2174" t="s">
        <v>5</v>
      </c>
      <c r="B2174">
        <v>1.64E-4</v>
      </c>
      <c r="C2174">
        <v>51</v>
      </c>
      <c r="D2174">
        <v>420644</v>
      </c>
      <c r="E2174" t="s">
        <v>2178</v>
      </c>
      <c r="F2174">
        <f>IFERROR(IF(VLOOKUP(E2174,'nr_euk-MEM'!$E$2:$E$3707,1,0)= E2174,1,0),0)</f>
        <v>1</v>
      </c>
      <c r="H2174">
        <f>IF(C2174-INDEX('nr_euk-MEM'!$C$2:$C$3707,MATCH(E2174,'nr_euk-MEM'!$E$2:$E$3707,0)) &gt; 0,1,0)</f>
        <v>1</v>
      </c>
    </row>
    <row r="2175" spans="1:8" x14ac:dyDescent="0.25">
      <c r="A2175" t="s">
        <v>5</v>
      </c>
      <c r="B2175">
        <v>1.64E-4</v>
      </c>
      <c r="C2175">
        <v>51</v>
      </c>
      <c r="D2175">
        <v>529881</v>
      </c>
      <c r="E2175" t="s">
        <v>2179</v>
      </c>
      <c r="F2175">
        <f>IFERROR(IF(VLOOKUP(E2175,'nr_euk-MEM'!$E$2:$E$3707,1,0)= E2175,1,0),0)</f>
        <v>1</v>
      </c>
      <c r="H2175">
        <f>IF(C2175-INDEX('nr_euk-MEM'!$C$2:$C$3707,MATCH(E2175,'nr_euk-MEM'!$E$2:$E$3707,0)) &gt; 0,1,0)</f>
        <v>0</v>
      </c>
    </row>
    <row r="2176" spans="1:8" x14ac:dyDescent="0.25">
      <c r="A2176" t="s">
        <v>5</v>
      </c>
      <c r="B2176">
        <v>1.64E-4</v>
      </c>
      <c r="C2176">
        <v>51</v>
      </c>
      <c r="D2176">
        <v>908284</v>
      </c>
      <c r="E2176" t="s">
        <v>2180</v>
      </c>
      <c r="F2176">
        <f>IFERROR(IF(VLOOKUP(E2176,'nr_euk-MEM'!$E$2:$E$3707,1,0)= E2176,1,0),0)</f>
        <v>1</v>
      </c>
      <c r="H2176">
        <f>IF(C2176-INDEX('nr_euk-MEM'!$C$2:$C$3707,MATCH(E2176,'nr_euk-MEM'!$E$2:$E$3707,0)) &gt; 0,1,0)</f>
        <v>0</v>
      </c>
    </row>
    <row r="2177" spans="1:8" x14ac:dyDescent="0.25">
      <c r="A2177" t="s">
        <v>5</v>
      </c>
      <c r="B2177">
        <v>1.64E-4</v>
      </c>
      <c r="C2177">
        <v>51</v>
      </c>
      <c r="D2177">
        <v>1003337</v>
      </c>
      <c r="E2177" t="s">
        <v>2181</v>
      </c>
      <c r="F2177">
        <f>IFERROR(IF(VLOOKUP(E2177,'nr_euk-MEM'!$E$2:$E$3707,1,0)= E2177,1,0),0)</f>
        <v>1</v>
      </c>
      <c r="H2177">
        <f>IF(C2177-INDEX('nr_euk-MEM'!$C$2:$C$3707,MATCH(E2177,'nr_euk-MEM'!$E$2:$E$3707,0)) &gt; 0,1,0)</f>
        <v>0</v>
      </c>
    </row>
    <row r="2178" spans="1:8" x14ac:dyDescent="0.25">
      <c r="A2178" t="s">
        <v>5</v>
      </c>
      <c r="B2178">
        <v>1.64E-4</v>
      </c>
      <c r="C2178">
        <v>51</v>
      </c>
      <c r="D2178">
        <v>1401161</v>
      </c>
      <c r="E2178" t="s">
        <v>2182</v>
      </c>
      <c r="F2178">
        <f>IFERROR(IF(VLOOKUP(E2178,'nr_euk-MEM'!$E$2:$E$3707,1,0)= E2178,1,0),0)</f>
        <v>1</v>
      </c>
      <c r="H2178">
        <f>IF(C2178-INDEX('nr_euk-MEM'!$C$2:$C$3707,MATCH(E2178,'nr_euk-MEM'!$E$2:$E$3707,0)) &gt; 0,1,0)</f>
        <v>0</v>
      </c>
    </row>
    <row r="2179" spans="1:8" x14ac:dyDescent="0.25">
      <c r="A2179" t="s">
        <v>5</v>
      </c>
      <c r="B2179">
        <v>1.64E-4</v>
      </c>
      <c r="C2179">
        <v>51</v>
      </c>
      <c r="D2179">
        <v>1705353</v>
      </c>
      <c r="E2179" t="s">
        <v>2183</v>
      </c>
      <c r="F2179">
        <f>IFERROR(IF(VLOOKUP(E2179,'nr_euk-MEM'!$E$2:$E$3707,1,0)= E2179,1,0),0)</f>
        <v>1</v>
      </c>
      <c r="H2179">
        <f>IF(C2179-INDEX('nr_euk-MEM'!$C$2:$C$3707,MATCH(E2179,'nr_euk-MEM'!$E$2:$E$3707,0)) &gt; 0,1,0)</f>
        <v>0</v>
      </c>
    </row>
    <row r="2180" spans="1:8" x14ac:dyDescent="0.25">
      <c r="A2180" t="s">
        <v>5</v>
      </c>
      <c r="B2180">
        <v>1.64E-4</v>
      </c>
      <c r="C2180">
        <v>51</v>
      </c>
      <c r="D2180">
        <v>1775694</v>
      </c>
      <c r="E2180" t="s">
        <v>2184</v>
      </c>
      <c r="F2180">
        <f>IFERROR(IF(VLOOKUP(E2180,'nr_euk-MEM'!$E$2:$E$3707,1,0)= E2180,1,0),0)</f>
        <v>1</v>
      </c>
      <c r="H2180">
        <f>IF(C2180-INDEX('nr_euk-MEM'!$C$2:$C$3707,MATCH(E2180,'nr_euk-MEM'!$E$2:$E$3707,0)) &gt; 0,1,0)</f>
        <v>0</v>
      </c>
    </row>
    <row r="2181" spans="1:8" x14ac:dyDescent="0.25">
      <c r="A2181" t="s">
        <v>5</v>
      </c>
      <c r="B2181">
        <v>1.64E-4</v>
      </c>
      <c r="C2181">
        <v>51</v>
      </c>
      <c r="D2181">
        <v>1881091</v>
      </c>
      <c r="E2181" t="s">
        <v>2185</v>
      </c>
      <c r="F2181">
        <f>IFERROR(IF(VLOOKUP(E2181,'nr_euk-MEM'!$E$2:$E$3707,1,0)= E2181,1,0),0)</f>
        <v>1</v>
      </c>
      <c r="H2181">
        <f>IF(C2181-INDEX('nr_euk-MEM'!$C$2:$C$3707,MATCH(E2181,'nr_euk-MEM'!$E$2:$E$3707,0)) &gt; 0,1,0)</f>
        <v>1</v>
      </c>
    </row>
    <row r="2182" spans="1:8" x14ac:dyDescent="0.25">
      <c r="A2182" t="s">
        <v>5</v>
      </c>
      <c r="B2182">
        <v>1.64E-4</v>
      </c>
      <c r="C2182">
        <v>51</v>
      </c>
      <c r="D2182">
        <v>1903434</v>
      </c>
      <c r="E2182" t="s">
        <v>2186</v>
      </c>
      <c r="F2182">
        <f>IFERROR(IF(VLOOKUP(E2182,'nr_euk-MEM'!$E$2:$E$3707,1,0)= E2182,1,0),0)</f>
        <v>1</v>
      </c>
      <c r="H2182">
        <f>IF(C2182-INDEX('nr_euk-MEM'!$C$2:$C$3707,MATCH(E2182,'nr_euk-MEM'!$E$2:$E$3707,0)) &gt; 0,1,0)</f>
        <v>0</v>
      </c>
    </row>
    <row r="2183" spans="1:8" x14ac:dyDescent="0.25">
      <c r="A2183" t="s">
        <v>5</v>
      </c>
      <c r="B2183">
        <v>1.64E-4</v>
      </c>
      <c r="C2183">
        <v>51</v>
      </c>
      <c r="D2183">
        <v>1945896</v>
      </c>
      <c r="E2183" t="s">
        <v>2187</v>
      </c>
      <c r="F2183">
        <f>IFERROR(IF(VLOOKUP(E2183,'nr_euk-MEM'!$E$2:$E$3707,1,0)= E2183,1,0),0)</f>
        <v>1</v>
      </c>
      <c r="H2183">
        <f>IF(C2183-INDEX('nr_euk-MEM'!$C$2:$C$3707,MATCH(E2183,'nr_euk-MEM'!$E$2:$E$3707,0)) &gt; 0,1,0)</f>
        <v>0</v>
      </c>
    </row>
    <row r="2184" spans="1:8" x14ac:dyDescent="0.25">
      <c r="A2184" t="s">
        <v>5</v>
      </c>
      <c r="B2184">
        <v>1.64E-4</v>
      </c>
      <c r="C2184">
        <v>51</v>
      </c>
      <c r="D2184">
        <v>1981958</v>
      </c>
      <c r="E2184" t="s">
        <v>2188</v>
      </c>
      <c r="F2184">
        <f>IFERROR(IF(VLOOKUP(E2184,'nr_euk-MEM'!$E$2:$E$3707,1,0)= E2184,1,0),0)</f>
        <v>1</v>
      </c>
      <c r="H2184">
        <f>IF(C2184-INDEX('nr_euk-MEM'!$C$2:$C$3707,MATCH(E2184,'nr_euk-MEM'!$E$2:$E$3707,0)) &gt; 0,1,0)</f>
        <v>0</v>
      </c>
    </row>
    <row r="2185" spans="1:8" x14ac:dyDescent="0.25">
      <c r="A2185" t="s">
        <v>5</v>
      </c>
      <c r="B2185">
        <v>1.64E-4</v>
      </c>
      <c r="C2185">
        <v>51</v>
      </c>
      <c r="D2185">
        <v>1988031</v>
      </c>
      <c r="E2185" t="s">
        <v>2189</v>
      </c>
      <c r="F2185">
        <f>IFERROR(IF(VLOOKUP(E2185,'nr_euk-MEM'!$E$2:$E$3707,1,0)= E2185,1,0),0)</f>
        <v>1</v>
      </c>
      <c r="H2185">
        <f>IF(C2185-INDEX('nr_euk-MEM'!$C$2:$C$3707,MATCH(E2185,'nr_euk-MEM'!$E$2:$E$3707,0)) &gt; 0,1,0)</f>
        <v>0</v>
      </c>
    </row>
    <row r="2186" spans="1:8" x14ac:dyDescent="0.25">
      <c r="A2186" t="s">
        <v>5</v>
      </c>
      <c r="B2186">
        <v>1.64E-4</v>
      </c>
      <c r="C2186">
        <v>51</v>
      </c>
      <c r="D2186">
        <v>2109263</v>
      </c>
      <c r="E2186" t="s">
        <v>2190</v>
      </c>
      <c r="F2186">
        <f>IFERROR(IF(VLOOKUP(E2186,'nr_euk-MEM'!$E$2:$E$3707,1,0)= E2186,1,0),0)</f>
        <v>1</v>
      </c>
      <c r="H2186">
        <f>IF(C2186-INDEX('nr_euk-MEM'!$C$2:$C$3707,MATCH(E2186,'nr_euk-MEM'!$E$2:$E$3707,0)) &gt; 0,1,0)</f>
        <v>0</v>
      </c>
    </row>
    <row r="2187" spans="1:8" x14ac:dyDescent="0.25">
      <c r="A2187" t="s">
        <v>5</v>
      </c>
      <c r="B2187">
        <v>1.6100000000000001E-4</v>
      </c>
      <c r="C2187">
        <v>50</v>
      </c>
      <c r="D2187">
        <v>425</v>
      </c>
      <c r="E2187" t="s">
        <v>2191</v>
      </c>
      <c r="F2187">
        <f>IFERROR(IF(VLOOKUP(E2187,'nr_euk-MEM'!$E$2:$E$3707,1,0)= E2187,1,0),0)</f>
        <v>1</v>
      </c>
      <c r="H2187">
        <f>IF(C2187-INDEX('nr_euk-MEM'!$C$2:$C$3707,MATCH(E2187,'nr_euk-MEM'!$E$2:$E$3707,0)) &gt; 0,1,0)</f>
        <v>0</v>
      </c>
    </row>
    <row r="2188" spans="1:8" x14ac:dyDescent="0.25">
      <c r="A2188" t="s">
        <v>5</v>
      </c>
      <c r="B2188">
        <v>1.6100000000000001E-4</v>
      </c>
      <c r="C2188">
        <v>50</v>
      </c>
      <c r="D2188">
        <v>939</v>
      </c>
      <c r="E2188" t="s">
        <v>2192</v>
      </c>
      <c r="F2188">
        <f>IFERROR(IF(VLOOKUP(E2188,'nr_euk-MEM'!$E$2:$E$3707,1,0)= E2188,1,0),0)</f>
        <v>1</v>
      </c>
      <c r="H2188">
        <f>IF(C2188-INDEX('nr_euk-MEM'!$C$2:$C$3707,MATCH(E2188,'nr_euk-MEM'!$E$2:$E$3707,0)) &gt; 0,1,0)</f>
        <v>0</v>
      </c>
    </row>
    <row r="2189" spans="1:8" x14ac:dyDescent="0.25">
      <c r="A2189" t="s">
        <v>5</v>
      </c>
      <c r="B2189">
        <v>1.6100000000000001E-4</v>
      </c>
      <c r="C2189">
        <v>50</v>
      </c>
      <c r="D2189">
        <v>5307</v>
      </c>
      <c r="E2189" t="s">
        <v>2193</v>
      </c>
      <c r="F2189">
        <f>IFERROR(IF(VLOOKUP(E2189,'nr_euk-MEM'!$E$2:$E$3707,1,0)= E2189,1,0),0)</f>
        <v>1</v>
      </c>
      <c r="H2189">
        <f>IF(C2189-INDEX('nr_euk-MEM'!$C$2:$C$3707,MATCH(E2189,'nr_euk-MEM'!$E$2:$E$3707,0)) &gt; 0,1,0)</f>
        <v>0</v>
      </c>
    </row>
    <row r="2190" spans="1:8" x14ac:dyDescent="0.25">
      <c r="A2190" t="s">
        <v>5</v>
      </c>
      <c r="B2190">
        <v>1.6100000000000001E-4</v>
      </c>
      <c r="C2190">
        <v>50</v>
      </c>
      <c r="D2190">
        <v>12914</v>
      </c>
      <c r="E2190" t="s">
        <v>2194</v>
      </c>
      <c r="F2190">
        <f>IFERROR(IF(VLOOKUP(E2190,'nr_euk-MEM'!$E$2:$E$3707,1,0)= E2190,1,0),0)</f>
        <v>1</v>
      </c>
      <c r="H2190">
        <f>IF(C2190-INDEX('nr_euk-MEM'!$C$2:$C$3707,MATCH(E2190,'nr_euk-MEM'!$E$2:$E$3707,0)) &gt; 0,1,0)</f>
        <v>0</v>
      </c>
    </row>
    <row r="2191" spans="1:8" x14ac:dyDescent="0.25">
      <c r="A2191" t="s">
        <v>5</v>
      </c>
      <c r="B2191">
        <v>1.6100000000000001E-4</v>
      </c>
      <c r="C2191">
        <v>50</v>
      </c>
      <c r="D2191">
        <v>34487</v>
      </c>
      <c r="E2191" t="s">
        <v>2195</v>
      </c>
      <c r="F2191">
        <f>IFERROR(IF(VLOOKUP(E2191,'nr_euk-MEM'!$E$2:$E$3707,1,0)= E2191,1,0),0)</f>
        <v>1</v>
      </c>
      <c r="H2191">
        <f>IF(C2191-INDEX('nr_euk-MEM'!$C$2:$C$3707,MATCH(E2191,'nr_euk-MEM'!$E$2:$E$3707,0)) &gt; 0,1,0)</f>
        <v>0</v>
      </c>
    </row>
    <row r="2192" spans="1:8" x14ac:dyDescent="0.25">
      <c r="A2192" t="s">
        <v>5</v>
      </c>
      <c r="B2192">
        <v>1.6100000000000001E-4</v>
      </c>
      <c r="C2192">
        <v>50</v>
      </c>
      <c r="D2192">
        <v>36922</v>
      </c>
      <c r="E2192" t="s">
        <v>2196</v>
      </c>
      <c r="F2192">
        <f>IFERROR(IF(VLOOKUP(E2192,'nr_euk-MEM'!$E$2:$E$3707,1,0)= E2192,1,0),0)</f>
        <v>1</v>
      </c>
      <c r="H2192">
        <f>IF(C2192-INDEX('nr_euk-MEM'!$C$2:$C$3707,MATCH(E2192,'nr_euk-MEM'!$E$2:$E$3707,0)) &gt; 0,1,0)</f>
        <v>0</v>
      </c>
    </row>
    <row r="2193" spans="1:8" x14ac:dyDescent="0.25">
      <c r="A2193" t="s">
        <v>5</v>
      </c>
      <c r="B2193">
        <v>1.6100000000000001E-4</v>
      </c>
      <c r="C2193">
        <v>50</v>
      </c>
      <c r="D2193">
        <v>37817</v>
      </c>
      <c r="E2193" t="s">
        <v>2197</v>
      </c>
      <c r="F2193">
        <f>IFERROR(IF(VLOOKUP(E2193,'nr_euk-MEM'!$E$2:$E$3707,1,0)= E2193,1,0),0)</f>
        <v>1</v>
      </c>
      <c r="H2193">
        <f>IF(C2193-INDEX('nr_euk-MEM'!$C$2:$C$3707,MATCH(E2193,'nr_euk-MEM'!$E$2:$E$3707,0)) &gt; 0,1,0)</f>
        <v>0</v>
      </c>
    </row>
    <row r="2194" spans="1:8" x14ac:dyDescent="0.25">
      <c r="A2194" t="s">
        <v>5</v>
      </c>
      <c r="B2194">
        <v>1.6100000000000001E-4</v>
      </c>
      <c r="C2194">
        <v>50</v>
      </c>
      <c r="D2194">
        <v>61653</v>
      </c>
      <c r="E2194" t="s">
        <v>2198</v>
      </c>
      <c r="F2194">
        <f>IFERROR(IF(VLOOKUP(E2194,'nr_euk-MEM'!$E$2:$E$3707,1,0)= E2194,1,0),0)</f>
        <v>1</v>
      </c>
      <c r="H2194">
        <f>IF(C2194-INDEX('nr_euk-MEM'!$C$2:$C$3707,MATCH(E2194,'nr_euk-MEM'!$E$2:$E$3707,0)) &gt; 0,1,0)</f>
        <v>0</v>
      </c>
    </row>
    <row r="2195" spans="1:8" x14ac:dyDescent="0.25">
      <c r="A2195" t="s">
        <v>5</v>
      </c>
      <c r="B2195">
        <v>1.6100000000000001E-4</v>
      </c>
      <c r="C2195">
        <v>50</v>
      </c>
      <c r="D2195">
        <v>78141</v>
      </c>
      <c r="E2195" t="s">
        <v>2199</v>
      </c>
      <c r="F2195">
        <f>IFERROR(IF(VLOOKUP(E2195,'nr_euk-MEM'!$E$2:$E$3707,1,0)= E2195,1,0),0)</f>
        <v>1</v>
      </c>
      <c r="H2195">
        <f>IF(C2195-INDEX('nr_euk-MEM'!$C$2:$C$3707,MATCH(E2195,'nr_euk-MEM'!$E$2:$E$3707,0)) &gt; 0,1,0)</f>
        <v>0</v>
      </c>
    </row>
    <row r="2196" spans="1:8" x14ac:dyDescent="0.25">
      <c r="A2196" t="s">
        <v>5</v>
      </c>
      <c r="B2196">
        <v>1.6100000000000001E-4</v>
      </c>
      <c r="C2196">
        <v>50</v>
      </c>
      <c r="D2196">
        <v>160794</v>
      </c>
      <c r="E2196" t="s">
        <v>2200</v>
      </c>
      <c r="F2196">
        <f>IFERROR(IF(VLOOKUP(E2196,'nr_euk-MEM'!$E$2:$E$3707,1,0)= E2196,1,0),0)</f>
        <v>1</v>
      </c>
      <c r="H2196">
        <f>IF(C2196-INDEX('nr_euk-MEM'!$C$2:$C$3707,MATCH(E2196,'nr_euk-MEM'!$E$2:$E$3707,0)) &gt; 0,1,0)</f>
        <v>1</v>
      </c>
    </row>
    <row r="2197" spans="1:8" x14ac:dyDescent="0.25">
      <c r="A2197" t="s">
        <v>5</v>
      </c>
      <c r="B2197">
        <v>1.6100000000000001E-4</v>
      </c>
      <c r="C2197">
        <v>50</v>
      </c>
      <c r="D2197">
        <v>186188</v>
      </c>
      <c r="E2197" t="s">
        <v>2201</v>
      </c>
      <c r="F2197">
        <f>IFERROR(IF(VLOOKUP(E2197,'nr_euk-MEM'!$E$2:$E$3707,1,0)= E2197,1,0),0)</f>
        <v>1</v>
      </c>
      <c r="H2197">
        <f>IF(C2197-INDEX('nr_euk-MEM'!$C$2:$C$3707,MATCH(E2197,'nr_euk-MEM'!$E$2:$E$3707,0)) &gt; 0,1,0)</f>
        <v>0</v>
      </c>
    </row>
    <row r="2198" spans="1:8" x14ac:dyDescent="0.25">
      <c r="A2198" t="s">
        <v>5</v>
      </c>
      <c r="B2198">
        <v>1.6100000000000001E-4</v>
      </c>
      <c r="C2198">
        <v>50</v>
      </c>
      <c r="D2198">
        <v>222991</v>
      </c>
      <c r="E2198" t="s">
        <v>2202</v>
      </c>
      <c r="F2198">
        <f>IFERROR(IF(VLOOKUP(E2198,'nr_euk-MEM'!$E$2:$E$3707,1,0)= E2198,1,0),0)</f>
        <v>1</v>
      </c>
      <c r="H2198">
        <f>IF(C2198-INDEX('nr_euk-MEM'!$C$2:$C$3707,MATCH(E2198,'nr_euk-MEM'!$E$2:$E$3707,0)) &gt; 0,1,0)</f>
        <v>0</v>
      </c>
    </row>
    <row r="2199" spans="1:8" x14ac:dyDescent="0.25">
      <c r="A2199" t="s">
        <v>5</v>
      </c>
      <c r="B2199">
        <v>1.6100000000000001E-4</v>
      </c>
      <c r="C2199">
        <v>50</v>
      </c>
      <c r="D2199">
        <v>238749</v>
      </c>
      <c r="E2199" t="s">
        <v>2203</v>
      </c>
      <c r="F2199">
        <f>IFERROR(IF(VLOOKUP(E2199,'nr_euk-MEM'!$E$2:$E$3707,1,0)= E2199,1,0),0)</f>
        <v>1</v>
      </c>
      <c r="H2199">
        <f>IF(C2199-INDEX('nr_euk-MEM'!$C$2:$C$3707,MATCH(E2199,'nr_euk-MEM'!$E$2:$E$3707,0)) &gt; 0,1,0)</f>
        <v>0</v>
      </c>
    </row>
    <row r="2200" spans="1:8" x14ac:dyDescent="0.25">
      <c r="A2200" t="s">
        <v>5</v>
      </c>
      <c r="B2200">
        <v>1.6100000000000001E-4</v>
      </c>
      <c r="C2200">
        <v>50</v>
      </c>
      <c r="D2200">
        <v>264688</v>
      </c>
      <c r="E2200" t="s">
        <v>2204</v>
      </c>
      <c r="F2200">
        <f>IFERROR(IF(VLOOKUP(E2200,'nr_euk-MEM'!$E$2:$E$3707,1,0)= E2200,1,0),0)</f>
        <v>1</v>
      </c>
      <c r="H2200">
        <f>IF(C2200-INDEX('nr_euk-MEM'!$C$2:$C$3707,MATCH(E2200,'nr_euk-MEM'!$E$2:$E$3707,0)) &gt; 0,1,0)</f>
        <v>0</v>
      </c>
    </row>
    <row r="2201" spans="1:8" x14ac:dyDescent="0.25">
      <c r="A2201" t="s">
        <v>5</v>
      </c>
      <c r="B2201">
        <v>1.6100000000000001E-4</v>
      </c>
      <c r="C2201">
        <v>50</v>
      </c>
      <c r="D2201">
        <v>376488</v>
      </c>
      <c r="E2201" t="s">
        <v>2205</v>
      </c>
      <c r="F2201">
        <f>IFERROR(IF(VLOOKUP(E2201,'nr_euk-MEM'!$E$2:$E$3707,1,0)= E2201,1,0),0)</f>
        <v>1</v>
      </c>
      <c r="H2201">
        <f>IF(C2201-INDEX('nr_euk-MEM'!$C$2:$C$3707,MATCH(E2201,'nr_euk-MEM'!$E$2:$E$3707,0)) &gt; 0,1,0)</f>
        <v>0</v>
      </c>
    </row>
    <row r="2202" spans="1:8" x14ac:dyDescent="0.25">
      <c r="A2202" t="s">
        <v>5</v>
      </c>
      <c r="B2202">
        <v>1.6100000000000001E-4</v>
      </c>
      <c r="C2202">
        <v>50</v>
      </c>
      <c r="D2202">
        <v>447467</v>
      </c>
      <c r="E2202" t="s">
        <v>2206</v>
      </c>
      <c r="F2202">
        <f>IFERROR(IF(VLOOKUP(E2202,'nr_euk-MEM'!$E$2:$E$3707,1,0)= E2202,1,0),0)</f>
        <v>1</v>
      </c>
      <c r="H2202">
        <f>IF(C2202-INDEX('nr_euk-MEM'!$C$2:$C$3707,MATCH(E2202,'nr_euk-MEM'!$E$2:$E$3707,0)) &gt; 0,1,0)</f>
        <v>0</v>
      </c>
    </row>
    <row r="2203" spans="1:8" x14ac:dyDescent="0.25">
      <c r="A2203" t="s">
        <v>5</v>
      </c>
      <c r="B2203">
        <v>1.6100000000000001E-4</v>
      </c>
      <c r="C2203">
        <v>50</v>
      </c>
      <c r="D2203">
        <v>510690</v>
      </c>
      <c r="E2203" t="s">
        <v>2207</v>
      </c>
      <c r="F2203">
        <f>IFERROR(IF(VLOOKUP(E2203,'nr_euk-MEM'!$E$2:$E$3707,1,0)= E2203,1,0),0)</f>
        <v>1</v>
      </c>
      <c r="H2203">
        <f>IF(C2203-INDEX('nr_euk-MEM'!$C$2:$C$3707,MATCH(E2203,'nr_euk-MEM'!$E$2:$E$3707,0)) &gt; 0,1,0)</f>
        <v>0</v>
      </c>
    </row>
    <row r="2204" spans="1:8" x14ac:dyDescent="0.25">
      <c r="A2204" t="s">
        <v>5</v>
      </c>
      <c r="B2204">
        <v>1.6100000000000001E-4</v>
      </c>
      <c r="C2204">
        <v>50</v>
      </c>
      <c r="D2204">
        <v>762641</v>
      </c>
      <c r="E2204" t="s">
        <v>2208</v>
      </c>
      <c r="F2204">
        <f>IFERROR(IF(VLOOKUP(E2204,'nr_euk-MEM'!$E$2:$E$3707,1,0)= E2204,1,0),0)</f>
        <v>1</v>
      </c>
      <c r="H2204">
        <f>IF(C2204-INDEX('nr_euk-MEM'!$C$2:$C$3707,MATCH(E2204,'nr_euk-MEM'!$E$2:$E$3707,0)) &gt; 0,1,0)</f>
        <v>1</v>
      </c>
    </row>
    <row r="2205" spans="1:8" x14ac:dyDescent="0.25">
      <c r="A2205" t="s">
        <v>5</v>
      </c>
      <c r="B2205">
        <v>1.6100000000000001E-4</v>
      </c>
      <c r="C2205">
        <v>50</v>
      </c>
      <c r="D2205">
        <v>1121254</v>
      </c>
      <c r="E2205" t="s">
        <v>2209</v>
      </c>
      <c r="F2205">
        <f>IFERROR(IF(VLOOKUP(E2205,'nr_euk-MEM'!$E$2:$E$3707,1,0)= E2205,1,0),0)</f>
        <v>1</v>
      </c>
      <c r="H2205">
        <f>IF(C2205-INDEX('nr_euk-MEM'!$C$2:$C$3707,MATCH(E2205,'nr_euk-MEM'!$E$2:$E$3707,0)) &gt; 0,1,0)</f>
        <v>0</v>
      </c>
    </row>
    <row r="2206" spans="1:8" x14ac:dyDescent="0.25">
      <c r="A2206" t="s">
        <v>5</v>
      </c>
      <c r="B2206">
        <v>1.6100000000000001E-4</v>
      </c>
      <c r="C2206">
        <v>50</v>
      </c>
      <c r="D2206">
        <v>1511694</v>
      </c>
      <c r="E2206" t="s">
        <v>2210</v>
      </c>
      <c r="F2206">
        <f>IFERROR(IF(VLOOKUP(E2206,'nr_euk-MEM'!$E$2:$E$3707,1,0)= E2206,1,0),0)</f>
        <v>1</v>
      </c>
      <c r="H2206">
        <f>IF(C2206-INDEX('nr_euk-MEM'!$C$2:$C$3707,MATCH(E2206,'nr_euk-MEM'!$E$2:$E$3707,0)) &gt; 0,1,0)</f>
        <v>0</v>
      </c>
    </row>
    <row r="2207" spans="1:8" x14ac:dyDescent="0.25">
      <c r="A2207" t="s">
        <v>5</v>
      </c>
      <c r="B2207">
        <v>1.6100000000000001E-4</v>
      </c>
      <c r="C2207">
        <v>50</v>
      </c>
      <c r="D2207">
        <v>1620700</v>
      </c>
      <c r="E2207" t="s">
        <v>2211</v>
      </c>
      <c r="F2207">
        <f>IFERROR(IF(VLOOKUP(E2207,'nr_euk-MEM'!$E$2:$E$3707,1,0)= E2207,1,0),0)</f>
        <v>1</v>
      </c>
      <c r="H2207">
        <f>IF(C2207-INDEX('nr_euk-MEM'!$C$2:$C$3707,MATCH(E2207,'nr_euk-MEM'!$E$2:$E$3707,0)) &gt; 0,1,0)</f>
        <v>0</v>
      </c>
    </row>
    <row r="2208" spans="1:8" x14ac:dyDescent="0.25">
      <c r="A2208" t="s">
        <v>5</v>
      </c>
      <c r="B2208">
        <v>1.6100000000000001E-4</v>
      </c>
      <c r="C2208">
        <v>50</v>
      </c>
      <c r="D2208">
        <v>1738658</v>
      </c>
      <c r="E2208" t="s">
        <v>2212</v>
      </c>
      <c r="F2208">
        <f>IFERROR(IF(VLOOKUP(E2208,'nr_euk-MEM'!$E$2:$E$3707,1,0)= E2208,1,0),0)</f>
        <v>1</v>
      </c>
      <c r="H2208">
        <f>IF(C2208-INDEX('nr_euk-MEM'!$C$2:$C$3707,MATCH(E2208,'nr_euk-MEM'!$E$2:$E$3707,0)) &gt; 0,1,0)</f>
        <v>0</v>
      </c>
    </row>
    <row r="2209" spans="1:8" x14ac:dyDescent="0.25">
      <c r="A2209" t="s">
        <v>5</v>
      </c>
      <c r="B2209">
        <v>1.6100000000000001E-4</v>
      </c>
      <c r="C2209">
        <v>50</v>
      </c>
      <c r="D2209">
        <v>1847725</v>
      </c>
      <c r="E2209" t="s">
        <v>2213</v>
      </c>
      <c r="F2209">
        <f>IFERROR(IF(VLOOKUP(E2209,'nr_euk-MEM'!$E$2:$E$3707,1,0)= E2209,1,0),0)</f>
        <v>1</v>
      </c>
      <c r="H2209">
        <f>IF(C2209-INDEX('nr_euk-MEM'!$C$2:$C$3707,MATCH(E2209,'nr_euk-MEM'!$E$2:$E$3707,0)) &gt; 0,1,0)</f>
        <v>0</v>
      </c>
    </row>
    <row r="2210" spans="1:8" x14ac:dyDescent="0.25">
      <c r="A2210" t="s">
        <v>5</v>
      </c>
      <c r="B2210">
        <v>1.5799999999999999E-4</v>
      </c>
      <c r="C2210">
        <v>49</v>
      </c>
      <c r="D2210">
        <v>5260</v>
      </c>
      <c r="E2210" t="s">
        <v>2214</v>
      </c>
      <c r="F2210">
        <f>IFERROR(IF(VLOOKUP(E2210,'nr_euk-MEM'!$E$2:$E$3707,1,0)= E2210,1,0),0)</f>
        <v>1</v>
      </c>
      <c r="H2210">
        <f>IF(C2210-INDEX('nr_euk-MEM'!$C$2:$C$3707,MATCH(E2210,'nr_euk-MEM'!$E$2:$E$3707,0)) &gt; 0,1,0)</f>
        <v>0</v>
      </c>
    </row>
    <row r="2211" spans="1:8" x14ac:dyDescent="0.25">
      <c r="A2211" t="s">
        <v>5</v>
      </c>
      <c r="B2211">
        <v>1.5799999999999999E-4</v>
      </c>
      <c r="C2211">
        <v>49</v>
      </c>
      <c r="D2211">
        <v>5605</v>
      </c>
      <c r="E2211" t="s">
        <v>2215</v>
      </c>
      <c r="F2211">
        <f>IFERROR(IF(VLOOKUP(E2211,'nr_euk-MEM'!$E$2:$E$3707,1,0)= E2211,1,0),0)</f>
        <v>1</v>
      </c>
      <c r="H2211">
        <f>IF(C2211-INDEX('nr_euk-MEM'!$C$2:$C$3707,MATCH(E2211,'nr_euk-MEM'!$E$2:$E$3707,0)) &gt; 0,1,0)</f>
        <v>0</v>
      </c>
    </row>
    <row r="2212" spans="1:8" x14ac:dyDescent="0.25">
      <c r="A2212" t="s">
        <v>5</v>
      </c>
      <c r="B2212">
        <v>1.5799999999999999E-4</v>
      </c>
      <c r="C2212">
        <v>49</v>
      </c>
      <c r="D2212">
        <v>13562</v>
      </c>
      <c r="E2212" t="s">
        <v>2216</v>
      </c>
      <c r="F2212">
        <f>IFERROR(IF(VLOOKUP(E2212,'nr_euk-MEM'!$E$2:$E$3707,1,0)= E2212,1,0),0)</f>
        <v>1</v>
      </c>
      <c r="H2212">
        <f>IF(C2212-INDEX('nr_euk-MEM'!$C$2:$C$3707,MATCH(E2212,'nr_euk-MEM'!$E$2:$E$3707,0)) &gt; 0,1,0)</f>
        <v>0</v>
      </c>
    </row>
    <row r="2213" spans="1:8" x14ac:dyDescent="0.25">
      <c r="A2213" t="s">
        <v>5</v>
      </c>
      <c r="B2213">
        <v>1.5799999999999999E-4</v>
      </c>
      <c r="C2213">
        <v>49</v>
      </c>
      <c r="D2213">
        <v>27320</v>
      </c>
      <c r="E2213" t="s">
        <v>2217</v>
      </c>
      <c r="F2213">
        <f>IFERROR(IF(VLOOKUP(E2213,'nr_euk-MEM'!$E$2:$E$3707,1,0)= E2213,1,0),0)</f>
        <v>1</v>
      </c>
      <c r="H2213">
        <f>IF(C2213-INDEX('nr_euk-MEM'!$C$2:$C$3707,MATCH(E2213,'nr_euk-MEM'!$E$2:$E$3707,0)) &gt; 0,1,0)</f>
        <v>0</v>
      </c>
    </row>
    <row r="2214" spans="1:8" x14ac:dyDescent="0.25">
      <c r="A2214" t="s">
        <v>5</v>
      </c>
      <c r="B2214">
        <v>1.5799999999999999E-4</v>
      </c>
      <c r="C2214">
        <v>49</v>
      </c>
      <c r="D2214">
        <v>40456</v>
      </c>
      <c r="E2214" t="s">
        <v>2218</v>
      </c>
      <c r="F2214">
        <f>IFERROR(IF(VLOOKUP(E2214,'nr_euk-MEM'!$E$2:$E$3707,1,0)= E2214,1,0),0)</f>
        <v>1</v>
      </c>
      <c r="H2214">
        <f>IF(C2214-INDEX('nr_euk-MEM'!$C$2:$C$3707,MATCH(E2214,'nr_euk-MEM'!$E$2:$E$3707,0)) &gt; 0,1,0)</f>
        <v>0</v>
      </c>
    </row>
    <row r="2215" spans="1:8" x14ac:dyDescent="0.25">
      <c r="A2215" t="s">
        <v>5</v>
      </c>
      <c r="B2215">
        <v>1.5799999999999999E-4</v>
      </c>
      <c r="C2215">
        <v>49</v>
      </c>
      <c r="D2215">
        <v>40635</v>
      </c>
      <c r="E2215" t="s">
        <v>2219</v>
      </c>
      <c r="F2215">
        <f>IFERROR(IF(VLOOKUP(E2215,'nr_euk-MEM'!$E$2:$E$3707,1,0)= E2215,1,0),0)</f>
        <v>1</v>
      </c>
      <c r="H2215">
        <f>IF(C2215-INDEX('nr_euk-MEM'!$C$2:$C$3707,MATCH(E2215,'nr_euk-MEM'!$E$2:$E$3707,0)) &gt; 0,1,0)</f>
        <v>1</v>
      </c>
    </row>
    <row r="2216" spans="1:8" x14ac:dyDescent="0.25">
      <c r="A2216" t="s">
        <v>5</v>
      </c>
      <c r="B2216">
        <v>1.5799999999999999E-4</v>
      </c>
      <c r="C2216">
        <v>49</v>
      </c>
      <c r="D2216">
        <v>43673</v>
      </c>
      <c r="E2216" t="s">
        <v>2220</v>
      </c>
      <c r="F2216">
        <f>IFERROR(IF(VLOOKUP(E2216,'nr_euk-MEM'!$E$2:$E$3707,1,0)= E2216,1,0),0)</f>
        <v>1</v>
      </c>
      <c r="H2216">
        <f>IF(C2216-INDEX('nr_euk-MEM'!$C$2:$C$3707,MATCH(E2216,'nr_euk-MEM'!$E$2:$E$3707,0)) &gt; 0,1,0)</f>
        <v>0</v>
      </c>
    </row>
    <row r="2217" spans="1:8" x14ac:dyDescent="0.25">
      <c r="A2217" t="s">
        <v>5</v>
      </c>
      <c r="B2217">
        <v>1.5799999999999999E-4</v>
      </c>
      <c r="C2217">
        <v>49</v>
      </c>
      <c r="D2217">
        <v>68787</v>
      </c>
      <c r="E2217" t="s">
        <v>2221</v>
      </c>
      <c r="F2217">
        <f>IFERROR(IF(VLOOKUP(E2217,'nr_euk-MEM'!$E$2:$E$3707,1,0)= E2217,1,0),0)</f>
        <v>1</v>
      </c>
      <c r="H2217">
        <f>IF(C2217-INDEX('nr_euk-MEM'!$C$2:$C$3707,MATCH(E2217,'nr_euk-MEM'!$E$2:$E$3707,0)) &gt; 0,1,0)</f>
        <v>0</v>
      </c>
    </row>
    <row r="2218" spans="1:8" x14ac:dyDescent="0.25">
      <c r="A2218" t="s">
        <v>5</v>
      </c>
      <c r="B2218">
        <v>1.5799999999999999E-4</v>
      </c>
      <c r="C2218">
        <v>49</v>
      </c>
      <c r="D2218">
        <v>71950</v>
      </c>
      <c r="E2218" t="s">
        <v>2222</v>
      </c>
      <c r="F2218">
        <f>IFERROR(IF(VLOOKUP(E2218,'nr_euk-MEM'!$E$2:$E$3707,1,0)= E2218,1,0),0)</f>
        <v>1</v>
      </c>
      <c r="H2218">
        <f>IF(C2218-INDEX('nr_euk-MEM'!$C$2:$C$3707,MATCH(E2218,'nr_euk-MEM'!$E$2:$E$3707,0)) &gt; 0,1,0)</f>
        <v>0</v>
      </c>
    </row>
    <row r="2219" spans="1:8" x14ac:dyDescent="0.25">
      <c r="A2219" t="s">
        <v>5</v>
      </c>
      <c r="B2219">
        <v>1.5799999999999999E-4</v>
      </c>
      <c r="C2219">
        <v>49</v>
      </c>
      <c r="D2219">
        <v>77043</v>
      </c>
      <c r="E2219" t="s">
        <v>2223</v>
      </c>
      <c r="F2219">
        <f>IFERROR(IF(VLOOKUP(E2219,'nr_euk-MEM'!$E$2:$E$3707,1,0)= E2219,1,0),0)</f>
        <v>1</v>
      </c>
      <c r="H2219">
        <f>IF(C2219-INDEX('nr_euk-MEM'!$C$2:$C$3707,MATCH(E2219,'nr_euk-MEM'!$E$2:$E$3707,0)) &gt; 0,1,0)</f>
        <v>0</v>
      </c>
    </row>
    <row r="2220" spans="1:8" x14ac:dyDescent="0.25">
      <c r="A2220" t="s">
        <v>5</v>
      </c>
      <c r="B2220">
        <v>1.5799999999999999E-4</v>
      </c>
      <c r="C2220">
        <v>49</v>
      </c>
      <c r="D2220">
        <v>80662</v>
      </c>
      <c r="E2220" t="s">
        <v>2224</v>
      </c>
      <c r="F2220">
        <f>IFERROR(IF(VLOOKUP(E2220,'nr_euk-MEM'!$E$2:$E$3707,1,0)= E2220,1,0),0)</f>
        <v>1</v>
      </c>
      <c r="H2220">
        <f>IF(C2220-INDEX('nr_euk-MEM'!$C$2:$C$3707,MATCH(E2220,'nr_euk-MEM'!$E$2:$E$3707,0)) &gt; 0,1,0)</f>
        <v>0</v>
      </c>
    </row>
    <row r="2221" spans="1:8" x14ac:dyDescent="0.25">
      <c r="A2221" t="s">
        <v>5</v>
      </c>
      <c r="B2221">
        <v>1.5799999999999999E-4</v>
      </c>
      <c r="C2221">
        <v>49</v>
      </c>
      <c r="D2221">
        <v>98443</v>
      </c>
      <c r="E2221" t="s">
        <v>2225</v>
      </c>
      <c r="F2221">
        <f>IFERROR(IF(VLOOKUP(E2221,'nr_euk-MEM'!$E$2:$E$3707,1,0)= E2221,1,0),0)</f>
        <v>1</v>
      </c>
      <c r="H2221">
        <f>IF(C2221-INDEX('nr_euk-MEM'!$C$2:$C$3707,MATCH(E2221,'nr_euk-MEM'!$E$2:$E$3707,0)) &gt; 0,1,0)</f>
        <v>0</v>
      </c>
    </row>
    <row r="2222" spans="1:8" x14ac:dyDescent="0.25">
      <c r="A2222" t="s">
        <v>5</v>
      </c>
      <c r="B2222">
        <v>1.5799999999999999E-4</v>
      </c>
      <c r="C2222">
        <v>49</v>
      </c>
      <c r="D2222">
        <v>104239</v>
      </c>
      <c r="E2222" t="s">
        <v>2226</v>
      </c>
      <c r="F2222">
        <f>IFERROR(IF(VLOOKUP(E2222,'nr_euk-MEM'!$E$2:$E$3707,1,0)= E2222,1,0),0)</f>
        <v>1</v>
      </c>
      <c r="H2222">
        <f>IF(C2222-INDEX('nr_euk-MEM'!$C$2:$C$3707,MATCH(E2222,'nr_euk-MEM'!$E$2:$E$3707,0)) &gt; 0,1,0)</f>
        <v>0</v>
      </c>
    </row>
    <row r="2223" spans="1:8" x14ac:dyDescent="0.25">
      <c r="A2223" t="s">
        <v>5</v>
      </c>
      <c r="B2223">
        <v>1.5799999999999999E-4</v>
      </c>
      <c r="C2223">
        <v>49</v>
      </c>
      <c r="D2223">
        <v>285810</v>
      </c>
      <c r="E2223" t="s">
        <v>2227</v>
      </c>
      <c r="F2223">
        <f>IFERROR(IF(VLOOKUP(E2223,'nr_euk-MEM'!$E$2:$E$3707,1,0)= E2223,1,0),0)</f>
        <v>1</v>
      </c>
      <c r="H2223">
        <f>IF(C2223-INDEX('nr_euk-MEM'!$C$2:$C$3707,MATCH(E2223,'nr_euk-MEM'!$E$2:$E$3707,0)) &gt; 0,1,0)</f>
        <v>0</v>
      </c>
    </row>
    <row r="2224" spans="1:8" x14ac:dyDescent="0.25">
      <c r="A2224" t="s">
        <v>5</v>
      </c>
      <c r="B2224">
        <v>1.5799999999999999E-4</v>
      </c>
      <c r="C2224">
        <v>49</v>
      </c>
      <c r="D2224">
        <v>354203</v>
      </c>
      <c r="E2224" t="s">
        <v>2228</v>
      </c>
      <c r="F2224">
        <f>IFERROR(IF(VLOOKUP(E2224,'nr_euk-MEM'!$E$2:$E$3707,1,0)= E2224,1,0),0)</f>
        <v>1</v>
      </c>
      <c r="H2224">
        <f>IF(C2224-INDEX('nr_euk-MEM'!$C$2:$C$3707,MATCH(E2224,'nr_euk-MEM'!$E$2:$E$3707,0)) &gt; 0,1,0)</f>
        <v>0</v>
      </c>
    </row>
    <row r="2225" spans="1:8" x14ac:dyDescent="0.25">
      <c r="A2225" t="s">
        <v>5</v>
      </c>
      <c r="B2225">
        <v>1.5799999999999999E-4</v>
      </c>
      <c r="C2225">
        <v>49</v>
      </c>
      <c r="D2225">
        <v>643949</v>
      </c>
      <c r="E2225" t="s">
        <v>2229</v>
      </c>
      <c r="F2225">
        <f>IFERROR(IF(VLOOKUP(E2225,'nr_euk-MEM'!$E$2:$E$3707,1,0)= E2225,1,0),0)</f>
        <v>1</v>
      </c>
      <c r="H2225">
        <f>IF(C2225-INDEX('nr_euk-MEM'!$C$2:$C$3707,MATCH(E2225,'nr_euk-MEM'!$E$2:$E$3707,0)) &gt; 0,1,0)</f>
        <v>0</v>
      </c>
    </row>
    <row r="2226" spans="1:8" x14ac:dyDescent="0.25">
      <c r="A2226" t="s">
        <v>5</v>
      </c>
      <c r="B2226">
        <v>1.5799999999999999E-4</v>
      </c>
      <c r="C2226">
        <v>49</v>
      </c>
      <c r="D2226">
        <v>998014</v>
      </c>
      <c r="E2226" t="s">
        <v>2230</v>
      </c>
      <c r="F2226">
        <f>IFERROR(IF(VLOOKUP(E2226,'nr_euk-MEM'!$E$2:$E$3707,1,0)= E2226,1,0),0)</f>
        <v>1</v>
      </c>
      <c r="H2226">
        <f>IF(C2226-INDEX('nr_euk-MEM'!$C$2:$C$3707,MATCH(E2226,'nr_euk-MEM'!$E$2:$E$3707,0)) &gt; 0,1,0)</f>
        <v>0</v>
      </c>
    </row>
    <row r="2227" spans="1:8" x14ac:dyDescent="0.25">
      <c r="A2227" t="s">
        <v>5</v>
      </c>
      <c r="B2227">
        <v>1.5799999999999999E-4</v>
      </c>
      <c r="C2227">
        <v>49</v>
      </c>
      <c r="D2227">
        <v>1158982</v>
      </c>
      <c r="E2227" t="s">
        <v>2231</v>
      </c>
      <c r="F2227">
        <f>IFERROR(IF(VLOOKUP(E2227,'nr_euk-MEM'!$E$2:$E$3707,1,0)= E2227,1,0),0)</f>
        <v>1</v>
      </c>
      <c r="H2227">
        <f>IF(C2227-INDEX('nr_euk-MEM'!$C$2:$C$3707,MATCH(E2227,'nr_euk-MEM'!$E$2:$E$3707,0)) &gt; 0,1,0)</f>
        <v>1</v>
      </c>
    </row>
    <row r="2228" spans="1:8" x14ac:dyDescent="0.25">
      <c r="A2228" t="s">
        <v>5</v>
      </c>
      <c r="B2228">
        <v>1.5799999999999999E-4</v>
      </c>
      <c r="C2228">
        <v>49</v>
      </c>
      <c r="D2228">
        <v>1855363</v>
      </c>
      <c r="E2228" t="s">
        <v>2232</v>
      </c>
      <c r="F2228">
        <f>IFERROR(IF(VLOOKUP(E2228,'nr_euk-MEM'!$E$2:$E$3707,1,0)= E2228,1,0),0)</f>
        <v>1</v>
      </c>
      <c r="H2228">
        <f>IF(C2228-INDEX('nr_euk-MEM'!$C$2:$C$3707,MATCH(E2228,'nr_euk-MEM'!$E$2:$E$3707,0)) &gt; 0,1,0)</f>
        <v>0</v>
      </c>
    </row>
    <row r="2229" spans="1:8" x14ac:dyDescent="0.25">
      <c r="A2229" t="s">
        <v>5</v>
      </c>
      <c r="B2229">
        <v>1.5799999999999999E-4</v>
      </c>
      <c r="C2229">
        <v>49</v>
      </c>
      <c r="D2229">
        <v>2024975</v>
      </c>
      <c r="E2229" t="s">
        <v>2233</v>
      </c>
      <c r="F2229">
        <f>IFERROR(IF(VLOOKUP(E2229,'nr_euk-MEM'!$E$2:$E$3707,1,0)= E2229,1,0),0)</f>
        <v>1</v>
      </c>
      <c r="H2229">
        <f>IF(C2229-INDEX('nr_euk-MEM'!$C$2:$C$3707,MATCH(E2229,'nr_euk-MEM'!$E$2:$E$3707,0)) &gt; 0,1,0)</f>
        <v>0</v>
      </c>
    </row>
    <row r="2230" spans="1:8" x14ac:dyDescent="0.25">
      <c r="A2230" t="s">
        <v>5</v>
      </c>
      <c r="B2230">
        <v>1.5799999999999999E-4</v>
      </c>
      <c r="C2230">
        <v>49</v>
      </c>
      <c r="D2230">
        <v>2233801</v>
      </c>
      <c r="E2230" t="s">
        <v>2234</v>
      </c>
      <c r="F2230">
        <f>IFERROR(IF(VLOOKUP(E2230,'nr_euk-MEM'!$E$2:$E$3707,1,0)= E2230,1,0),0)</f>
        <v>1</v>
      </c>
      <c r="H2230">
        <f>IF(C2230-INDEX('nr_euk-MEM'!$C$2:$C$3707,MATCH(E2230,'nr_euk-MEM'!$E$2:$E$3707,0)) &gt; 0,1,0)</f>
        <v>0</v>
      </c>
    </row>
    <row r="2231" spans="1:8" x14ac:dyDescent="0.25">
      <c r="A2231" t="s">
        <v>5</v>
      </c>
      <c r="B2231">
        <v>1.5799999999999999E-4</v>
      </c>
      <c r="C2231">
        <v>49</v>
      </c>
      <c r="D2231">
        <v>2321115</v>
      </c>
      <c r="E2231" t="s">
        <v>2235</v>
      </c>
      <c r="F2231">
        <f>IFERROR(IF(VLOOKUP(E2231,'nr_euk-MEM'!$E$2:$E$3707,1,0)= E2231,1,0),0)</f>
        <v>1</v>
      </c>
      <c r="H2231">
        <f>IF(C2231-INDEX('nr_euk-MEM'!$C$2:$C$3707,MATCH(E2231,'nr_euk-MEM'!$E$2:$E$3707,0)) &gt; 0,1,0)</f>
        <v>0</v>
      </c>
    </row>
    <row r="2232" spans="1:8" x14ac:dyDescent="0.25">
      <c r="A2232" t="s">
        <v>5</v>
      </c>
      <c r="B2232">
        <v>1.55E-4</v>
      </c>
      <c r="C2232">
        <v>48</v>
      </c>
      <c r="D2232">
        <v>1222</v>
      </c>
      <c r="E2232" t="s">
        <v>2236</v>
      </c>
      <c r="F2232">
        <f>IFERROR(IF(VLOOKUP(E2232,'nr_euk-MEM'!$E$2:$E$3707,1,0)= E2232,1,0),0)</f>
        <v>1</v>
      </c>
      <c r="H2232">
        <f>IF(C2232-INDEX('nr_euk-MEM'!$C$2:$C$3707,MATCH(E2232,'nr_euk-MEM'!$E$2:$E$3707,0)) &gt; 0,1,0)</f>
        <v>0</v>
      </c>
    </row>
    <row r="2233" spans="1:8" x14ac:dyDescent="0.25">
      <c r="A2233" t="s">
        <v>5</v>
      </c>
      <c r="B2233">
        <v>1.55E-4</v>
      </c>
      <c r="C2233">
        <v>48</v>
      </c>
      <c r="D2233">
        <v>4867</v>
      </c>
      <c r="E2233" t="s">
        <v>2237</v>
      </c>
      <c r="F2233">
        <f>IFERROR(IF(VLOOKUP(E2233,'nr_euk-MEM'!$E$2:$E$3707,1,0)= E2233,1,0),0)</f>
        <v>1</v>
      </c>
      <c r="H2233">
        <f>IF(C2233-INDEX('nr_euk-MEM'!$C$2:$C$3707,MATCH(E2233,'nr_euk-MEM'!$E$2:$E$3707,0)) &gt; 0,1,0)</f>
        <v>0</v>
      </c>
    </row>
    <row r="2234" spans="1:8" x14ac:dyDescent="0.25">
      <c r="A2234" t="s">
        <v>5</v>
      </c>
      <c r="B2234">
        <v>1.55E-4</v>
      </c>
      <c r="C2234">
        <v>48</v>
      </c>
      <c r="D2234">
        <v>37840</v>
      </c>
      <c r="E2234" t="s">
        <v>2238</v>
      </c>
      <c r="F2234">
        <f>IFERROR(IF(VLOOKUP(E2234,'nr_euk-MEM'!$E$2:$E$3707,1,0)= E2234,1,0),0)</f>
        <v>1</v>
      </c>
      <c r="H2234">
        <f>IF(C2234-INDEX('nr_euk-MEM'!$C$2:$C$3707,MATCH(E2234,'nr_euk-MEM'!$E$2:$E$3707,0)) &gt; 0,1,0)</f>
        <v>0</v>
      </c>
    </row>
    <row r="2235" spans="1:8" x14ac:dyDescent="0.25">
      <c r="A2235" t="s">
        <v>5</v>
      </c>
      <c r="B2235">
        <v>1.55E-4</v>
      </c>
      <c r="C2235">
        <v>48</v>
      </c>
      <c r="D2235">
        <v>67608</v>
      </c>
      <c r="E2235" t="s">
        <v>2239</v>
      </c>
      <c r="F2235">
        <f>IFERROR(IF(VLOOKUP(E2235,'nr_euk-MEM'!$E$2:$E$3707,1,0)= E2235,1,0),0)</f>
        <v>1</v>
      </c>
      <c r="H2235">
        <f>IF(C2235-INDEX('nr_euk-MEM'!$C$2:$C$3707,MATCH(E2235,'nr_euk-MEM'!$E$2:$E$3707,0)) &gt; 0,1,0)</f>
        <v>0</v>
      </c>
    </row>
    <row r="2236" spans="1:8" x14ac:dyDescent="0.25">
      <c r="A2236" t="s">
        <v>5</v>
      </c>
      <c r="B2236">
        <v>1.55E-4</v>
      </c>
      <c r="C2236">
        <v>48</v>
      </c>
      <c r="D2236">
        <v>74968</v>
      </c>
      <c r="E2236" t="s">
        <v>2240</v>
      </c>
      <c r="F2236">
        <f>IFERROR(IF(VLOOKUP(E2236,'nr_euk-MEM'!$E$2:$E$3707,1,0)= E2236,1,0),0)</f>
        <v>1</v>
      </c>
      <c r="H2236">
        <f>IF(C2236-INDEX('nr_euk-MEM'!$C$2:$C$3707,MATCH(E2236,'nr_euk-MEM'!$E$2:$E$3707,0)) &gt; 0,1,0)</f>
        <v>0</v>
      </c>
    </row>
    <row r="2237" spans="1:8" x14ac:dyDescent="0.25">
      <c r="A2237" t="s">
        <v>5</v>
      </c>
      <c r="B2237">
        <v>1.55E-4</v>
      </c>
      <c r="C2237">
        <v>48</v>
      </c>
      <c r="D2237">
        <v>101851</v>
      </c>
      <c r="E2237" t="s">
        <v>2241</v>
      </c>
      <c r="F2237">
        <f>IFERROR(IF(VLOOKUP(E2237,'nr_euk-MEM'!$E$2:$E$3707,1,0)= E2237,1,0),0)</f>
        <v>1</v>
      </c>
      <c r="H2237">
        <f>IF(C2237-INDEX('nr_euk-MEM'!$C$2:$C$3707,MATCH(E2237,'nr_euk-MEM'!$E$2:$E$3707,0)) &gt; 0,1,0)</f>
        <v>0</v>
      </c>
    </row>
    <row r="2238" spans="1:8" x14ac:dyDescent="0.25">
      <c r="A2238" t="s">
        <v>5</v>
      </c>
      <c r="B2238">
        <v>1.55E-4</v>
      </c>
      <c r="C2238">
        <v>48</v>
      </c>
      <c r="D2238">
        <v>183669</v>
      </c>
      <c r="E2238" t="s">
        <v>2242</v>
      </c>
      <c r="F2238">
        <f>IFERROR(IF(VLOOKUP(E2238,'nr_euk-MEM'!$E$2:$E$3707,1,0)= E2238,1,0),0)</f>
        <v>1</v>
      </c>
      <c r="H2238">
        <f>IF(C2238-INDEX('nr_euk-MEM'!$C$2:$C$3707,MATCH(E2238,'nr_euk-MEM'!$E$2:$E$3707,0)) &gt; 0,1,0)</f>
        <v>0</v>
      </c>
    </row>
    <row r="2239" spans="1:8" x14ac:dyDescent="0.25">
      <c r="A2239" t="s">
        <v>5</v>
      </c>
      <c r="B2239">
        <v>1.55E-4</v>
      </c>
      <c r="C2239">
        <v>48</v>
      </c>
      <c r="D2239">
        <v>210567</v>
      </c>
      <c r="E2239" t="s">
        <v>2243</v>
      </c>
      <c r="F2239">
        <f>IFERROR(IF(VLOOKUP(E2239,'nr_euk-MEM'!$E$2:$E$3707,1,0)= E2239,1,0),0)</f>
        <v>1</v>
      </c>
      <c r="H2239">
        <f>IF(C2239-INDEX('nr_euk-MEM'!$C$2:$C$3707,MATCH(E2239,'nr_euk-MEM'!$E$2:$E$3707,0)) &gt; 0,1,0)</f>
        <v>0</v>
      </c>
    </row>
    <row r="2240" spans="1:8" x14ac:dyDescent="0.25">
      <c r="A2240" t="s">
        <v>5</v>
      </c>
      <c r="B2240">
        <v>1.55E-4</v>
      </c>
      <c r="C2240">
        <v>48</v>
      </c>
      <c r="D2240">
        <v>453209</v>
      </c>
      <c r="E2240" t="s">
        <v>2244</v>
      </c>
      <c r="F2240">
        <f>IFERROR(IF(VLOOKUP(E2240,'nr_euk-MEM'!$E$2:$E$3707,1,0)= E2240,1,0),0)</f>
        <v>1</v>
      </c>
      <c r="H2240">
        <f>IF(C2240-INDEX('nr_euk-MEM'!$C$2:$C$3707,MATCH(E2240,'nr_euk-MEM'!$E$2:$E$3707,0)) &gt; 0,1,0)</f>
        <v>0</v>
      </c>
    </row>
    <row r="2241" spans="1:8" x14ac:dyDescent="0.25">
      <c r="A2241" t="s">
        <v>5</v>
      </c>
      <c r="B2241">
        <v>1.55E-4</v>
      </c>
      <c r="C2241">
        <v>48</v>
      </c>
      <c r="D2241">
        <v>623276</v>
      </c>
      <c r="E2241" t="s">
        <v>2245</v>
      </c>
      <c r="F2241">
        <f>IFERROR(IF(VLOOKUP(E2241,'nr_euk-MEM'!$E$2:$E$3707,1,0)= E2241,1,0),0)</f>
        <v>1</v>
      </c>
      <c r="H2241">
        <f>IF(C2241-INDEX('nr_euk-MEM'!$C$2:$C$3707,MATCH(E2241,'nr_euk-MEM'!$E$2:$E$3707,0)) &gt; 0,1,0)</f>
        <v>0</v>
      </c>
    </row>
    <row r="2242" spans="1:8" x14ac:dyDescent="0.25">
      <c r="A2242" t="s">
        <v>5</v>
      </c>
      <c r="B2242">
        <v>1.55E-4</v>
      </c>
      <c r="C2242">
        <v>48</v>
      </c>
      <c r="D2242">
        <v>857334</v>
      </c>
      <c r="E2242" t="s">
        <v>2246</v>
      </c>
      <c r="F2242">
        <f>IFERROR(IF(VLOOKUP(E2242,'nr_euk-MEM'!$E$2:$E$3707,1,0)= E2242,1,0),0)</f>
        <v>1</v>
      </c>
      <c r="H2242">
        <f>IF(C2242-INDEX('nr_euk-MEM'!$C$2:$C$3707,MATCH(E2242,'nr_euk-MEM'!$E$2:$E$3707,0)) &gt; 0,1,0)</f>
        <v>0</v>
      </c>
    </row>
    <row r="2243" spans="1:8" x14ac:dyDescent="0.25">
      <c r="A2243" t="s">
        <v>5</v>
      </c>
      <c r="B2243">
        <v>1.55E-4</v>
      </c>
      <c r="C2243">
        <v>48</v>
      </c>
      <c r="D2243">
        <v>984996</v>
      </c>
      <c r="E2243" t="s">
        <v>2247</v>
      </c>
      <c r="F2243">
        <f>IFERROR(IF(VLOOKUP(E2243,'nr_euk-MEM'!$E$2:$E$3707,1,0)= E2243,1,0),0)</f>
        <v>1</v>
      </c>
      <c r="H2243">
        <f>IF(C2243-INDEX('nr_euk-MEM'!$C$2:$C$3707,MATCH(E2243,'nr_euk-MEM'!$E$2:$E$3707,0)) &gt; 0,1,0)</f>
        <v>0</v>
      </c>
    </row>
    <row r="2244" spans="1:8" x14ac:dyDescent="0.25">
      <c r="A2244" t="s">
        <v>5</v>
      </c>
      <c r="B2244">
        <v>1.55E-4</v>
      </c>
      <c r="C2244">
        <v>48</v>
      </c>
      <c r="D2244">
        <v>1213737</v>
      </c>
      <c r="E2244" t="s">
        <v>2248</v>
      </c>
      <c r="F2244">
        <f>IFERROR(IF(VLOOKUP(E2244,'nr_euk-MEM'!$E$2:$E$3707,1,0)= E2244,1,0),0)</f>
        <v>1</v>
      </c>
      <c r="H2244">
        <f>IF(C2244-INDEX('nr_euk-MEM'!$C$2:$C$3707,MATCH(E2244,'nr_euk-MEM'!$E$2:$E$3707,0)) &gt; 0,1,0)</f>
        <v>0</v>
      </c>
    </row>
    <row r="2245" spans="1:8" x14ac:dyDescent="0.25">
      <c r="A2245" t="s">
        <v>5</v>
      </c>
      <c r="B2245">
        <v>1.55E-4</v>
      </c>
      <c r="C2245">
        <v>48</v>
      </c>
      <c r="D2245">
        <v>1314700</v>
      </c>
      <c r="E2245" t="s">
        <v>2249</v>
      </c>
      <c r="F2245">
        <f>IFERROR(IF(VLOOKUP(E2245,'nr_euk-MEM'!$E$2:$E$3707,1,0)= E2245,1,0),0)</f>
        <v>1</v>
      </c>
      <c r="H2245">
        <f>IF(C2245-INDEX('nr_euk-MEM'!$C$2:$C$3707,MATCH(E2245,'nr_euk-MEM'!$E$2:$E$3707,0)) &gt; 0,1,0)</f>
        <v>0</v>
      </c>
    </row>
    <row r="2246" spans="1:8" x14ac:dyDescent="0.25">
      <c r="A2246" t="s">
        <v>5</v>
      </c>
      <c r="B2246">
        <v>1.55E-4</v>
      </c>
      <c r="C2246">
        <v>48</v>
      </c>
      <c r="D2246">
        <v>1382931</v>
      </c>
      <c r="E2246" t="s">
        <v>2250</v>
      </c>
      <c r="F2246">
        <f>IFERROR(IF(VLOOKUP(E2246,'nr_euk-MEM'!$E$2:$E$3707,1,0)= E2246,1,0),0)</f>
        <v>1</v>
      </c>
      <c r="H2246">
        <f>IF(C2246-INDEX('nr_euk-MEM'!$C$2:$C$3707,MATCH(E2246,'nr_euk-MEM'!$E$2:$E$3707,0)) &gt; 0,1,0)</f>
        <v>0</v>
      </c>
    </row>
    <row r="2247" spans="1:8" x14ac:dyDescent="0.25">
      <c r="A2247" t="s">
        <v>5</v>
      </c>
      <c r="B2247">
        <v>1.55E-4</v>
      </c>
      <c r="C2247">
        <v>48</v>
      </c>
      <c r="D2247">
        <v>1755825</v>
      </c>
      <c r="E2247" t="s">
        <v>2251</v>
      </c>
      <c r="F2247">
        <f>IFERROR(IF(VLOOKUP(E2247,'nr_euk-MEM'!$E$2:$E$3707,1,0)= E2247,1,0),0)</f>
        <v>1</v>
      </c>
      <c r="H2247">
        <f>IF(C2247-INDEX('nr_euk-MEM'!$C$2:$C$3707,MATCH(E2247,'nr_euk-MEM'!$E$2:$E$3707,0)) &gt; 0,1,0)</f>
        <v>0</v>
      </c>
    </row>
    <row r="2248" spans="1:8" x14ac:dyDescent="0.25">
      <c r="A2248" t="s">
        <v>5</v>
      </c>
      <c r="B2248">
        <v>1.55E-4</v>
      </c>
      <c r="C2248">
        <v>48</v>
      </c>
      <c r="D2248">
        <v>1910899</v>
      </c>
      <c r="E2248" t="s">
        <v>2252</v>
      </c>
      <c r="F2248">
        <f>IFERROR(IF(VLOOKUP(E2248,'nr_euk-MEM'!$E$2:$E$3707,1,0)= E2248,1,0),0)</f>
        <v>1</v>
      </c>
      <c r="H2248">
        <f>IF(C2248-INDEX('nr_euk-MEM'!$C$2:$C$3707,MATCH(E2248,'nr_euk-MEM'!$E$2:$E$3707,0)) &gt; 0,1,0)</f>
        <v>0</v>
      </c>
    </row>
    <row r="2249" spans="1:8" x14ac:dyDescent="0.25">
      <c r="A2249" t="s">
        <v>5</v>
      </c>
      <c r="B2249">
        <v>1.55E-4</v>
      </c>
      <c r="C2249">
        <v>48</v>
      </c>
      <c r="D2249">
        <v>2201383</v>
      </c>
      <c r="E2249" t="s">
        <v>2253</v>
      </c>
      <c r="F2249">
        <f>IFERROR(IF(VLOOKUP(E2249,'nr_euk-MEM'!$E$2:$E$3707,1,0)= E2249,1,0),0)</f>
        <v>1</v>
      </c>
      <c r="H2249">
        <f>IF(C2249-INDEX('nr_euk-MEM'!$C$2:$C$3707,MATCH(E2249,'nr_euk-MEM'!$E$2:$E$3707,0)) &gt; 0,1,0)</f>
        <v>0</v>
      </c>
    </row>
    <row r="2250" spans="1:8" x14ac:dyDescent="0.25">
      <c r="A2250" t="s">
        <v>5</v>
      </c>
      <c r="B2250">
        <v>1.5100000000000001E-4</v>
      </c>
      <c r="C2250">
        <v>47</v>
      </c>
      <c r="D2250">
        <v>465</v>
      </c>
      <c r="E2250" t="s">
        <v>2254</v>
      </c>
      <c r="F2250">
        <f>IFERROR(IF(VLOOKUP(E2250,'nr_euk-MEM'!$E$2:$E$3707,1,0)= E2250,1,0),0)</f>
        <v>1</v>
      </c>
      <c r="H2250">
        <f>IF(C2250-INDEX('nr_euk-MEM'!$C$2:$C$3707,MATCH(E2250,'nr_euk-MEM'!$E$2:$E$3707,0)) &gt; 0,1,0)</f>
        <v>0</v>
      </c>
    </row>
    <row r="2251" spans="1:8" x14ac:dyDescent="0.25">
      <c r="A2251" t="s">
        <v>5</v>
      </c>
      <c r="B2251">
        <v>1.5100000000000001E-4</v>
      </c>
      <c r="C2251">
        <v>47</v>
      </c>
      <c r="D2251">
        <v>34348</v>
      </c>
      <c r="E2251" t="s">
        <v>2255</v>
      </c>
      <c r="F2251">
        <f>IFERROR(IF(VLOOKUP(E2251,'nr_euk-MEM'!$E$2:$E$3707,1,0)= E2251,1,0),0)</f>
        <v>1</v>
      </c>
      <c r="H2251">
        <f>IF(C2251-INDEX('nr_euk-MEM'!$C$2:$C$3707,MATCH(E2251,'nr_euk-MEM'!$E$2:$E$3707,0)) &gt; 0,1,0)</f>
        <v>0</v>
      </c>
    </row>
    <row r="2252" spans="1:8" x14ac:dyDescent="0.25">
      <c r="A2252" t="s">
        <v>5</v>
      </c>
      <c r="B2252">
        <v>1.5100000000000001E-4</v>
      </c>
      <c r="C2252">
        <v>47</v>
      </c>
      <c r="D2252">
        <v>34433</v>
      </c>
      <c r="E2252" t="s">
        <v>2256</v>
      </c>
      <c r="F2252">
        <f>IFERROR(IF(VLOOKUP(E2252,'nr_euk-MEM'!$E$2:$E$3707,1,0)= E2252,1,0),0)</f>
        <v>1</v>
      </c>
      <c r="H2252">
        <f>IF(C2252-INDEX('nr_euk-MEM'!$C$2:$C$3707,MATCH(E2252,'nr_euk-MEM'!$E$2:$E$3707,0)) &gt; 0,1,0)</f>
        <v>0</v>
      </c>
    </row>
    <row r="2253" spans="1:8" x14ac:dyDescent="0.25">
      <c r="A2253" t="s">
        <v>5</v>
      </c>
      <c r="B2253">
        <v>1.5100000000000001E-4</v>
      </c>
      <c r="C2253">
        <v>47</v>
      </c>
      <c r="D2253">
        <v>37924</v>
      </c>
      <c r="E2253" t="s">
        <v>2257</v>
      </c>
      <c r="F2253">
        <f>IFERROR(IF(VLOOKUP(E2253,'nr_euk-MEM'!$E$2:$E$3707,1,0)= E2253,1,0),0)</f>
        <v>1</v>
      </c>
      <c r="H2253">
        <f>IF(C2253-INDEX('nr_euk-MEM'!$C$2:$C$3707,MATCH(E2253,'nr_euk-MEM'!$E$2:$E$3707,0)) &gt; 0,1,0)</f>
        <v>0</v>
      </c>
    </row>
    <row r="2254" spans="1:8" x14ac:dyDescent="0.25">
      <c r="A2254" t="s">
        <v>5</v>
      </c>
      <c r="B2254">
        <v>1.5100000000000001E-4</v>
      </c>
      <c r="C2254">
        <v>47</v>
      </c>
      <c r="D2254">
        <v>54298</v>
      </c>
      <c r="E2254" t="s">
        <v>2258</v>
      </c>
      <c r="F2254">
        <f>IFERROR(IF(VLOOKUP(E2254,'nr_euk-MEM'!$E$2:$E$3707,1,0)= E2254,1,0),0)</f>
        <v>1</v>
      </c>
      <c r="H2254">
        <f>IF(C2254-INDEX('nr_euk-MEM'!$C$2:$C$3707,MATCH(E2254,'nr_euk-MEM'!$E$2:$E$3707,0)) &gt; 0,1,0)</f>
        <v>0</v>
      </c>
    </row>
    <row r="2255" spans="1:8" x14ac:dyDescent="0.25">
      <c r="A2255" t="s">
        <v>5</v>
      </c>
      <c r="B2255">
        <v>1.5100000000000001E-4</v>
      </c>
      <c r="C2255">
        <v>47</v>
      </c>
      <c r="D2255">
        <v>63261</v>
      </c>
      <c r="E2255" t="s">
        <v>2259</v>
      </c>
      <c r="F2255">
        <f>IFERROR(IF(VLOOKUP(E2255,'nr_euk-MEM'!$E$2:$E$3707,1,0)= E2255,1,0),0)</f>
        <v>1</v>
      </c>
      <c r="H2255">
        <f>IF(C2255-INDEX('nr_euk-MEM'!$C$2:$C$3707,MATCH(E2255,'nr_euk-MEM'!$E$2:$E$3707,0)) &gt; 0,1,0)</f>
        <v>0</v>
      </c>
    </row>
    <row r="2256" spans="1:8" x14ac:dyDescent="0.25">
      <c r="A2256" t="s">
        <v>5</v>
      </c>
      <c r="B2256">
        <v>1.5100000000000001E-4</v>
      </c>
      <c r="C2256">
        <v>47</v>
      </c>
      <c r="D2256">
        <v>88723</v>
      </c>
      <c r="E2256" t="s">
        <v>2260</v>
      </c>
      <c r="F2256">
        <f>IFERROR(IF(VLOOKUP(E2256,'nr_euk-MEM'!$E$2:$E$3707,1,0)= E2256,1,0),0)</f>
        <v>1</v>
      </c>
      <c r="H2256">
        <f>IF(C2256-INDEX('nr_euk-MEM'!$C$2:$C$3707,MATCH(E2256,'nr_euk-MEM'!$E$2:$E$3707,0)) &gt; 0,1,0)</f>
        <v>0</v>
      </c>
    </row>
    <row r="2257" spans="1:8" x14ac:dyDescent="0.25">
      <c r="A2257" t="s">
        <v>5</v>
      </c>
      <c r="B2257">
        <v>1.5100000000000001E-4</v>
      </c>
      <c r="C2257">
        <v>47</v>
      </c>
      <c r="D2257">
        <v>93827</v>
      </c>
      <c r="E2257" t="s">
        <v>2261</v>
      </c>
      <c r="F2257">
        <f>IFERROR(IF(VLOOKUP(E2257,'nr_euk-MEM'!$E$2:$E$3707,1,0)= E2257,1,0),0)</f>
        <v>1</v>
      </c>
      <c r="H2257">
        <f>IF(C2257-INDEX('nr_euk-MEM'!$C$2:$C$3707,MATCH(E2257,'nr_euk-MEM'!$E$2:$E$3707,0)) &gt; 0,1,0)</f>
        <v>0</v>
      </c>
    </row>
    <row r="2258" spans="1:8" x14ac:dyDescent="0.25">
      <c r="A2258" t="s">
        <v>5</v>
      </c>
      <c r="B2258">
        <v>1.5100000000000001E-4</v>
      </c>
      <c r="C2258">
        <v>47</v>
      </c>
      <c r="D2258">
        <v>144548</v>
      </c>
      <c r="E2258" t="s">
        <v>2262</v>
      </c>
      <c r="F2258">
        <f>IFERROR(IF(VLOOKUP(E2258,'nr_euk-MEM'!$E$2:$E$3707,1,0)= E2258,1,0),0)</f>
        <v>1</v>
      </c>
      <c r="H2258">
        <f>IF(C2258-INDEX('nr_euk-MEM'!$C$2:$C$3707,MATCH(E2258,'nr_euk-MEM'!$E$2:$E$3707,0)) &gt; 0,1,0)</f>
        <v>0</v>
      </c>
    </row>
    <row r="2259" spans="1:8" x14ac:dyDescent="0.25">
      <c r="A2259" t="s">
        <v>5</v>
      </c>
      <c r="B2259">
        <v>1.5100000000000001E-4</v>
      </c>
      <c r="C2259">
        <v>47</v>
      </c>
      <c r="D2259">
        <v>221279</v>
      </c>
      <c r="E2259" t="s">
        <v>2263</v>
      </c>
      <c r="F2259">
        <f>IFERROR(IF(VLOOKUP(E2259,'nr_euk-MEM'!$E$2:$E$3707,1,0)= E2259,1,0),0)</f>
        <v>1</v>
      </c>
      <c r="H2259">
        <f>IF(C2259-INDEX('nr_euk-MEM'!$C$2:$C$3707,MATCH(E2259,'nr_euk-MEM'!$E$2:$E$3707,0)) &gt; 0,1,0)</f>
        <v>0</v>
      </c>
    </row>
    <row r="2260" spans="1:8" x14ac:dyDescent="0.25">
      <c r="A2260" t="s">
        <v>5</v>
      </c>
      <c r="B2260">
        <v>1.5100000000000001E-4</v>
      </c>
      <c r="C2260">
        <v>47</v>
      </c>
      <c r="D2260">
        <v>276836</v>
      </c>
      <c r="E2260" t="s">
        <v>2264</v>
      </c>
      <c r="F2260">
        <f>IFERROR(IF(VLOOKUP(E2260,'nr_euk-MEM'!$E$2:$E$3707,1,0)= E2260,1,0),0)</f>
        <v>1</v>
      </c>
      <c r="H2260">
        <f>IF(C2260-INDEX('nr_euk-MEM'!$C$2:$C$3707,MATCH(E2260,'nr_euk-MEM'!$E$2:$E$3707,0)) &gt; 0,1,0)</f>
        <v>0</v>
      </c>
    </row>
    <row r="2261" spans="1:8" x14ac:dyDescent="0.25">
      <c r="A2261" t="s">
        <v>5</v>
      </c>
      <c r="B2261">
        <v>1.5100000000000001E-4</v>
      </c>
      <c r="C2261">
        <v>47</v>
      </c>
      <c r="D2261">
        <v>296014</v>
      </c>
      <c r="E2261" t="s">
        <v>2265</v>
      </c>
      <c r="F2261">
        <f>IFERROR(IF(VLOOKUP(E2261,'nr_euk-MEM'!$E$2:$E$3707,1,0)= E2261,1,0),0)</f>
        <v>1</v>
      </c>
      <c r="H2261">
        <f>IF(C2261-INDEX('nr_euk-MEM'!$C$2:$C$3707,MATCH(E2261,'nr_euk-MEM'!$E$2:$E$3707,0)) &gt; 0,1,0)</f>
        <v>0</v>
      </c>
    </row>
    <row r="2262" spans="1:8" x14ac:dyDescent="0.25">
      <c r="A2262" t="s">
        <v>5</v>
      </c>
      <c r="B2262">
        <v>1.5100000000000001E-4</v>
      </c>
      <c r="C2262">
        <v>47</v>
      </c>
      <c r="D2262">
        <v>340070</v>
      </c>
      <c r="E2262" t="s">
        <v>2266</v>
      </c>
      <c r="F2262">
        <f>IFERROR(IF(VLOOKUP(E2262,'nr_euk-MEM'!$E$2:$E$3707,1,0)= E2262,1,0),0)</f>
        <v>1</v>
      </c>
      <c r="H2262">
        <f>IF(C2262-INDEX('nr_euk-MEM'!$C$2:$C$3707,MATCH(E2262,'nr_euk-MEM'!$E$2:$E$3707,0)) &gt; 0,1,0)</f>
        <v>0</v>
      </c>
    </row>
    <row r="2263" spans="1:8" x14ac:dyDescent="0.25">
      <c r="A2263" t="s">
        <v>5</v>
      </c>
      <c r="B2263">
        <v>1.5100000000000001E-4</v>
      </c>
      <c r="C2263">
        <v>47</v>
      </c>
      <c r="D2263">
        <v>364031</v>
      </c>
      <c r="E2263" t="s">
        <v>2267</v>
      </c>
      <c r="F2263">
        <f>IFERROR(IF(VLOOKUP(E2263,'nr_euk-MEM'!$E$2:$E$3707,1,0)= E2263,1,0),0)</f>
        <v>1</v>
      </c>
      <c r="H2263">
        <f>IF(C2263-INDEX('nr_euk-MEM'!$C$2:$C$3707,MATCH(E2263,'nr_euk-MEM'!$E$2:$E$3707,0)) &gt; 0,1,0)</f>
        <v>1</v>
      </c>
    </row>
    <row r="2264" spans="1:8" x14ac:dyDescent="0.25">
      <c r="A2264" t="s">
        <v>5</v>
      </c>
      <c r="B2264">
        <v>1.5100000000000001E-4</v>
      </c>
      <c r="C2264">
        <v>47</v>
      </c>
      <c r="D2264">
        <v>414715</v>
      </c>
      <c r="E2264" t="s">
        <v>2268</v>
      </c>
      <c r="F2264">
        <f>IFERROR(IF(VLOOKUP(E2264,'nr_euk-MEM'!$E$2:$E$3707,1,0)= E2264,1,0),0)</f>
        <v>1</v>
      </c>
      <c r="H2264">
        <f>IF(C2264-INDEX('nr_euk-MEM'!$C$2:$C$3707,MATCH(E2264,'nr_euk-MEM'!$E$2:$E$3707,0)) &gt; 0,1,0)</f>
        <v>0</v>
      </c>
    </row>
    <row r="2265" spans="1:8" x14ac:dyDescent="0.25">
      <c r="A2265" t="s">
        <v>5</v>
      </c>
      <c r="B2265">
        <v>1.5100000000000001E-4</v>
      </c>
      <c r="C2265">
        <v>47</v>
      </c>
      <c r="D2265">
        <v>460517</v>
      </c>
      <c r="E2265" t="s">
        <v>2269</v>
      </c>
      <c r="F2265">
        <f>IFERROR(IF(VLOOKUP(E2265,'nr_euk-MEM'!$E$2:$E$3707,1,0)= E2265,1,0),0)</f>
        <v>1</v>
      </c>
      <c r="H2265">
        <f>IF(C2265-INDEX('nr_euk-MEM'!$C$2:$C$3707,MATCH(E2265,'nr_euk-MEM'!$E$2:$E$3707,0)) &gt; 0,1,0)</f>
        <v>0</v>
      </c>
    </row>
    <row r="2266" spans="1:8" x14ac:dyDescent="0.25">
      <c r="A2266" t="s">
        <v>5</v>
      </c>
      <c r="B2266">
        <v>1.5100000000000001E-4</v>
      </c>
      <c r="C2266">
        <v>47</v>
      </c>
      <c r="D2266">
        <v>886360</v>
      </c>
      <c r="E2266" t="s">
        <v>2270</v>
      </c>
      <c r="F2266">
        <f>IFERROR(IF(VLOOKUP(E2266,'nr_euk-MEM'!$E$2:$E$3707,1,0)= E2266,1,0),0)</f>
        <v>1</v>
      </c>
      <c r="H2266">
        <f>IF(C2266-INDEX('nr_euk-MEM'!$C$2:$C$3707,MATCH(E2266,'nr_euk-MEM'!$E$2:$E$3707,0)) &gt; 0,1,0)</f>
        <v>0</v>
      </c>
    </row>
    <row r="2267" spans="1:8" x14ac:dyDescent="0.25">
      <c r="A2267" t="s">
        <v>5</v>
      </c>
      <c r="B2267">
        <v>1.5100000000000001E-4</v>
      </c>
      <c r="C2267">
        <v>47</v>
      </c>
      <c r="D2267">
        <v>1077886</v>
      </c>
      <c r="E2267" t="s">
        <v>2271</v>
      </c>
      <c r="F2267">
        <f>IFERROR(IF(VLOOKUP(E2267,'nr_euk-MEM'!$E$2:$E$3707,1,0)= E2267,1,0),0)</f>
        <v>1</v>
      </c>
      <c r="H2267">
        <f>IF(C2267-INDEX('nr_euk-MEM'!$C$2:$C$3707,MATCH(E2267,'nr_euk-MEM'!$E$2:$E$3707,0)) &gt; 0,1,0)</f>
        <v>0</v>
      </c>
    </row>
    <row r="2268" spans="1:8" x14ac:dyDescent="0.25">
      <c r="A2268" t="s">
        <v>5</v>
      </c>
      <c r="B2268">
        <v>1.5100000000000001E-4</v>
      </c>
      <c r="C2268">
        <v>47</v>
      </c>
      <c r="D2268">
        <v>1185872</v>
      </c>
      <c r="E2268" t="s">
        <v>2272</v>
      </c>
      <c r="F2268">
        <f>IFERROR(IF(VLOOKUP(E2268,'nr_euk-MEM'!$E$2:$E$3707,1,0)= E2268,1,0),0)</f>
        <v>1</v>
      </c>
      <c r="H2268">
        <f>IF(C2268-INDEX('nr_euk-MEM'!$C$2:$C$3707,MATCH(E2268,'nr_euk-MEM'!$E$2:$E$3707,0)) &gt; 0,1,0)</f>
        <v>0</v>
      </c>
    </row>
    <row r="2269" spans="1:8" x14ac:dyDescent="0.25">
      <c r="A2269" t="s">
        <v>5</v>
      </c>
      <c r="B2269">
        <v>1.5100000000000001E-4</v>
      </c>
      <c r="C2269">
        <v>47</v>
      </c>
      <c r="D2269">
        <v>1495041</v>
      </c>
      <c r="E2269" t="s">
        <v>2273</v>
      </c>
      <c r="F2269">
        <f>IFERROR(IF(VLOOKUP(E2269,'nr_euk-MEM'!$E$2:$E$3707,1,0)= E2269,1,0),0)</f>
        <v>1</v>
      </c>
      <c r="H2269">
        <f>IF(C2269-INDEX('nr_euk-MEM'!$C$2:$C$3707,MATCH(E2269,'nr_euk-MEM'!$E$2:$E$3707,0)) &gt; 0,1,0)</f>
        <v>0</v>
      </c>
    </row>
    <row r="2270" spans="1:8" x14ac:dyDescent="0.25">
      <c r="A2270" t="s">
        <v>5</v>
      </c>
      <c r="B2270">
        <v>1.5100000000000001E-4</v>
      </c>
      <c r="C2270">
        <v>47</v>
      </c>
      <c r="D2270">
        <v>1505768</v>
      </c>
      <c r="E2270" t="s">
        <v>2274</v>
      </c>
      <c r="F2270">
        <f>IFERROR(IF(VLOOKUP(E2270,'nr_euk-MEM'!$E$2:$E$3707,1,0)= E2270,1,0),0)</f>
        <v>1</v>
      </c>
      <c r="H2270">
        <f>IF(C2270-INDEX('nr_euk-MEM'!$C$2:$C$3707,MATCH(E2270,'nr_euk-MEM'!$E$2:$E$3707,0)) &gt; 0,1,0)</f>
        <v>1</v>
      </c>
    </row>
    <row r="2271" spans="1:8" x14ac:dyDescent="0.25">
      <c r="A2271" t="s">
        <v>5</v>
      </c>
      <c r="B2271">
        <v>1.5100000000000001E-4</v>
      </c>
      <c r="C2271">
        <v>47</v>
      </c>
      <c r="D2271">
        <v>1838142</v>
      </c>
      <c r="E2271" t="s">
        <v>2275</v>
      </c>
      <c r="F2271">
        <f>IFERROR(IF(VLOOKUP(E2271,'nr_euk-MEM'!$E$2:$E$3707,1,0)= E2271,1,0),0)</f>
        <v>1</v>
      </c>
      <c r="H2271">
        <f>IF(C2271-INDEX('nr_euk-MEM'!$C$2:$C$3707,MATCH(E2271,'nr_euk-MEM'!$E$2:$E$3707,0)) &gt; 0,1,0)</f>
        <v>0</v>
      </c>
    </row>
    <row r="2272" spans="1:8" x14ac:dyDescent="0.25">
      <c r="A2272" t="s">
        <v>5</v>
      </c>
      <c r="B2272">
        <v>1.5100000000000001E-4</v>
      </c>
      <c r="C2272">
        <v>47</v>
      </c>
      <c r="D2272">
        <v>1890244</v>
      </c>
      <c r="E2272" t="s">
        <v>2276</v>
      </c>
      <c r="F2272">
        <f>IFERROR(IF(VLOOKUP(E2272,'nr_euk-MEM'!$E$2:$E$3707,1,0)= E2272,1,0),0)</f>
        <v>1</v>
      </c>
      <c r="H2272">
        <f>IF(C2272-INDEX('nr_euk-MEM'!$C$2:$C$3707,MATCH(E2272,'nr_euk-MEM'!$E$2:$E$3707,0)) &gt; 0,1,0)</f>
        <v>0</v>
      </c>
    </row>
    <row r="2273" spans="1:8" x14ac:dyDescent="0.25">
      <c r="A2273" t="s">
        <v>5</v>
      </c>
      <c r="B2273">
        <v>1.4799999999999999E-4</v>
      </c>
      <c r="C2273">
        <v>46</v>
      </c>
      <c r="D2273">
        <v>4836</v>
      </c>
      <c r="E2273" t="s">
        <v>2277</v>
      </c>
      <c r="F2273">
        <f>IFERROR(IF(VLOOKUP(E2273,'nr_euk-MEM'!$E$2:$E$3707,1,0)= E2273,1,0),0)</f>
        <v>1</v>
      </c>
      <c r="H2273">
        <f>IF(C2273-INDEX('nr_euk-MEM'!$C$2:$C$3707,MATCH(E2273,'nr_euk-MEM'!$E$2:$E$3707,0)) &gt; 0,1,0)</f>
        <v>0</v>
      </c>
    </row>
    <row r="2274" spans="1:8" x14ac:dyDescent="0.25">
      <c r="A2274" t="s">
        <v>5</v>
      </c>
      <c r="B2274">
        <v>1.4799999999999999E-4</v>
      </c>
      <c r="C2274">
        <v>46</v>
      </c>
      <c r="D2274">
        <v>5193</v>
      </c>
      <c r="E2274" t="s">
        <v>2278</v>
      </c>
      <c r="F2274">
        <f>IFERROR(IF(VLOOKUP(E2274,'nr_euk-MEM'!$E$2:$E$3707,1,0)= E2274,1,0),0)</f>
        <v>1</v>
      </c>
      <c r="H2274">
        <f>IF(C2274-INDEX('nr_euk-MEM'!$C$2:$C$3707,MATCH(E2274,'nr_euk-MEM'!$E$2:$E$3707,0)) &gt; 0,1,0)</f>
        <v>0</v>
      </c>
    </row>
    <row r="2275" spans="1:8" x14ac:dyDescent="0.25">
      <c r="A2275" t="s">
        <v>5</v>
      </c>
      <c r="B2275">
        <v>1.4799999999999999E-4</v>
      </c>
      <c r="C2275">
        <v>46</v>
      </c>
      <c r="D2275">
        <v>5280</v>
      </c>
      <c r="E2275" t="s">
        <v>2279</v>
      </c>
      <c r="F2275">
        <f>IFERROR(IF(VLOOKUP(E2275,'nr_euk-MEM'!$E$2:$E$3707,1,0)= E2275,1,0),0)</f>
        <v>1</v>
      </c>
      <c r="H2275">
        <f>IF(C2275-INDEX('nr_euk-MEM'!$C$2:$C$3707,MATCH(E2275,'nr_euk-MEM'!$E$2:$E$3707,0)) &gt; 0,1,0)</f>
        <v>0</v>
      </c>
    </row>
    <row r="2276" spans="1:8" x14ac:dyDescent="0.25">
      <c r="A2276" t="s">
        <v>5</v>
      </c>
      <c r="B2276">
        <v>1.4799999999999999E-4</v>
      </c>
      <c r="C2276">
        <v>46</v>
      </c>
      <c r="D2276">
        <v>45662</v>
      </c>
      <c r="E2276" t="s">
        <v>2280</v>
      </c>
      <c r="F2276">
        <f>IFERROR(IF(VLOOKUP(E2276,'nr_euk-MEM'!$E$2:$E$3707,1,0)= E2276,1,0),0)</f>
        <v>1</v>
      </c>
      <c r="H2276">
        <f>IF(C2276-INDEX('nr_euk-MEM'!$C$2:$C$3707,MATCH(E2276,'nr_euk-MEM'!$E$2:$E$3707,0)) &gt; 0,1,0)</f>
        <v>0</v>
      </c>
    </row>
    <row r="2277" spans="1:8" x14ac:dyDescent="0.25">
      <c r="A2277" t="s">
        <v>5</v>
      </c>
      <c r="B2277">
        <v>1.4799999999999999E-4</v>
      </c>
      <c r="C2277">
        <v>46</v>
      </c>
      <c r="D2277">
        <v>53402</v>
      </c>
      <c r="E2277" t="s">
        <v>2281</v>
      </c>
      <c r="F2277">
        <f>IFERROR(IF(VLOOKUP(E2277,'nr_euk-MEM'!$E$2:$E$3707,1,0)= E2277,1,0),0)</f>
        <v>1</v>
      </c>
      <c r="H2277">
        <f>IF(C2277-INDEX('nr_euk-MEM'!$C$2:$C$3707,MATCH(E2277,'nr_euk-MEM'!$E$2:$E$3707,0)) &gt; 0,1,0)</f>
        <v>0</v>
      </c>
    </row>
    <row r="2278" spans="1:8" x14ac:dyDescent="0.25">
      <c r="A2278" t="s">
        <v>5</v>
      </c>
      <c r="B2278">
        <v>1.4799999999999999E-4</v>
      </c>
      <c r="C2278">
        <v>46</v>
      </c>
      <c r="D2278">
        <v>80635</v>
      </c>
      <c r="E2278" t="s">
        <v>2282</v>
      </c>
      <c r="F2278">
        <f>IFERROR(IF(VLOOKUP(E2278,'nr_euk-MEM'!$E$2:$E$3707,1,0)= E2278,1,0),0)</f>
        <v>1</v>
      </c>
      <c r="H2278">
        <f>IF(C2278-INDEX('nr_euk-MEM'!$C$2:$C$3707,MATCH(E2278,'nr_euk-MEM'!$E$2:$E$3707,0)) &gt; 0,1,0)</f>
        <v>0</v>
      </c>
    </row>
    <row r="2279" spans="1:8" x14ac:dyDescent="0.25">
      <c r="A2279" t="s">
        <v>5</v>
      </c>
      <c r="B2279">
        <v>1.4799999999999999E-4</v>
      </c>
      <c r="C2279">
        <v>46</v>
      </c>
      <c r="D2279">
        <v>98757</v>
      </c>
      <c r="E2279" t="s">
        <v>2283</v>
      </c>
      <c r="F2279">
        <f>IFERROR(IF(VLOOKUP(E2279,'nr_euk-MEM'!$E$2:$E$3707,1,0)= E2279,1,0),0)</f>
        <v>1</v>
      </c>
      <c r="H2279">
        <f>IF(C2279-INDEX('nr_euk-MEM'!$C$2:$C$3707,MATCH(E2279,'nr_euk-MEM'!$E$2:$E$3707,0)) &gt; 0,1,0)</f>
        <v>0</v>
      </c>
    </row>
    <row r="2280" spans="1:8" x14ac:dyDescent="0.25">
      <c r="A2280" t="s">
        <v>5</v>
      </c>
      <c r="B2280">
        <v>1.4799999999999999E-4</v>
      </c>
      <c r="C2280">
        <v>46</v>
      </c>
      <c r="D2280">
        <v>109632</v>
      </c>
      <c r="E2280" t="s">
        <v>2284</v>
      </c>
      <c r="F2280">
        <f>IFERROR(IF(VLOOKUP(E2280,'nr_euk-MEM'!$E$2:$E$3707,1,0)= E2280,1,0),0)</f>
        <v>1</v>
      </c>
      <c r="H2280">
        <f>IF(C2280-INDEX('nr_euk-MEM'!$C$2:$C$3707,MATCH(E2280,'nr_euk-MEM'!$E$2:$E$3707,0)) &gt; 0,1,0)</f>
        <v>0</v>
      </c>
    </row>
    <row r="2281" spans="1:8" x14ac:dyDescent="0.25">
      <c r="A2281" t="s">
        <v>5</v>
      </c>
      <c r="B2281">
        <v>1.4799999999999999E-4</v>
      </c>
      <c r="C2281">
        <v>46</v>
      </c>
      <c r="D2281">
        <v>110934</v>
      </c>
      <c r="E2281" t="s">
        <v>2285</v>
      </c>
      <c r="F2281">
        <f>IFERROR(IF(VLOOKUP(E2281,'nr_euk-MEM'!$E$2:$E$3707,1,0)= E2281,1,0),0)</f>
        <v>1</v>
      </c>
      <c r="H2281">
        <f>IF(C2281-INDEX('nr_euk-MEM'!$C$2:$C$3707,MATCH(E2281,'nr_euk-MEM'!$E$2:$E$3707,0)) &gt; 0,1,0)</f>
        <v>0</v>
      </c>
    </row>
    <row r="2282" spans="1:8" x14ac:dyDescent="0.25">
      <c r="A2282" t="s">
        <v>5</v>
      </c>
      <c r="B2282">
        <v>1.4799999999999999E-4</v>
      </c>
      <c r="C2282">
        <v>46</v>
      </c>
      <c r="D2282">
        <v>119979</v>
      </c>
      <c r="E2282" t="s">
        <v>2286</v>
      </c>
      <c r="F2282">
        <f>IFERROR(IF(VLOOKUP(E2282,'nr_euk-MEM'!$E$2:$E$3707,1,0)= E2282,1,0),0)</f>
        <v>1</v>
      </c>
      <c r="H2282">
        <f>IF(C2282-INDEX('nr_euk-MEM'!$C$2:$C$3707,MATCH(E2282,'nr_euk-MEM'!$E$2:$E$3707,0)) &gt; 0,1,0)</f>
        <v>0</v>
      </c>
    </row>
    <row r="2283" spans="1:8" x14ac:dyDescent="0.25">
      <c r="A2283" t="s">
        <v>5</v>
      </c>
      <c r="B2283">
        <v>1.4799999999999999E-4</v>
      </c>
      <c r="C2283">
        <v>46</v>
      </c>
      <c r="D2283">
        <v>168470</v>
      </c>
      <c r="E2283" t="s">
        <v>2287</v>
      </c>
      <c r="F2283">
        <f>IFERROR(IF(VLOOKUP(E2283,'nr_euk-MEM'!$E$2:$E$3707,1,0)= E2283,1,0),0)</f>
        <v>1</v>
      </c>
      <c r="H2283">
        <f>IF(C2283-INDEX('nr_euk-MEM'!$C$2:$C$3707,MATCH(E2283,'nr_euk-MEM'!$E$2:$E$3707,0)) &gt; 0,1,0)</f>
        <v>0</v>
      </c>
    </row>
    <row r="2284" spans="1:8" x14ac:dyDescent="0.25">
      <c r="A2284" t="s">
        <v>5</v>
      </c>
      <c r="B2284">
        <v>1.4799999999999999E-4</v>
      </c>
      <c r="C2284">
        <v>46</v>
      </c>
      <c r="D2284">
        <v>295418</v>
      </c>
      <c r="E2284" t="s">
        <v>2288</v>
      </c>
      <c r="F2284">
        <f>IFERROR(IF(VLOOKUP(E2284,'nr_euk-MEM'!$E$2:$E$3707,1,0)= E2284,1,0),0)</f>
        <v>1</v>
      </c>
      <c r="H2284">
        <f>IF(C2284-INDEX('nr_euk-MEM'!$C$2:$C$3707,MATCH(E2284,'nr_euk-MEM'!$E$2:$E$3707,0)) &gt; 0,1,0)</f>
        <v>0</v>
      </c>
    </row>
    <row r="2285" spans="1:8" x14ac:dyDescent="0.25">
      <c r="A2285" t="s">
        <v>5</v>
      </c>
      <c r="B2285">
        <v>1.4799999999999999E-4</v>
      </c>
      <c r="C2285">
        <v>46</v>
      </c>
      <c r="D2285">
        <v>336830</v>
      </c>
      <c r="E2285" t="s">
        <v>2289</v>
      </c>
      <c r="F2285">
        <f>IFERROR(IF(VLOOKUP(E2285,'nr_euk-MEM'!$E$2:$E$3707,1,0)= E2285,1,0),0)</f>
        <v>1</v>
      </c>
      <c r="H2285">
        <f>IF(C2285-INDEX('nr_euk-MEM'!$C$2:$C$3707,MATCH(E2285,'nr_euk-MEM'!$E$2:$E$3707,0)) &gt; 0,1,0)</f>
        <v>0</v>
      </c>
    </row>
    <row r="2286" spans="1:8" x14ac:dyDescent="0.25">
      <c r="A2286" t="s">
        <v>5</v>
      </c>
      <c r="B2286">
        <v>1.4799999999999999E-4</v>
      </c>
      <c r="C2286">
        <v>46</v>
      </c>
      <c r="D2286">
        <v>483422</v>
      </c>
      <c r="E2286" t="s">
        <v>2290</v>
      </c>
      <c r="F2286">
        <f>IFERROR(IF(VLOOKUP(E2286,'nr_euk-MEM'!$E$2:$E$3707,1,0)= E2286,1,0),0)</f>
        <v>1</v>
      </c>
      <c r="H2286">
        <f>IF(C2286-INDEX('nr_euk-MEM'!$C$2:$C$3707,MATCH(E2286,'nr_euk-MEM'!$E$2:$E$3707,0)) &gt; 0,1,0)</f>
        <v>1</v>
      </c>
    </row>
    <row r="2287" spans="1:8" x14ac:dyDescent="0.25">
      <c r="A2287" t="s">
        <v>5</v>
      </c>
      <c r="B2287">
        <v>1.4799999999999999E-4</v>
      </c>
      <c r="C2287">
        <v>46</v>
      </c>
      <c r="D2287">
        <v>580880</v>
      </c>
      <c r="E2287" t="s">
        <v>2291</v>
      </c>
      <c r="F2287">
        <f>IFERROR(IF(VLOOKUP(E2287,'nr_euk-MEM'!$E$2:$E$3707,1,0)= E2287,1,0),0)</f>
        <v>1</v>
      </c>
      <c r="H2287">
        <f>IF(C2287-INDEX('nr_euk-MEM'!$C$2:$C$3707,MATCH(E2287,'nr_euk-MEM'!$E$2:$E$3707,0)) &gt; 0,1,0)</f>
        <v>0</v>
      </c>
    </row>
    <row r="2288" spans="1:8" x14ac:dyDescent="0.25">
      <c r="A2288" t="s">
        <v>5</v>
      </c>
      <c r="B2288">
        <v>1.4799999999999999E-4</v>
      </c>
      <c r="C2288">
        <v>46</v>
      </c>
      <c r="D2288">
        <v>650341</v>
      </c>
      <c r="E2288" t="s">
        <v>2292</v>
      </c>
      <c r="F2288">
        <f>IFERROR(IF(VLOOKUP(E2288,'nr_euk-MEM'!$E$2:$E$3707,1,0)= E2288,1,0),0)</f>
        <v>1</v>
      </c>
      <c r="H2288">
        <f>IF(C2288-INDEX('nr_euk-MEM'!$C$2:$C$3707,MATCH(E2288,'nr_euk-MEM'!$E$2:$E$3707,0)) &gt; 0,1,0)</f>
        <v>0</v>
      </c>
    </row>
    <row r="2289" spans="1:8" x14ac:dyDescent="0.25">
      <c r="A2289" t="s">
        <v>5</v>
      </c>
      <c r="B2289">
        <v>1.4799999999999999E-4</v>
      </c>
      <c r="C2289">
        <v>46</v>
      </c>
      <c r="D2289">
        <v>660628</v>
      </c>
      <c r="E2289" t="s">
        <v>2293</v>
      </c>
      <c r="F2289">
        <f>IFERROR(IF(VLOOKUP(E2289,'nr_euk-MEM'!$E$2:$E$3707,1,0)= E2289,1,0),0)</f>
        <v>1</v>
      </c>
      <c r="H2289">
        <f>IF(C2289-INDEX('nr_euk-MEM'!$C$2:$C$3707,MATCH(E2289,'nr_euk-MEM'!$E$2:$E$3707,0)) &gt; 0,1,0)</f>
        <v>0</v>
      </c>
    </row>
    <row r="2290" spans="1:8" x14ac:dyDescent="0.25">
      <c r="A2290" t="s">
        <v>5</v>
      </c>
      <c r="B2290">
        <v>1.4799999999999999E-4</v>
      </c>
      <c r="C2290">
        <v>46</v>
      </c>
      <c r="D2290">
        <v>748770</v>
      </c>
      <c r="E2290" t="s">
        <v>2294</v>
      </c>
      <c r="F2290">
        <f>IFERROR(IF(VLOOKUP(E2290,'nr_euk-MEM'!$E$2:$E$3707,1,0)= E2290,1,0),0)</f>
        <v>1</v>
      </c>
      <c r="H2290">
        <f>IF(C2290-INDEX('nr_euk-MEM'!$C$2:$C$3707,MATCH(E2290,'nr_euk-MEM'!$E$2:$E$3707,0)) &gt; 0,1,0)</f>
        <v>0</v>
      </c>
    </row>
    <row r="2291" spans="1:8" x14ac:dyDescent="0.25">
      <c r="A2291" t="s">
        <v>5</v>
      </c>
      <c r="B2291">
        <v>1.4799999999999999E-4</v>
      </c>
      <c r="C2291">
        <v>46</v>
      </c>
      <c r="D2291">
        <v>1273155</v>
      </c>
      <c r="E2291" t="s">
        <v>2295</v>
      </c>
      <c r="F2291">
        <f>IFERROR(IF(VLOOKUP(E2291,'nr_euk-MEM'!$E$2:$E$3707,1,0)= E2291,1,0),0)</f>
        <v>1</v>
      </c>
      <c r="H2291">
        <f>IF(C2291-INDEX('nr_euk-MEM'!$C$2:$C$3707,MATCH(E2291,'nr_euk-MEM'!$E$2:$E$3707,0)) &gt; 0,1,0)</f>
        <v>0</v>
      </c>
    </row>
    <row r="2292" spans="1:8" x14ac:dyDescent="0.25">
      <c r="A2292" t="s">
        <v>5</v>
      </c>
      <c r="B2292">
        <v>1.4799999999999999E-4</v>
      </c>
      <c r="C2292">
        <v>46</v>
      </c>
      <c r="D2292">
        <v>1565313</v>
      </c>
      <c r="E2292" t="s">
        <v>2296</v>
      </c>
      <c r="F2292">
        <f>IFERROR(IF(VLOOKUP(E2292,'nr_euk-MEM'!$E$2:$E$3707,1,0)= E2292,1,0),0)</f>
        <v>1</v>
      </c>
      <c r="H2292">
        <f>IF(C2292-INDEX('nr_euk-MEM'!$C$2:$C$3707,MATCH(E2292,'nr_euk-MEM'!$E$2:$E$3707,0)) &gt; 0,1,0)</f>
        <v>1</v>
      </c>
    </row>
    <row r="2293" spans="1:8" x14ac:dyDescent="0.25">
      <c r="A2293" t="s">
        <v>5</v>
      </c>
      <c r="B2293">
        <v>1.4799999999999999E-4</v>
      </c>
      <c r="C2293">
        <v>46</v>
      </c>
      <c r="D2293">
        <v>1742977</v>
      </c>
      <c r="E2293" t="s">
        <v>2297</v>
      </c>
      <c r="F2293">
        <f>IFERROR(IF(VLOOKUP(E2293,'nr_euk-MEM'!$E$2:$E$3707,1,0)= E2293,1,0),0)</f>
        <v>1</v>
      </c>
      <c r="H2293">
        <f>IF(C2293-INDEX('nr_euk-MEM'!$C$2:$C$3707,MATCH(E2293,'nr_euk-MEM'!$E$2:$E$3707,0)) &gt; 0,1,0)</f>
        <v>0</v>
      </c>
    </row>
    <row r="2294" spans="1:8" x14ac:dyDescent="0.25">
      <c r="A2294" t="s">
        <v>5</v>
      </c>
      <c r="B2294">
        <v>1.4799999999999999E-4</v>
      </c>
      <c r="C2294">
        <v>46</v>
      </c>
      <c r="D2294">
        <v>1759371</v>
      </c>
      <c r="E2294" t="s">
        <v>2298</v>
      </c>
      <c r="F2294">
        <f>IFERROR(IF(VLOOKUP(E2294,'nr_euk-MEM'!$E$2:$E$3707,1,0)= E2294,1,0),0)</f>
        <v>1</v>
      </c>
      <c r="H2294">
        <f>IF(C2294-INDEX('nr_euk-MEM'!$C$2:$C$3707,MATCH(E2294,'nr_euk-MEM'!$E$2:$E$3707,0)) &gt; 0,1,0)</f>
        <v>0</v>
      </c>
    </row>
    <row r="2295" spans="1:8" x14ac:dyDescent="0.25">
      <c r="A2295" t="s">
        <v>5</v>
      </c>
      <c r="B2295">
        <v>1.4799999999999999E-4</v>
      </c>
      <c r="C2295">
        <v>46</v>
      </c>
      <c r="D2295">
        <v>1902583</v>
      </c>
      <c r="E2295" t="s">
        <v>2299</v>
      </c>
      <c r="F2295">
        <f>IFERROR(IF(VLOOKUP(E2295,'nr_euk-MEM'!$E$2:$E$3707,1,0)= E2295,1,0),0)</f>
        <v>1</v>
      </c>
      <c r="H2295">
        <f>IF(C2295-INDEX('nr_euk-MEM'!$C$2:$C$3707,MATCH(E2295,'nr_euk-MEM'!$E$2:$E$3707,0)) &gt; 0,1,0)</f>
        <v>0</v>
      </c>
    </row>
    <row r="2296" spans="1:8" x14ac:dyDescent="0.25">
      <c r="A2296" t="s">
        <v>5</v>
      </c>
      <c r="B2296">
        <v>1.4799999999999999E-4</v>
      </c>
      <c r="C2296">
        <v>46</v>
      </c>
      <c r="D2296">
        <v>1907535</v>
      </c>
      <c r="E2296" t="s">
        <v>2300</v>
      </c>
      <c r="F2296">
        <f>IFERROR(IF(VLOOKUP(E2296,'nr_euk-MEM'!$E$2:$E$3707,1,0)= E2296,1,0),0)</f>
        <v>1</v>
      </c>
      <c r="H2296">
        <f>IF(C2296-INDEX('nr_euk-MEM'!$C$2:$C$3707,MATCH(E2296,'nr_euk-MEM'!$E$2:$E$3707,0)) &gt; 0,1,0)</f>
        <v>0</v>
      </c>
    </row>
    <row r="2297" spans="1:8" x14ac:dyDescent="0.25">
      <c r="A2297" t="s">
        <v>5</v>
      </c>
      <c r="B2297">
        <v>1.4799999999999999E-4</v>
      </c>
      <c r="C2297">
        <v>46</v>
      </c>
      <c r="D2297">
        <v>2071980</v>
      </c>
      <c r="E2297" t="s">
        <v>2301</v>
      </c>
      <c r="F2297">
        <f>IFERROR(IF(VLOOKUP(E2297,'nr_euk-MEM'!$E$2:$E$3707,1,0)= E2297,1,0),0)</f>
        <v>1</v>
      </c>
      <c r="H2297">
        <f>IF(C2297-INDEX('nr_euk-MEM'!$C$2:$C$3707,MATCH(E2297,'nr_euk-MEM'!$E$2:$E$3707,0)) &gt; 0,1,0)</f>
        <v>0</v>
      </c>
    </row>
    <row r="2298" spans="1:8" x14ac:dyDescent="0.25">
      <c r="A2298" t="s">
        <v>5</v>
      </c>
      <c r="B2298">
        <v>1.45E-4</v>
      </c>
      <c r="C2298">
        <v>45</v>
      </c>
      <c r="D2298">
        <v>99</v>
      </c>
      <c r="E2298" t="s">
        <v>2302</v>
      </c>
      <c r="F2298">
        <f>IFERROR(IF(VLOOKUP(E2298,'nr_euk-MEM'!$E$2:$E$3707,1,0)= E2298,1,0),0)</f>
        <v>1</v>
      </c>
      <c r="H2298">
        <f>IF(C2298-INDEX('nr_euk-MEM'!$C$2:$C$3707,MATCH(E2298,'nr_euk-MEM'!$E$2:$E$3707,0)) &gt; 0,1,0)</f>
        <v>0</v>
      </c>
    </row>
    <row r="2299" spans="1:8" x14ac:dyDescent="0.25">
      <c r="A2299" t="s">
        <v>5</v>
      </c>
      <c r="B2299">
        <v>1.45E-4</v>
      </c>
      <c r="C2299">
        <v>45</v>
      </c>
      <c r="D2299">
        <v>869</v>
      </c>
      <c r="E2299" t="s">
        <v>2303</v>
      </c>
      <c r="F2299">
        <f>IFERROR(IF(VLOOKUP(E2299,'nr_euk-MEM'!$E$2:$E$3707,1,0)= E2299,1,0),0)</f>
        <v>1</v>
      </c>
      <c r="H2299">
        <f>IF(C2299-INDEX('nr_euk-MEM'!$C$2:$C$3707,MATCH(E2299,'nr_euk-MEM'!$E$2:$E$3707,0)) &gt; 0,1,0)</f>
        <v>1</v>
      </c>
    </row>
    <row r="2300" spans="1:8" x14ac:dyDescent="0.25">
      <c r="A2300" t="s">
        <v>5</v>
      </c>
      <c r="B2300">
        <v>1.45E-4</v>
      </c>
      <c r="C2300">
        <v>45</v>
      </c>
      <c r="D2300">
        <v>39716</v>
      </c>
      <c r="E2300" t="s">
        <v>2304</v>
      </c>
      <c r="F2300">
        <f>IFERROR(IF(VLOOKUP(E2300,'nr_euk-MEM'!$E$2:$E$3707,1,0)= E2300,1,0),0)</f>
        <v>1</v>
      </c>
      <c r="H2300">
        <f>IF(C2300-INDEX('nr_euk-MEM'!$C$2:$C$3707,MATCH(E2300,'nr_euk-MEM'!$E$2:$E$3707,0)) &gt; 0,1,0)</f>
        <v>1</v>
      </c>
    </row>
    <row r="2301" spans="1:8" x14ac:dyDescent="0.25">
      <c r="A2301" t="s">
        <v>5</v>
      </c>
      <c r="B2301">
        <v>1.45E-4</v>
      </c>
      <c r="C2301">
        <v>45</v>
      </c>
      <c r="D2301">
        <v>63265</v>
      </c>
      <c r="E2301" t="s">
        <v>2305</v>
      </c>
      <c r="F2301">
        <f>IFERROR(IF(VLOOKUP(E2301,'nr_euk-MEM'!$E$2:$E$3707,1,0)= E2301,1,0),0)</f>
        <v>1</v>
      </c>
      <c r="H2301">
        <f>IF(C2301-INDEX('nr_euk-MEM'!$C$2:$C$3707,MATCH(E2301,'nr_euk-MEM'!$E$2:$E$3707,0)) &gt; 0,1,0)</f>
        <v>0</v>
      </c>
    </row>
    <row r="2302" spans="1:8" x14ac:dyDescent="0.25">
      <c r="A2302" t="s">
        <v>5</v>
      </c>
      <c r="B2302">
        <v>1.45E-4</v>
      </c>
      <c r="C2302">
        <v>45</v>
      </c>
      <c r="D2302">
        <v>71729</v>
      </c>
      <c r="E2302" t="s">
        <v>2306</v>
      </c>
      <c r="F2302">
        <f>IFERROR(IF(VLOOKUP(E2302,'nr_euk-MEM'!$E$2:$E$3707,1,0)= E2302,1,0),0)</f>
        <v>1</v>
      </c>
      <c r="H2302">
        <f>IF(C2302-INDEX('nr_euk-MEM'!$C$2:$C$3707,MATCH(E2302,'nr_euk-MEM'!$E$2:$E$3707,0)) &gt; 0,1,0)</f>
        <v>0</v>
      </c>
    </row>
    <row r="2303" spans="1:8" x14ac:dyDescent="0.25">
      <c r="A2303" t="s">
        <v>5</v>
      </c>
      <c r="B2303">
        <v>1.45E-4</v>
      </c>
      <c r="C2303">
        <v>45</v>
      </c>
      <c r="D2303">
        <v>82984</v>
      </c>
      <c r="E2303" t="s">
        <v>2307</v>
      </c>
      <c r="F2303">
        <f>IFERROR(IF(VLOOKUP(E2303,'nr_euk-MEM'!$E$2:$E$3707,1,0)= E2303,1,0),0)</f>
        <v>1</v>
      </c>
      <c r="H2303">
        <f>IF(C2303-INDEX('nr_euk-MEM'!$C$2:$C$3707,MATCH(E2303,'nr_euk-MEM'!$E$2:$E$3707,0)) &gt; 0,1,0)</f>
        <v>0</v>
      </c>
    </row>
    <row r="2304" spans="1:8" x14ac:dyDescent="0.25">
      <c r="A2304" t="s">
        <v>5</v>
      </c>
      <c r="B2304">
        <v>1.45E-4</v>
      </c>
      <c r="C2304">
        <v>45</v>
      </c>
      <c r="D2304">
        <v>97971</v>
      </c>
      <c r="E2304" t="s">
        <v>2308</v>
      </c>
      <c r="F2304">
        <f>IFERROR(IF(VLOOKUP(E2304,'nr_euk-MEM'!$E$2:$E$3707,1,0)= E2304,1,0),0)</f>
        <v>1</v>
      </c>
      <c r="H2304">
        <f>IF(C2304-INDEX('nr_euk-MEM'!$C$2:$C$3707,MATCH(E2304,'nr_euk-MEM'!$E$2:$E$3707,0)) &gt; 0,1,0)</f>
        <v>0</v>
      </c>
    </row>
    <row r="2305" spans="1:8" x14ac:dyDescent="0.25">
      <c r="A2305" t="s">
        <v>5</v>
      </c>
      <c r="B2305">
        <v>1.45E-4</v>
      </c>
      <c r="C2305">
        <v>45</v>
      </c>
      <c r="D2305">
        <v>116071</v>
      </c>
      <c r="E2305" t="s">
        <v>2309</v>
      </c>
      <c r="F2305">
        <f>IFERROR(IF(VLOOKUP(E2305,'nr_euk-MEM'!$E$2:$E$3707,1,0)= E2305,1,0),0)</f>
        <v>1</v>
      </c>
      <c r="H2305">
        <f>IF(C2305-INDEX('nr_euk-MEM'!$C$2:$C$3707,MATCH(E2305,'nr_euk-MEM'!$E$2:$E$3707,0)) &gt; 0,1,0)</f>
        <v>0</v>
      </c>
    </row>
    <row r="2306" spans="1:8" x14ac:dyDescent="0.25">
      <c r="A2306" t="s">
        <v>5</v>
      </c>
      <c r="B2306">
        <v>1.45E-4</v>
      </c>
      <c r="C2306">
        <v>45</v>
      </c>
      <c r="D2306">
        <v>121871</v>
      </c>
      <c r="E2306" t="s">
        <v>2310</v>
      </c>
      <c r="F2306">
        <f>IFERROR(IF(VLOOKUP(E2306,'nr_euk-MEM'!$E$2:$E$3707,1,0)= E2306,1,0),0)</f>
        <v>1</v>
      </c>
      <c r="H2306">
        <f>IF(C2306-INDEX('nr_euk-MEM'!$C$2:$C$3707,MATCH(E2306,'nr_euk-MEM'!$E$2:$E$3707,0)) &gt; 0,1,0)</f>
        <v>0</v>
      </c>
    </row>
    <row r="2307" spans="1:8" x14ac:dyDescent="0.25">
      <c r="A2307" t="s">
        <v>5</v>
      </c>
      <c r="B2307">
        <v>1.45E-4</v>
      </c>
      <c r="C2307">
        <v>45</v>
      </c>
      <c r="D2307">
        <v>139389</v>
      </c>
      <c r="E2307" t="s">
        <v>2311</v>
      </c>
      <c r="F2307">
        <f>IFERROR(IF(VLOOKUP(E2307,'nr_euk-MEM'!$E$2:$E$3707,1,0)= E2307,1,0),0)</f>
        <v>1</v>
      </c>
      <c r="H2307">
        <f>IF(C2307-INDEX('nr_euk-MEM'!$C$2:$C$3707,MATCH(E2307,'nr_euk-MEM'!$E$2:$E$3707,0)) &gt; 0,1,0)</f>
        <v>0</v>
      </c>
    </row>
    <row r="2308" spans="1:8" x14ac:dyDescent="0.25">
      <c r="A2308" t="s">
        <v>5</v>
      </c>
      <c r="B2308">
        <v>1.45E-4</v>
      </c>
      <c r="C2308">
        <v>45</v>
      </c>
      <c r="D2308">
        <v>201096</v>
      </c>
      <c r="E2308" t="s">
        <v>2312</v>
      </c>
      <c r="F2308">
        <f>IFERROR(IF(VLOOKUP(E2308,'nr_euk-MEM'!$E$2:$E$3707,1,0)= E2308,1,0),0)</f>
        <v>1</v>
      </c>
      <c r="H2308">
        <f>IF(C2308-INDEX('nr_euk-MEM'!$C$2:$C$3707,MATCH(E2308,'nr_euk-MEM'!$E$2:$E$3707,0)) &gt; 0,1,0)</f>
        <v>0</v>
      </c>
    </row>
    <row r="2309" spans="1:8" x14ac:dyDescent="0.25">
      <c r="A2309" t="s">
        <v>5</v>
      </c>
      <c r="B2309">
        <v>1.45E-4</v>
      </c>
      <c r="C2309">
        <v>45</v>
      </c>
      <c r="D2309">
        <v>202696</v>
      </c>
      <c r="E2309" t="s">
        <v>2313</v>
      </c>
      <c r="F2309">
        <f>IFERROR(IF(VLOOKUP(E2309,'nr_euk-MEM'!$E$2:$E$3707,1,0)= E2309,1,0),0)</f>
        <v>1</v>
      </c>
      <c r="H2309">
        <f>IF(C2309-INDEX('nr_euk-MEM'!$C$2:$C$3707,MATCH(E2309,'nr_euk-MEM'!$E$2:$E$3707,0)) &gt; 0,1,0)</f>
        <v>0</v>
      </c>
    </row>
    <row r="2310" spans="1:8" x14ac:dyDescent="0.25">
      <c r="A2310" t="s">
        <v>5</v>
      </c>
      <c r="B2310">
        <v>1.45E-4</v>
      </c>
      <c r="C2310">
        <v>45</v>
      </c>
      <c r="D2310">
        <v>268408</v>
      </c>
      <c r="E2310" t="s">
        <v>2314</v>
      </c>
      <c r="F2310">
        <f>IFERROR(IF(VLOOKUP(E2310,'nr_euk-MEM'!$E$2:$E$3707,1,0)= E2310,1,0),0)</f>
        <v>1</v>
      </c>
      <c r="H2310">
        <f>IF(C2310-INDEX('nr_euk-MEM'!$C$2:$C$3707,MATCH(E2310,'nr_euk-MEM'!$E$2:$E$3707,0)) &gt; 0,1,0)</f>
        <v>0</v>
      </c>
    </row>
    <row r="2311" spans="1:8" x14ac:dyDescent="0.25">
      <c r="A2311" t="s">
        <v>5</v>
      </c>
      <c r="B2311">
        <v>1.45E-4</v>
      </c>
      <c r="C2311">
        <v>45</v>
      </c>
      <c r="D2311">
        <v>885864</v>
      </c>
      <c r="E2311" t="s">
        <v>2315</v>
      </c>
      <c r="F2311">
        <f>IFERROR(IF(VLOOKUP(E2311,'nr_euk-MEM'!$E$2:$E$3707,1,0)= E2311,1,0),0)</f>
        <v>1</v>
      </c>
      <c r="H2311">
        <f>IF(C2311-INDEX('nr_euk-MEM'!$C$2:$C$3707,MATCH(E2311,'nr_euk-MEM'!$E$2:$E$3707,0)) &gt; 0,1,0)</f>
        <v>0</v>
      </c>
    </row>
    <row r="2312" spans="1:8" x14ac:dyDescent="0.25">
      <c r="A2312" t="s">
        <v>5</v>
      </c>
      <c r="B2312">
        <v>1.45E-4</v>
      </c>
      <c r="C2312">
        <v>45</v>
      </c>
      <c r="D2312">
        <v>1121253</v>
      </c>
      <c r="E2312" t="s">
        <v>2316</v>
      </c>
      <c r="F2312">
        <f>IFERROR(IF(VLOOKUP(E2312,'nr_euk-MEM'!$E$2:$E$3707,1,0)= E2312,1,0),0)</f>
        <v>1</v>
      </c>
      <c r="H2312">
        <f>IF(C2312-INDEX('nr_euk-MEM'!$C$2:$C$3707,MATCH(E2312,'nr_euk-MEM'!$E$2:$E$3707,0)) &gt; 0,1,0)</f>
        <v>0</v>
      </c>
    </row>
    <row r="2313" spans="1:8" x14ac:dyDescent="0.25">
      <c r="A2313" t="s">
        <v>5</v>
      </c>
      <c r="B2313">
        <v>1.45E-4</v>
      </c>
      <c r="C2313">
        <v>45</v>
      </c>
      <c r="D2313">
        <v>1558474</v>
      </c>
      <c r="E2313" t="s">
        <v>2317</v>
      </c>
      <c r="F2313">
        <f>IFERROR(IF(VLOOKUP(E2313,'nr_euk-MEM'!$E$2:$E$3707,1,0)= E2313,1,0),0)</f>
        <v>1</v>
      </c>
      <c r="H2313">
        <f>IF(C2313-INDEX('nr_euk-MEM'!$C$2:$C$3707,MATCH(E2313,'nr_euk-MEM'!$E$2:$E$3707,0)) &gt; 0,1,0)</f>
        <v>0</v>
      </c>
    </row>
    <row r="2314" spans="1:8" x14ac:dyDescent="0.25">
      <c r="A2314" t="s">
        <v>5</v>
      </c>
      <c r="B2314">
        <v>1.45E-4</v>
      </c>
      <c r="C2314">
        <v>45</v>
      </c>
      <c r="D2314">
        <v>1609233</v>
      </c>
      <c r="E2314" t="s">
        <v>2318</v>
      </c>
      <c r="F2314">
        <f>IFERROR(IF(VLOOKUP(E2314,'nr_euk-MEM'!$E$2:$E$3707,1,0)= E2314,1,0),0)</f>
        <v>1</v>
      </c>
      <c r="H2314">
        <f>IF(C2314-INDEX('nr_euk-MEM'!$C$2:$C$3707,MATCH(E2314,'nr_euk-MEM'!$E$2:$E$3707,0)) &gt; 0,1,0)</f>
        <v>0</v>
      </c>
    </row>
    <row r="2315" spans="1:8" x14ac:dyDescent="0.25">
      <c r="A2315" t="s">
        <v>5</v>
      </c>
      <c r="B2315">
        <v>1.45E-4</v>
      </c>
      <c r="C2315">
        <v>45</v>
      </c>
      <c r="D2315">
        <v>1649479</v>
      </c>
      <c r="E2315" t="s">
        <v>2319</v>
      </c>
      <c r="F2315">
        <f>IFERROR(IF(VLOOKUP(E2315,'nr_euk-MEM'!$E$2:$E$3707,1,0)= E2315,1,0),0)</f>
        <v>1</v>
      </c>
      <c r="H2315">
        <f>IF(C2315-INDEX('nr_euk-MEM'!$C$2:$C$3707,MATCH(E2315,'nr_euk-MEM'!$E$2:$E$3707,0)) &gt; 0,1,0)</f>
        <v>0</v>
      </c>
    </row>
    <row r="2316" spans="1:8" x14ac:dyDescent="0.25">
      <c r="A2316" t="s">
        <v>5</v>
      </c>
      <c r="B2316">
        <v>1.45E-4</v>
      </c>
      <c r="C2316">
        <v>45</v>
      </c>
      <c r="D2316">
        <v>1891915</v>
      </c>
      <c r="E2316" t="s">
        <v>2320</v>
      </c>
      <c r="F2316">
        <f>IFERROR(IF(VLOOKUP(E2316,'nr_euk-MEM'!$E$2:$E$3707,1,0)= E2316,1,0),0)</f>
        <v>1</v>
      </c>
      <c r="H2316">
        <f>IF(C2316-INDEX('nr_euk-MEM'!$C$2:$C$3707,MATCH(E2316,'nr_euk-MEM'!$E$2:$E$3707,0)) &gt; 0,1,0)</f>
        <v>0</v>
      </c>
    </row>
    <row r="2317" spans="1:8" x14ac:dyDescent="0.25">
      <c r="A2317" t="s">
        <v>5</v>
      </c>
      <c r="B2317">
        <v>1.4200000000000001E-4</v>
      </c>
      <c r="C2317">
        <v>44</v>
      </c>
      <c r="D2317">
        <v>5021</v>
      </c>
      <c r="E2317" t="s">
        <v>2321</v>
      </c>
      <c r="F2317">
        <f>IFERROR(IF(VLOOKUP(E2317,'nr_euk-MEM'!$E$2:$E$3707,1,0)= E2317,1,0),0)</f>
        <v>1</v>
      </c>
      <c r="H2317">
        <f>IF(C2317-INDEX('nr_euk-MEM'!$C$2:$C$3707,MATCH(E2317,'nr_euk-MEM'!$E$2:$E$3707,0)) &gt; 0,1,0)</f>
        <v>0</v>
      </c>
    </row>
    <row r="2318" spans="1:8" x14ac:dyDescent="0.25">
      <c r="A2318" t="s">
        <v>5</v>
      </c>
      <c r="B2318">
        <v>1.4200000000000001E-4</v>
      </c>
      <c r="C2318">
        <v>44</v>
      </c>
      <c r="D2318">
        <v>5500</v>
      </c>
      <c r="E2318" t="s">
        <v>2322</v>
      </c>
      <c r="F2318">
        <f>IFERROR(IF(VLOOKUP(E2318,'nr_euk-MEM'!$E$2:$E$3707,1,0)= E2318,1,0),0)</f>
        <v>1</v>
      </c>
      <c r="H2318">
        <f>IF(C2318-INDEX('nr_euk-MEM'!$C$2:$C$3707,MATCH(E2318,'nr_euk-MEM'!$E$2:$E$3707,0)) &gt; 0,1,0)</f>
        <v>0</v>
      </c>
    </row>
    <row r="2319" spans="1:8" x14ac:dyDescent="0.25">
      <c r="A2319" t="s">
        <v>5</v>
      </c>
      <c r="B2319">
        <v>1.4200000000000001E-4</v>
      </c>
      <c r="C2319">
        <v>44</v>
      </c>
      <c r="D2319">
        <v>29828</v>
      </c>
      <c r="E2319" t="s">
        <v>2323</v>
      </c>
      <c r="F2319">
        <f>IFERROR(IF(VLOOKUP(E2319,'nr_euk-MEM'!$E$2:$E$3707,1,0)= E2319,1,0),0)</f>
        <v>1</v>
      </c>
      <c r="H2319">
        <f>IF(C2319-INDEX('nr_euk-MEM'!$C$2:$C$3707,MATCH(E2319,'nr_euk-MEM'!$E$2:$E$3707,0)) &gt; 0,1,0)</f>
        <v>0</v>
      </c>
    </row>
    <row r="2320" spans="1:8" x14ac:dyDescent="0.25">
      <c r="A2320" t="s">
        <v>5</v>
      </c>
      <c r="B2320">
        <v>1.4200000000000001E-4</v>
      </c>
      <c r="C2320">
        <v>44</v>
      </c>
      <c r="D2320">
        <v>33170</v>
      </c>
      <c r="E2320" t="s">
        <v>2324</v>
      </c>
      <c r="F2320">
        <f>IFERROR(IF(VLOOKUP(E2320,'nr_euk-MEM'!$E$2:$E$3707,1,0)= E2320,1,0),0)</f>
        <v>1</v>
      </c>
      <c r="H2320">
        <f>IF(C2320-INDEX('nr_euk-MEM'!$C$2:$C$3707,MATCH(E2320,'nr_euk-MEM'!$E$2:$E$3707,0)) &gt; 0,1,0)</f>
        <v>0</v>
      </c>
    </row>
    <row r="2321" spans="1:8" x14ac:dyDescent="0.25">
      <c r="A2321" t="s">
        <v>5</v>
      </c>
      <c r="B2321">
        <v>1.4200000000000001E-4</v>
      </c>
      <c r="C2321">
        <v>44</v>
      </c>
      <c r="D2321">
        <v>33983</v>
      </c>
      <c r="E2321" t="s">
        <v>2325</v>
      </c>
      <c r="F2321">
        <f>IFERROR(IF(VLOOKUP(E2321,'nr_euk-MEM'!$E$2:$E$3707,1,0)= E2321,1,0),0)</f>
        <v>1</v>
      </c>
      <c r="H2321">
        <f>IF(C2321-INDEX('nr_euk-MEM'!$C$2:$C$3707,MATCH(E2321,'nr_euk-MEM'!$E$2:$E$3707,0)) &gt; 0,1,0)</f>
        <v>0</v>
      </c>
    </row>
    <row r="2322" spans="1:8" x14ac:dyDescent="0.25">
      <c r="A2322" t="s">
        <v>5</v>
      </c>
      <c r="B2322">
        <v>1.4200000000000001E-4</v>
      </c>
      <c r="C2322">
        <v>44</v>
      </c>
      <c r="D2322">
        <v>40436</v>
      </c>
      <c r="E2322" t="s">
        <v>2326</v>
      </c>
      <c r="F2322">
        <f>IFERROR(IF(VLOOKUP(E2322,'nr_euk-MEM'!$E$2:$E$3707,1,0)= E2322,1,0),0)</f>
        <v>1</v>
      </c>
      <c r="H2322">
        <f>IF(C2322-INDEX('nr_euk-MEM'!$C$2:$C$3707,MATCH(E2322,'nr_euk-MEM'!$E$2:$E$3707,0)) &gt; 0,1,0)</f>
        <v>0</v>
      </c>
    </row>
    <row r="2323" spans="1:8" x14ac:dyDescent="0.25">
      <c r="A2323" t="s">
        <v>5</v>
      </c>
      <c r="B2323">
        <v>1.4200000000000001E-4</v>
      </c>
      <c r="C2323">
        <v>44</v>
      </c>
      <c r="D2323">
        <v>60846</v>
      </c>
      <c r="E2323" t="s">
        <v>2327</v>
      </c>
      <c r="F2323">
        <f>IFERROR(IF(VLOOKUP(E2323,'nr_euk-MEM'!$E$2:$E$3707,1,0)= E2323,1,0),0)</f>
        <v>1</v>
      </c>
      <c r="H2323">
        <f>IF(C2323-INDEX('nr_euk-MEM'!$C$2:$C$3707,MATCH(E2323,'nr_euk-MEM'!$E$2:$E$3707,0)) &gt; 0,1,0)</f>
        <v>0</v>
      </c>
    </row>
    <row r="2324" spans="1:8" x14ac:dyDescent="0.25">
      <c r="A2324" t="s">
        <v>5</v>
      </c>
      <c r="B2324">
        <v>1.4200000000000001E-4</v>
      </c>
      <c r="C2324">
        <v>44</v>
      </c>
      <c r="D2324">
        <v>63742</v>
      </c>
      <c r="E2324" t="s">
        <v>2328</v>
      </c>
      <c r="F2324">
        <f>IFERROR(IF(VLOOKUP(E2324,'nr_euk-MEM'!$E$2:$E$3707,1,0)= E2324,1,0),0)</f>
        <v>1</v>
      </c>
      <c r="H2324">
        <f>IF(C2324-INDEX('nr_euk-MEM'!$C$2:$C$3707,MATCH(E2324,'nr_euk-MEM'!$E$2:$E$3707,0)) &gt; 0,1,0)</f>
        <v>0</v>
      </c>
    </row>
    <row r="2325" spans="1:8" x14ac:dyDescent="0.25">
      <c r="A2325" t="s">
        <v>5</v>
      </c>
      <c r="B2325">
        <v>1.4200000000000001E-4</v>
      </c>
      <c r="C2325">
        <v>44</v>
      </c>
      <c r="D2325">
        <v>68903</v>
      </c>
      <c r="E2325" t="s">
        <v>2329</v>
      </c>
      <c r="F2325">
        <f>IFERROR(IF(VLOOKUP(E2325,'nr_euk-MEM'!$E$2:$E$3707,1,0)= E2325,1,0),0)</f>
        <v>1</v>
      </c>
      <c r="H2325">
        <f>IF(C2325-INDEX('nr_euk-MEM'!$C$2:$C$3707,MATCH(E2325,'nr_euk-MEM'!$E$2:$E$3707,0)) &gt; 0,1,0)</f>
        <v>0</v>
      </c>
    </row>
    <row r="2326" spans="1:8" x14ac:dyDescent="0.25">
      <c r="A2326" t="s">
        <v>5</v>
      </c>
      <c r="B2326">
        <v>1.4200000000000001E-4</v>
      </c>
      <c r="C2326">
        <v>44</v>
      </c>
      <c r="D2326">
        <v>83400</v>
      </c>
      <c r="E2326" t="s">
        <v>2330</v>
      </c>
      <c r="F2326">
        <f>IFERROR(IF(VLOOKUP(E2326,'nr_euk-MEM'!$E$2:$E$3707,1,0)= E2326,1,0),0)</f>
        <v>1</v>
      </c>
      <c r="H2326">
        <f>IF(C2326-INDEX('nr_euk-MEM'!$C$2:$C$3707,MATCH(E2326,'nr_euk-MEM'!$E$2:$E$3707,0)) &gt; 0,1,0)</f>
        <v>0</v>
      </c>
    </row>
    <row r="2327" spans="1:8" x14ac:dyDescent="0.25">
      <c r="A2327" t="s">
        <v>5</v>
      </c>
      <c r="B2327">
        <v>1.4200000000000001E-4</v>
      </c>
      <c r="C2327">
        <v>44</v>
      </c>
      <c r="D2327">
        <v>104204</v>
      </c>
      <c r="E2327" t="s">
        <v>2331</v>
      </c>
      <c r="F2327">
        <f>IFERROR(IF(VLOOKUP(E2327,'nr_euk-MEM'!$E$2:$E$3707,1,0)= E2327,1,0),0)</f>
        <v>1</v>
      </c>
      <c r="H2327">
        <f>IF(C2327-INDEX('nr_euk-MEM'!$C$2:$C$3707,MATCH(E2327,'nr_euk-MEM'!$E$2:$E$3707,0)) &gt; 0,1,0)</f>
        <v>0</v>
      </c>
    </row>
    <row r="2328" spans="1:8" x14ac:dyDescent="0.25">
      <c r="A2328" t="s">
        <v>5</v>
      </c>
      <c r="B2328">
        <v>1.4200000000000001E-4</v>
      </c>
      <c r="C2328">
        <v>44</v>
      </c>
      <c r="D2328">
        <v>131079</v>
      </c>
      <c r="E2328" t="s">
        <v>2332</v>
      </c>
      <c r="F2328">
        <f>IFERROR(IF(VLOOKUP(E2328,'nr_euk-MEM'!$E$2:$E$3707,1,0)= E2328,1,0),0)</f>
        <v>1</v>
      </c>
      <c r="H2328">
        <f>IF(C2328-INDEX('nr_euk-MEM'!$C$2:$C$3707,MATCH(E2328,'nr_euk-MEM'!$E$2:$E$3707,0)) &gt; 0,1,0)</f>
        <v>0</v>
      </c>
    </row>
    <row r="2329" spans="1:8" x14ac:dyDescent="0.25">
      <c r="A2329" t="s">
        <v>5</v>
      </c>
      <c r="B2329">
        <v>1.4200000000000001E-4</v>
      </c>
      <c r="C2329">
        <v>44</v>
      </c>
      <c r="D2329">
        <v>133746</v>
      </c>
      <c r="E2329" t="s">
        <v>2333</v>
      </c>
      <c r="F2329">
        <f>IFERROR(IF(VLOOKUP(E2329,'nr_euk-MEM'!$E$2:$E$3707,1,0)= E2329,1,0),0)</f>
        <v>1</v>
      </c>
      <c r="H2329">
        <f>IF(C2329-INDEX('nr_euk-MEM'!$C$2:$C$3707,MATCH(E2329,'nr_euk-MEM'!$E$2:$E$3707,0)) &gt; 0,1,0)</f>
        <v>0</v>
      </c>
    </row>
    <row r="2330" spans="1:8" x14ac:dyDescent="0.25">
      <c r="A2330" t="s">
        <v>5</v>
      </c>
      <c r="B2330">
        <v>1.4200000000000001E-4</v>
      </c>
      <c r="C2330">
        <v>44</v>
      </c>
      <c r="D2330">
        <v>317661</v>
      </c>
      <c r="E2330" t="s">
        <v>2334</v>
      </c>
      <c r="F2330">
        <f>IFERROR(IF(VLOOKUP(E2330,'nr_euk-MEM'!$E$2:$E$3707,1,0)= E2330,1,0),0)</f>
        <v>1</v>
      </c>
      <c r="H2330">
        <f>IF(C2330-INDEX('nr_euk-MEM'!$C$2:$C$3707,MATCH(E2330,'nr_euk-MEM'!$E$2:$E$3707,0)) &gt; 0,1,0)</f>
        <v>0</v>
      </c>
    </row>
    <row r="2331" spans="1:8" x14ac:dyDescent="0.25">
      <c r="A2331" t="s">
        <v>5</v>
      </c>
      <c r="B2331">
        <v>1.4200000000000001E-4</v>
      </c>
      <c r="C2331">
        <v>44</v>
      </c>
      <c r="D2331">
        <v>337004</v>
      </c>
      <c r="E2331" t="s">
        <v>2335</v>
      </c>
      <c r="F2331">
        <f>IFERROR(IF(VLOOKUP(E2331,'nr_euk-MEM'!$E$2:$E$3707,1,0)= E2331,1,0),0)</f>
        <v>1</v>
      </c>
      <c r="H2331">
        <f>IF(C2331-INDEX('nr_euk-MEM'!$C$2:$C$3707,MATCH(E2331,'nr_euk-MEM'!$E$2:$E$3707,0)) &gt; 0,1,0)</f>
        <v>0</v>
      </c>
    </row>
    <row r="2332" spans="1:8" x14ac:dyDescent="0.25">
      <c r="A2332" t="s">
        <v>5</v>
      </c>
      <c r="B2332">
        <v>1.4200000000000001E-4</v>
      </c>
      <c r="C2332">
        <v>44</v>
      </c>
      <c r="D2332">
        <v>451512</v>
      </c>
      <c r="E2332" t="s">
        <v>2336</v>
      </c>
      <c r="F2332">
        <f>IFERROR(IF(VLOOKUP(E2332,'nr_euk-MEM'!$E$2:$E$3707,1,0)= E2332,1,0),0)</f>
        <v>1</v>
      </c>
      <c r="H2332">
        <f>IF(C2332-INDEX('nr_euk-MEM'!$C$2:$C$3707,MATCH(E2332,'nr_euk-MEM'!$E$2:$E$3707,0)) &gt; 0,1,0)</f>
        <v>0</v>
      </c>
    </row>
    <row r="2333" spans="1:8" x14ac:dyDescent="0.25">
      <c r="A2333" t="s">
        <v>5</v>
      </c>
      <c r="B2333">
        <v>1.4200000000000001E-4</v>
      </c>
      <c r="C2333">
        <v>44</v>
      </c>
      <c r="D2333">
        <v>466108</v>
      </c>
      <c r="E2333" t="s">
        <v>2337</v>
      </c>
      <c r="F2333">
        <f>IFERROR(IF(VLOOKUP(E2333,'nr_euk-MEM'!$E$2:$E$3707,1,0)= E2333,1,0),0)</f>
        <v>1</v>
      </c>
      <c r="H2333">
        <f>IF(C2333-INDEX('nr_euk-MEM'!$C$2:$C$3707,MATCH(E2333,'nr_euk-MEM'!$E$2:$E$3707,0)) &gt; 0,1,0)</f>
        <v>0</v>
      </c>
    </row>
    <row r="2334" spans="1:8" x14ac:dyDescent="0.25">
      <c r="A2334" t="s">
        <v>5</v>
      </c>
      <c r="B2334">
        <v>1.4200000000000001E-4</v>
      </c>
      <c r="C2334">
        <v>44</v>
      </c>
      <c r="D2334">
        <v>472568</v>
      </c>
      <c r="E2334" t="s">
        <v>2338</v>
      </c>
      <c r="F2334">
        <f>IFERROR(IF(VLOOKUP(E2334,'nr_euk-MEM'!$E$2:$E$3707,1,0)= E2334,1,0),0)</f>
        <v>1</v>
      </c>
      <c r="H2334">
        <f>IF(C2334-INDEX('nr_euk-MEM'!$C$2:$C$3707,MATCH(E2334,'nr_euk-MEM'!$E$2:$E$3707,0)) &gt; 0,1,0)</f>
        <v>0</v>
      </c>
    </row>
    <row r="2335" spans="1:8" x14ac:dyDescent="0.25">
      <c r="A2335" t="s">
        <v>5</v>
      </c>
      <c r="B2335">
        <v>1.4200000000000001E-4</v>
      </c>
      <c r="C2335">
        <v>44</v>
      </c>
      <c r="D2335">
        <v>568987</v>
      </c>
      <c r="E2335" t="s">
        <v>2339</v>
      </c>
      <c r="F2335">
        <f>IFERROR(IF(VLOOKUP(E2335,'nr_euk-MEM'!$E$2:$E$3707,1,0)= E2335,1,0),0)</f>
        <v>1</v>
      </c>
      <c r="H2335">
        <f>IF(C2335-INDEX('nr_euk-MEM'!$C$2:$C$3707,MATCH(E2335,'nr_euk-MEM'!$E$2:$E$3707,0)) &gt; 0,1,0)</f>
        <v>0</v>
      </c>
    </row>
    <row r="2336" spans="1:8" x14ac:dyDescent="0.25">
      <c r="A2336" t="s">
        <v>5</v>
      </c>
      <c r="B2336">
        <v>1.4200000000000001E-4</v>
      </c>
      <c r="C2336">
        <v>44</v>
      </c>
      <c r="D2336">
        <v>622681</v>
      </c>
      <c r="E2336" t="s">
        <v>2340</v>
      </c>
      <c r="F2336">
        <f>IFERROR(IF(VLOOKUP(E2336,'nr_euk-MEM'!$E$2:$E$3707,1,0)= E2336,1,0),0)</f>
        <v>1</v>
      </c>
      <c r="H2336">
        <f>IF(C2336-INDEX('nr_euk-MEM'!$C$2:$C$3707,MATCH(E2336,'nr_euk-MEM'!$E$2:$E$3707,0)) &gt; 0,1,0)</f>
        <v>0</v>
      </c>
    </row>
    <row r="2337" spans="1:8" x14ac:dyDescent="0.25">
      <c r="A2337" t="s">
        <v>5</v>
      </c>
      <c r="B2337">
        <v>1.4200000000000001E-4</v>
      </c>
      <c r="C2337">
        <v>44</v>
      </c>
      <c r="D2337">
        <v>674734</v>
      </c>
      <c r="E2337" t="s">
        <v>2341</v>
      </c>
      <c r="F2337">
        <f>IFERROR(IF(VLOOKUP(E2337,'nr_euk-MEM'!$E$2:$E$3707,1,0)= E2337,1,0),0)</f>
        <v>1</v>
      </c>
      <c r="H2337">
        <f>IF(C2337-INDEX('nr_euk-MEM'!$C$2:$C$3707,MATCH(E2337,'nr_euk-MEM'!$E$2:$E$3707,0)) &gt; 0,1,0)</f>
        <v>0</v>
      </c>
    </row>
    <row r="2338" spans="1:8" x14ac:dyDescent="0.25">
      <c r="A2338" t="s">
        <v>5</v>
      </c>
      <c r="B2338">
        <v>1.4200000000000001E-4</v>
      </c>
      <c r="C2338">
        <v>44</v>
      </c>
      <c r="D2338">
        <v>745364</v>
      </c>
      <c r="E2338" t="s">
        <v>2342</v>
      </c>
      <c r="F2338">
        <f>IFERROR(IF(VLOOKUP(E2338,'nr_euk-MEM'!$E$2:$E$3707,1,0)= E2338,1,0),0)</f>
        <v>1</v>
      </c>
      <c r="H2338">
        <f>IF(C2338-INDEX('nr_euk-MEM'!$C$2:$C$3707,MATCH(E2338,'nr_euk-MEM'!$E$2:$E$3707,0)) &gt; 0,1,0)</f>
        <v>0</v>
      </c>
    </row>
    <row r="2339" spans="1:8" x14ac:dyDescent="0.25">
      <c r="A2339" t="s">
        <v>5</v>
      </c>
      <c r="B2339">
        <v>1.4200000000000001E-4</v>
      </c>
      <c r="C2339">
        <v>44</v>
      </c>
      <c r="D2339">
        <v>1195526</v>
      </c>
      <c r="E2339" t="s">
        <v>2343</v>
      </c>
      <c r="F2339">
        <f>IFERROR(IF(VLOOKUP(E2339,'nr_euk-MEM'!$E$2:$E$3707,1,0)= E2339,1,0),0)</f>
        <v>1</v>
      </c>
      <c r="H2339">
        <f>IF(C2339-INDEX('nr_euk-MEM'!$C$2:$C$3707,MATCH(E2339,'nr_euk-MEM'!$E$2:$E$3707,0)) &gt; 0,1,0)</f>
        <v>0</v>
      </c>
    </row>
    <row r="2340" spans="1:8" x14ac:dyDescent="0.25">
      <c r="A2340" t="s">
        <v>5</v>
      </c>
      <c r="B2340">
        <v>1.4200000000000001E-4</v>
      </c>
      <c r="C2340">
        <v>44</v>
      </c>
      <c r="D2340">
        <v>1500560</v>
      </c>
      <c r="E2340" t="s">
        <v>2344</v>
      </c>
      <c r="F2340">
        <f>IFERROR(IF(VLOOKUP(E2340,'nr_euk-MEM'!$E$2:$E$3707,1,0)= E2340,1,0),0)</f>
        <v>1</v>
      </c>
      <c r="H2340">
        <f>IF(C2340-INDEX('nr_euk-MEM'!$C$2:$C$3707,MATCH(E2340,'nr_euk-MEM'!$E$2:$E$3707,0)) &gt; 0,1,0)</f>
        <v>0</v>
      </c>
    </row>
    <row r="2341" spans="1:8" x14ac:dyDescent="0.25">
      <c r="A2341" t="s">
        <v>5</v>
      </c>
      <c r="B2341">
        <v>1.4200000000000001E-4</v>
      </c>
      <c r="C2341">
        <v>44</v>
      </c>
      <c r="D2341">
        <v>1519373</v>
      </c>
      <c r="E2341" t="s">
        <v>2345</v>
      </c>
      <c r="F2341">
        <f>IFERROR(IF(VLOOKUP(E2341,'nr_euk-MEM'!$E$2:$E$3707,1,0)= E2341,1,0),0)</f>
        <v>1</v>
      </c>
      <c r="H2341">
        <f>IF(C2341-INDEX('nr_euk-MEM'!$C$2:$C$3707,MATCH(E2341,'nr_euk-MEM'!$E$2:$E$3707,0)) &gt; 0,1,0)</f>
        <v>0</v>
      </c>
    </row>
    <row r="2342" spans="1:8" x14ac:dyDescent="0.25">
      <c r="A2342" t="s">
        <v>5</v>
      </c>
      <c r="B2342">
        <v>1.4200000000000001E-4</v>
      </c>
      <c r="C2342">
        <v>44</v>
      </c>
      <c r="D2342">
        <v>1749039</v>
      </c>
      <c r="E2342" t="s">
        <v>2346</v>
      </c>
      <c r="F2342">
        <f>IFERROR(IF(VLOOKUP(E2342,'nr_euk-MEM'!$E$2:$E$3707,1,0)= E2342,1,0),0)</f>
        <v>1</v>
      </c>
      <c r="H2342">
        <f>IF(C2342-INDEX('nr_euk-MEM'!$C$2:$C$3707,MATCH(E2342,'nr_euk-MEM'!$E$2:$E$3707,0)) &gt; 0,1,0)</f>
        <v>0</v>
      </c>
    </row>
    <row r="2343" spans="1:8" x14ac:dyDescent="0.25">
      <c r="A2343" t="s">
        <v>5</v>
      </c>
      <c r="B2343">
        <v>1.4200000000000001E-4</v>
      </c>
      <c r="C2343">
        <v>44</v>
      </c>
      <c r="D2343">
        <v>1914449</v>
      </c>
      <c r="E2343" t="s">
        <v>2347</v>
      </c>
      <c r="F2343">
        <f>IFERROR(IF(VLOOKUP(E2343,'nr_euk-MEM'!$E$2:$E$3707,1,0)= E2343,1,0),0)</f>
        <v>1</v>
      </c>
      <c r="H2343">
        <f>IF(C2343-INDEX('nr_euk-MEM'!$C$2:$C$3707,MATCH(E2343,'nr_euk-MEM'!$E$2:$E$3707,0)) &gt; 0,1,0)</f>
        <v>0</v>
      </c>
    </row>
    <row r="2344" spans="1:8" x14ac:dyDescent="0.25">
      <c r="A2344" t="s">
        <v>5</v>
      </c>
      <c r="B2344">
        <v>1.3899999999999999E-4</v>
      </c>
      <c r="C2344">
        <v>43</v>
      </c>
      <c r="D2344">
        <v>5110</v>
      </c>
      <c r="E2344" t="s">
        <v>2348</v>
      </c>
      <c r="F2344">
        <f>IFERROR(IF(VLOOKUP(E2344,'nr_euk-MEM'!$E$2:$E$3707,1,0)= E2344,1,0),0)</f>
        <v>1</v>
      </c>
      <c r="H2344">
        <f>IF(C2344-INDEX('nr_euk-MEM'!$C$2:$C$3707,MATCH(E2344,'nr_euk-MEM'!$E$2:$E$3707,0)) &gt; 0,1,0)</f>
        <v>0</v>
      </c>
    </row>
    <row r="2345" spans="1:8" x14ac:dyDescent="0.25">
      <c r="A2345" t="s">
        <v>5</v>
      </c>
      <c r="B2345">
        <v>1.3899999999999999E-4</v>
      </c>
      <c r="C2345">
        <v>43</v>
      </c>
      <c r="D2345">
        <v>5626</v>
      </c>
      <c r="E2345" t="s">
        <v>2349</v>
      </c>
      <c r="F2345">
        <f>IFERROR(IF(VLOOKUP(E2345,'nr_euk-MEM'!$E$2:$E$3707,1,0)= E2345,1,0),0)</f>
        <v>1</v>
      </c>
      <c r="H2345">
        <f>IF(C2345-INDEX('nr_euk-MEM'!$C$2:$C$3707,MATCH(E2345,'nr_euk-MEM'!$E$2:$E$3707,0)) &gt; 0,1,0)</f>
        <v>0</v>
      </c>
    </row>
    <row r="2346" spans="1:8" x14ac:dyDescent="0.25">
      <c r="A2346" t="s">
        <v>5</v>
      </c>
      <c r="B2346">
        <v>1.3899999999999999E-4</v>
      </c>
      <c r="C2346">
        <v>43</v>
      </c>
      <c r="D2346">
        <v>28063</v>
      </c>
      <c r="E2346" t="s">
        <v>2350</v>
      </c>
      <c r="F2346">
        <f>IFERROR(IF(VLOOKUP(E2346,'nr_euk-MEM'!$E$2:$E$3707,1,0)= E2346,1,0),0)</f>
        <v>1</v>
      </c>
      <c r="H2346">
        <f>IF(C2346-INDEX('nr_euk-MEM'!$C$2:$C$3707,MATCH(E2346,'nr_euk-MEM'!$E$2:$E$3707,0)) &gt; 0,1,0)</f>
        <v>1</v>
      </c>
    </row>
    <row r="2347" spans="1:8" x14ac:dyDescent="0.25">
      <c r="A2347" t="s">
        <v>5</v>
      </c>
      <c r="B2347">
        <v>1.3899999999999999E-4</v>
      </c>
      <c r="C2347">
        <v>43</v>
      </c>
      <c r="D2347">
        <v>35812</v>
      </c>
      <c r="E2347" t="s">
        <v>2351</v>
      </c>
      <c r="F2347">
        <f>IFERROR(IF(VLOOKUP(E2347,'nr_euk-MEM'!$E$2:$E$3707,1,0)= E2347,1,0),0)</f>
        <v>1</v>
      </c>
      <c r="H2347">
        <f>IF(C2347-INDEX('nr_euk-MEM'!$C$2:$C$3707,MATCH(E2347,'nr_euk-MEM'!$E$2:$E$3707,0)) &gt; 0,1,0)</f>
        <v>0</v>
      </c>
    </row>
    <row r="2348" spans="1:8" x14ac:dyDescent="0.25">
      <c r="A2348" t="s">
        <v>5</v>
      </c>
      <c r="B2348">
        <v>1.3899999999999999E-4</v>
      </c>
      <c r="C2348">
        <v>43</v>
      </c>
      <c r="D2348">
        <v>38037</v>
      </c>
      <c r="E2348" t="s">
        <v>2352</v>
      </c>
      <c r="F2348">
        <f>IFERROR(IF(VLOOKUP(E2348,'nr_euk-MEM'!$E$2:$E$3707,1,0)= E2348,1,0),0)</f>
        <v>1</v>
      </c>
      <c r="H2348">
        <f>IF(C2348-INDEX('nr_euk-MEM'!$C$2:$C$3707,MATCH(E2348,'nr_euk-MEM'!$E$2:$E$3707,0)) &gt; 0,1,0)</f>
        <v>0</v>
      </c>
    </row>
    <row r="2349" spans="1:8" x14ac:dyDescent="0.25">
      <c r="A2349" t="s">
        <v>5</v>
      </c>
      <c r="B2349">
        <v>1.3899999999999999E-4</v>
      </c>
      <c r="C2349">
        <v>43</v>
      </c>
      <c r="D2349">
        <v>38797</v>
      </c>
      <c r="E2349" t="s">
        <v>2353</v>
      </c>
      <c r="F2349">
        <f>IFERROR(IF(VLOOKUP(E2349,'nr_euk-MEM'!$E$2:$E$3707,1,0)= E2349,1,0),0)</f>
        <v>1</v>
      </c>
      <c r="H2349">
        <f>IF(C2349-INDEX('nr_euk-MEM'!$C$2:$C$3707,MATCH(E2349,'nr_euk-MEM'!$E$2:$E$3707,0)) &gt; 0,1,0)</f>
        <v>0</v>
      </c>
    </row>
    <row r="2350" spans="1:8" x14ac:dyDescent="0.25">
      <c r="A2350" t="s">
        <v>5</v>
      </c>
      <c r="B2350">
        <v>1.3899999999999999E-4</v>
      </c>
      <c r="C2350">
        <v>43</v>
      </c>
      <c r="D2350">
        <v>52605</v>
      </c>
      <c r="E2350" t="s">
        <v>2354</v>
      </c>
      <c r="F2350">
        <f>IFERROR(IF(VLOOKUP(E2350,'nr_euk-MEM'!$E$2:$E$3707,1,0)= E2350,1,0),0)</f>
        <v>1</v>
      </c>
      <c r="H2350">
        <f>IF(C2350-INDEX('nr_euk-MEM'!$C$2:$C$3707,MATCH(E2350,'nr_euk-MEM'!$E$2:$E$3707,0)) &gt; 0,1,0)</f>
        <v>0</v>
      </c>
    </row>
    <row r="2351" spans="1:8" x14ac:dyDescent="0.25">
      <c r="A2351" t="s">
        <v>5</v>
      </c>
      <c r="B2351">
        <v>1.3899999999999999E-4</v>
      </c>
      <c r="C2351">
        <v>43</v>
      </c>
      <c r="D2351">
        <v>54788</v>
      </c>
      <c r="E2351" t="s">
        <v>2355</v>
      </c>
      <c r="F2351">
        <f>IFERROR(IF(VLOOKUP(E2351,'nr_euk-MEM'!$E$2:$E$3707,1,0)= E2351,1,0),0)</f>
        <v>1</v>
      </c>
      <c r="H2351">
        <f>IF(C2351-INDEX('nr_euk-MEM'!$C$2:$C$3707,MATCH(E2351,'nr_euk-MEM'!$E$2:$E$3707,0)) &gt; 0,1,0)</f>
        <v>0</v>
      </c>
    </row>
    <row r="2352" spans="1:8" x14ac:dyDescent="0.25">
      <c r="A2352" t="s">
        <v>5</v>
      </c>
      <c r="B2352">
        <v>1.3899999999999999E-4</v>
      </c>
      <c r="C2352">
        <v>43</v>
      </c>
      <c r="D2352">
        <v>74032</v>
      </c>
      <c r="E2352" t="s">
        <v>2356</v>
      </c>
      <c r="F2352">
        <f>IFERROR(IF(VLOOKUP(E2352,'nr_euk-MEM'!$E$2:$E$3707,1,0)= E2352,1,0),0)</f>
        <v>1</v>
      </c>
      <c r="H2352">
        <f>IF(C2352-INDEX('nr_euk-MEM'!$C$2:$C$3707,MATCH(E2352,'nr_euk-MEM'!$E$2:$E$3707,0)) &gt; 0,1,0)</f>
        <v>0</v>
      </c>
    </row>
    <row r="2353" spans="1:8" x14ac:dyDescent="0.25">
      <c r="A2353" t="s">
        <v>5</v>
      </c>
      <c r="B2353">
        <v>1.3899999999999999E-4</v>
      </c>
      <c r="C2353">
        <v>43</v>
      </c>
      <c r="D2353">
        <v>83654</v>
      </c>
      <c r="E2353" t="s">
        <v>2357</v>
      </c>
      <c r="F2353">
        <f>IFERROR(IF(VLOOKUP(E2353,'nr_euk-MEM'!$E$2:$E$3707,1,0)= E2353,1,0),0)</f>
        <v>1</v>
      </c>
      <c r="H2353">
        <f>IF(C2353-INDEX('nr_euk-MEM'!$C$2:$C$3707,MATCH(E2353,'nr_euk-MEM'!$E$2:$E$3707,0)) &gt; 0,1,0)</f>
        <v>0</v>
      </c>
    </row>
    <row r="2354" spans="1:8" x14ac:dyDescent="0.25">
      <c r="A2354" t="s">
        <v>5</v>
      </c>
      <c r="B2354">
        <v>1.3899999999999999E-4</v>
      </c>
      <c r="C2354">
        <v>43</v>
      </c>
      <c r="D2354">
        <v>100815</v>
      </c>
      <c r="E2354" t="s">
        <v>2358</v>
      </c>
      <c r="F2354">
        <f>IFERROR(IF(VLOOKUP(E2354,'nr_euk-MEM'!$E$2:$E$3707,1,0)= E2354,1,0),0)</f>
        <v>1</v>
      </c>
      <c r="H2354">
        <f>IF(C2354-INDEX('nr_euk-MEM'!$C$2:$C$3707,MATCH(E2354,'nr_euk-MEM'!$E$2:$E$3707,0)) &gt; 0,1,0)</f>
        <v>0</v>
      </c>
    </row>
    <row r="2355" spans="1:8" x14ac:dyDescent="0.25">
      <c r="A2355" t="s">
        <v>5</v>
      </c>
      <c r="B2355">
        <v>1.3899999999999999E-4</v>
      </c>
      <c r="C2355">
        <v>43</v>
      </c>
      <c r="D2355">
        <v>139105</v>
      </c>
      <c r="E2355" t="s">
        <v>2359</v>
      </c>
      <c r="F2355">
        <f>IFERROR(IF(VLOOKUP(E2355,'nr_euk-MEM'!$E$2:$E$3707,1,0)= E2355,1,0),0)</f>
        <v>1</v>
      </c>
      <c r="H2355">
        <f>IF(C2355-INDEX('nr_euk-MEM'!$C$2:$C$3707,MATCH(E2355,'nr_euk-MEM'!$E$2:$E$3707,0)) &gt; 0,1,0)</f>
        <v>0</v>
      </c>
    </row>
    <row r="2356" spans="1:8" x14ac:dyDescent="0.25">
      <c r="A2356" t="s">
        <v>5</v>
      </c>
      <c r="B2356">
        <v>1.3899999999999999E-4</v>
      </c>
      <c r="C2356">
        <v>43</v>
      </c>
      <c r="D2356">
        <v>140106</v>
      </c>
      <c r="E2356" t="s">
        <v>2360</v>
      </c>
      <c r="F2356">
        <f>IFERROR(IF(VLOOKUP(E2356,'nr_euk-MEM'!$E$2:$E$3707,1,0)= E2356,1,0),0)</f>
        <v>1</v>
      </c>
      <c r="H2356">
        <f>IF(C2356-INDEX('nr_euk-MEM'!$C$2:$C$3707,MATCH(E2356,'nr_euk-MEM'!$E$2:$E$3707,0)) &gt; 0,1,0)</f>
        <v>0</v>
      </c>
    </row>
    <row r="2357" spans="1:8" x14ac:dyDescent="0.25">
      <c r="A2357" t="s">
        <v>5</v>
      </c>
      <c r="B2357">
        <v>1.3899999999999999E-4</v>
      </c>
      <c r="C2357">
        <v>43</v>
      </c>
      <c r="D2357">
        <v>151754</v>
      </c>
      <c r="E2357" t="s">
        <v>2361</v>
      </c>
      <c r="F2357">
        <f>IFERROR(IF(VLOOKUP(E2357,'nr_euk-MEM'!$E$2:$E$3707,1,0)= E2357,1,0),0)</f>
        <v>1</v>
      </c>
      <c r="H2357">
        <f>IF(C2357-INDEX('nr_euk-MEM'!$C$2:$C$3707,MATCH(E2357,'nr_euk-MEM'!$E$2:$E$3707,0)) &gt; 0,1,0)</f>
        <v>0</v>
      </c>
    </row>
    <row r="2358" spans="1:8" x14ac:dyDescent="0.25">
      <c r="A2358" t="s">
        <v>5</v>
      </c>
      <c r="B2358">
        <v>1.3899999999999999E-4</v>
      </c>
      <c r="C2358">
        <v>43</v>
      </c>
      <c r="D2358">
        <v>245561</v>
      </c>
      <c r="E2358" t="s">
        <v>2362</v>
      </c>
      <c r="F2358">
        <f>IFERROR(IF(VLOOKUP(E2358,'nr_euk-MEM'!$E$2:$E$3707,1,0)= E2358,1,0),0)</f>
        <v>1</v>
      </c>
      <c r="H2358">
        <f>IF(C2358-INDEX('nr_euk-MEM'!$C$2:$C$3707,MATCH(E2358,'nr_euk-MEM'!$E$2:$E$3707,0)) &gt; 0,1,0)</f>
        <v>0</v>
      </c>
    </row>
    <row r="2359" spans="1:8" x14ac:dyDescent="0.25">
      <c r="A2359" t="s">
        <v>5</v>
      </c>
      <c r="B2359">
        <v>1.3899999999999999E-4</v>
      </c>
      <c r="C2359">
        <v>43</v>
      </c>
      <c r="D2359">
        <v>253106</v>
      </c>
      <c r="E2359" t="s">
        <v>2363</v>
      </c>
      <c r="F2359">
        <f>IFERROR(IF(VLOOKUP(E2359,'nr_euk-MEM'!$E$2:$E$3707,1,0)= E2359,1,0),0)</f>
        <v>1</v>
      </c>
      <c r="H2359">
        <f>IF(C2359-INDEX('nr_euk-MEM'!$C$2:$C$3707,MATCH(E2359,'nr_euk-MEM'!$E$2:$E$3707,0)) &gt; 0,1,0)</f>
        <v>0</v>
      </c>
    </row>
    <row r="2360" spans="1:8" x14ac:dyDescent="0.25">
      <c r="A2360" t="s">
        <v>5</v>
      </c>
      <c r="B2360">
        <v>1.3899999999999999E-4</v>
      </c>
      <c r="C2360">
        <v>43</v>
      </c>
      <c r="D2360">
        <v>283810</v>
      </c>
      <c r="E2360" t="s">
        <v>2364</v>
      </c>
      <c r="F2360">
        <f>IFERROR(IF(VLOOKUP(E2360,'nr_euk-MEM'!$E$2:$E$3707,1,0)= E2360,1,0),0)</f>
        <v>1</v>
      </c>
      <c r="H2360">
        <f>IF(C2360-INDEX('nr_euk-MEM'!$C$2:$C$3707,MATCH(E2360,'nr_euk-MEM'!$E$2:$E$3707,0)) &gt; 0,1,0)</f>
        <v>0</v>
      </c>
    </row>
    <row r="2361" spans="1:8" x14ac:dyDescent="0.25">
      <c r="A2361" t="s">
        <v>5</v>
      </c>
      <c r="B2361">
        <v>1.3899999999999999E-4</v>
      </c>
      <c r="C2361">
        <v>43</v>
      </c>
      <c r="D2361">
        <v>364409</v>
      </c>
      <c r="E2361" t="s">
        <v>2365</v>
      </c>
      <c r="F2361">
        <f>IFERROR(IF(VLOOKUP(E2361,'nr_euk-MEM'!$E$2:$E$3707,1,0)= E2361,1,0),0)</f>
        <v>1</v>
      </c>
      <c r="H2361">
        <f>IF(C2361-INDEX('nr_euk-MEM'!$C$2:$C$3707,MATCH(E2361,'nr_euk-MEM'!$E$2:$E$3707,0)) &gt; 0,1,0)</f>
        <v>0</v>
      </c>
    </row>
    <row r="2362" spans="1:8" x14ac:dyDescent="0.25">
      <c r="A2362" t="s">
        <v>5</v>
      </c>
      <c r="B2362">
        <v>1.3899999999999999E-4</v>
      </c>
      <c r="C2362">
        <v>43</v>
      </c>
      <c r="D2362">
        <v>373053</v>
      </c>
      <c r="E2362" t="s">
        <v>2366</v>
      </c>
      <c r="F2362">
        <f>IFERROR(IF(VLOOKUP(E2362,'nr_euk-MEM'!$E$2:$E$3707,1,0)= E2362,1,0),0)</f>
        <v>1</v>
      </c>
      <c r="H2362">
        <f>IF(C2362-INDEX('nr_euk-MEM'!$C$2:$C$3707,MATCH(E2362,'nr_euk-MEM'!$E$2:$E$3707,0)) &gt; 0,1,0)</f>
        <v>1</v>
      </c>
    </row>
    <row r="2363" spans="1:8" x14ac:dyDescent="0.25">
      <c r="A2363" t="s">
        <v>5</v>
      </c>
      <c r="B2363">
        <v>1.3899999999999999E-4</v>
      </c>
      <c r="C2363">
        <v>43</v>
      </c>
      <c r="D2363">
        <v>390250</v>
      </c>
      <c r="E2363" t="s">
        <v>2367</v>
      </c>
      <c r="F2363">
        <f>IFERROR(IF(VLOOKUP(E2363,'nr_euk-MEM'!$E$2:$E$3707,1,0)= E2363,1,0),0)</f>
        <v>1</v>
      </c>
      <c r="H2363">
        <f>IF(C2363-INDEX('nr_euk-MEM'!$C$2:$C$3707,MATCH(E2363,'nr_euk-MEM'!$E$2:$E$3707,0)) &gt; 0,1,0)</f>
        <v>0</v>
      </c>
    </row>
    <row r="2364" spans="1:8" x14ac:dyDescent="0.25">
      <c r="A2364" t="s">
        <v>5</v>
      </c>
      <c r="B2364">
        <v>1.3899999999999999E-4</v>
      </c>
      <c r="C2364">
        <v>43</v>
      </c>
      <c r="D2364">
        <v>393277</v>
      </c>
      <c r="E2364" t="s">
        <v>2368</v>
      </c>
      <c r="F2364">
        <f>IFERROR(IF(VLOOKUP(E2364,'nr_euk-MEM'!$E$2:$E$3707,1,0)= E2364,1,0),0)</f>
        <v>1</v>
      </c>
      <c r="H2364">
        <f>IF(C2364-INDEX('nr_euk-MEM'!$C$2:$C$3707,MATCH(E2364,'nr_euk-MEM'!$E$2:$E$3707,0)) &gt; 0,1,0)</f>
        <v>0</v>
      </c>
    </row>
    <row r="2365" spans="1:8" x14ac:dyDescent="0.25">
      <c r="A2365" t="s">
        <v>5</v>
      </c>
      <c r="B2365">
        <v>1.3899999999999999E-4</v>
      </c>
      <c r="C2365">
        <v>43</v>
      </c>
      <c r="D2365">
        <v>1073987</v>
      </c>
      <c r="E2365" t="s">
        <v>2369</v>
      </c>
      <c r="F2365">
        <f>IFERROR(IF(VLOOKUP(E2365,'nr_euk-MEM'!$E$2:$E$3707,1,0)= E2365,1,0),0)</f>
        <v>1</v>
      </c>
      <c r="H2365">
        <f>IF(C2365-INDEX('nr_euk-MEM'!$C$2:$C$3707,MATCH(E2365,'nr_euk-MEM'!$E$2:$E$3707,0)) &gt; 0,1,0)</f>
        <v>0</v>
      </c>
    </row>
    <row r="2366" spans="1:8" x14ac:dyDescent="0.25">
      <c r="A2366" t="s">
        <v>5</v>
      </c>
      <c r="B2366">
        <v>1.3899999999999999E-4</v>
      </c>
      <c r="C2366">
        <v>43</v>
      </c>
      <c r="D2366">
        <v>2024982</v>
      </c>
      <c r="E2366" t="s">
        <v>2370</v>
      </c>
      <c r="F2366">
        <f>IFERROR(IF(VLOOKUP(E2366,'nr_euk-MEM'!$E$2:$E$3707,1,0)= E2366,1,0),0)</f>
        <v>1</v>
      </c>
      <c r="H2366">
        <f>IF(C2366-INDEX('nr_euk-MEM'!$C$2:$C$3707,MATCH(E2366,'nr_euk-MEM'!$E$2:$E$3707,0)) &gt; 0,1,0)</f>
        <v>0</v>
      </c>
    </row>
    <row r="2367" spans="1:8" x14ac:dyDescent="0.25">
      <c r="A2367" t="s">
        <v>5</v>
      </c>
      <c r="B2367">
        <v>1.3899999999999999E-4</v>
      </c>
      <c r="C2367">
        <v>43</v>
      </c>
      <c r="D2367">
        <v>2212691</v>
      </c>
      <c r="E2367" t="s">
        <v>2371</v>
      </c>
      <c r="F2367">
        <f>IFERROR(IF(VLOOKUP(E2367,'nr_euk-MEM'!$E$2:$E$3707,1,0)= E2367,1,0),0)</f>
        <v>1</v>
      </c>
      <c r="H2367">
        <f>IF(C2367-INDEX('nr_euk-MEM'!$C$2:$C$3707,MATCH(E2367,'nr_euk-MEM'!$E$2:$E$3707,0)) &gt; 0,1,0)</f>
        <v>0</v>
      </c>
    </row>
    <row r="2368" spans="1:8" x14ac:dyDescent="0.25">
      <c r="A2368" t="s">
        <v>5</v>
      </c>
      <c r="B2368">
        <v>1.3899999999999999E-4</v>
      </c>
      <c r="C2368">
        <v>43</v>
      </c>
      <c r="D2368">
        <v>2320199</v>
      </c>
      <c r="E2368" t="s">
        <v>2372</v>
      </c>
      <c r="F2368">
        <f>IFERROR(IF(VLOOKUP(E2368,'nr_euk-MEM'!$E$2:$E$3707,1,0)= E2368,1,0),0)</f>
        <v>1</v>
      </c>
      <c r="H2368">
        <f>IF(C2368-INDEX('nr_euk-MEM'!$C$2:$C$3707,MATCH(E2368,'nr_euk-MEM'!$E$2:$E$3707,0)) &gt; 0,1,0)</f>
        <v>0</v>
      </c>
    </row>
    <row r="2369" spans="1:8" x14ac:dyDescent="0.25">
      <c r="A2369" t="s">
        <v>5</v>
      </c>
      <c r="B2369">
        <v>1.35E-4</v>
      </c>
      <c r="C2369">
        <v>42</v>
      </c>
      <c r="D2369">
        <v>1142</v>
      </c>
      <c r="E2369" t="s">
        <v>2373</v>
      </c>
      <c r="F2369">
        <f>IFERROR(IF(VLOOKUP(E2369,'nr_euk-MEM'!$E$2:$E$3707,1,0)= E2369,1,0),0)</f>
        <v>1</v>
      </c>
      <c r="H2369">
        <f>IF(C2369-INDEX('nr_euk-MEM'!$C$2:$C$3707,MATCH(E2369,'nr_euk-MEM'!$E$2:$E$3707,0)) &gt; 0,1,0)</f>
        <v>0</v>
      </c>
    </row>
    <row r="2370" spans="1:8" x14ac:dyDescent="0.25">
      <c r="A2370" t="s">
        <v>5</v>
      </c>
      <c r="B2370">
        <v>1.35E-4</v>
      </c>
      <c r="C2370">
        <v>42</v>
      </c>
      <c r="D2370">
        <v>2239</v>
      </c>
      <c r="E2370" t="s">
        <v>2374</v>
      </c>
      <c r="F2370">
        <f>IFERROR(IF(VLOOKUP(E2370,'nr_euk-MEM'!$E$2:$E$3707,1,0)= E2370,1,0),0)</f>
        <v>1</v>
      </c>
      <c r="H2370">
        <f>IF(C2370-INDEX('nr_euk-MEM'!$C$2:$C$3707,MATCH(E2370,'nr_euk-MEM'!$E$2:$E$3707,0)) &gt; 0,1,0)</f>
        <v>0</v>
      </c>
    </row>
    <row r="2371" spans="1:8" x14ac:dyDescent="0.25">
      <c r="A2371" t="s">
        <v>5</v>
      </c>
      <c r="B2371">
        <v>1.35E-4</v>
      </c>
      <c r="C2371">
        <v>42</v>
      </c>
      <c r="D2371">
        <v>5320</v>
      </c>
      <c r="E2371" t="s">
        <v>2375</v>
      </c>
      <c r="F2371">
        <f>IFERROR(IF(VLOOKUP(E2371,'nr_euk-MEM'!$E$2:$E$3707,1,0)= E2371,1,0),0)</f>
        <v>1</v>
      </c>
      <c r="H2371">
        <f>IF(C2371-INDEX('nr_euk-MEM'!$C$2:$C$3707,MATCH(E2371,'nr_euk-MEM'!$E$2:$E$3707,0)) &gt; 0,1,0)</f>
        <v>0</v>
      </c>
    </row>
    <row r="2372" spans="1:8" x14ac:dyDescent="0.25">
      <c r="A2372" t="s">
        <v>5</v>
      </c>
      <c r="B2372">
        <v>1.35E-4</v>
      </c>
      <c r="C2372">
        <v>42</v>
      </c>
      <c r="D2372">
        <v>33874</v>
      </c>
      <c r="E2372" t="s">
        <v>2376</v>
      </c>
      <c r="F2372">
        <f>IFERROR(IF(VLOOKUP(E2372,'nr_euk-MEM'!$E$2:$E$3707,1,0)= E2372,1,0),0)</f>
        <v>1</v>
      </c>
      <c r="H2372">
        <f>IF(C2372-INDEX('nr_euk-MEM'!$C$2:$C$3707,MATCH(E2372,'nr_euk-MEM'!$E$2:$E$3707,0)) &gt; 0,1,0)</f>
        <v>0</v>
      </c>
    </row>
    <row r="2373" spans="1:8" x14ac:dyDescent="0.25">
      <c r="A2373" t="s">
        <v>5</v>
      </c>
      <c r="B2373">
        <v>1.35E-4</v>
      </c>
      <c r="C2373">
        <v>42</v>
      </c>
      <c r="D2373">
        <v>45402</v>
      </c>
      <c r="E2373" t="s">
        <v>2377</v>
      </c>
      <c r="F2373">
        <f>IFERROR(IF(VLOOKUP(E2373,'nr_euk-MEM'!$E$2:$E$3707,1,0)= E2373,1,0),0)</f>
        <v>1</v>
      </c>
      <c r="H2373">
        <f>IF(C2373-INDEX('nr_euk-MEM'!$C$2:$C$3707,MATCH(E2373,'nr_euk-MEM'!$E$2:$E$3707,0)) &gt; 0,1,0)</f>
        <v>0</v>
      </c>
    </row>
    <row r="2374" spans="1:8" x14ac:dyDescent="0.25">
      <c r="A2374" t="s">
        <v>5</v>
      </c>
      <c r="B2374">
        <v>1.35E-4</v>
      </c>
      <c r="C2374">
        <v>42</v>
      </c>
      <c r="D2374">
        <v>53355</v>
      </c>
      <c r="E2374" t="s">
        <v>2378</v>
      </c>
      <c r="F2374">
        <f>IFERROR(IF(VLOOKUP(E2374,'nr_euk-MEM'!$E$2:$E$3707,1,0)= E2374,1,0),0)</f>
        <v>1</v>
      </c>
      <c r="H2374">
        <f>IF(C2374-INDEX('nr_euk-MEM'!$C$2:$C$3707,MATCH(E2374,'nr_euk-MEM'!$E$2:$E$3707,0)) &gt; 0,1,0)</f>
        <v>0</v>
      </c>
    </row>
    <row r="2375" spans="1:8" x14ac:dyDescent="0.25">
      <c r="A2375" t="s">
        <v>5</v>
      </c>
      <c r="B2375">
        <v>1.35E-4</v>
      </c>
      <c r="C2375">
        <v>42</v>
      </c>
      <c r="D2375">
        <v>69278</v>
      </c>
      <c r="E2375" t="s">
        <v>2379</v>
      </c>
      <c r="F2375">
        <f>IFERROR(IF(VLOOKUP(E2375,'nr_euk-MEM'!$E$2:$E$3707,1,0)= E2375,1,0),0)</f>
        <v>1</v>
      </c>
      <c r="H2375">
        <f>IF(C2375-INDEX('nr_euk-MEM'!$C$2:$C$3707,MATCH(E2375,'nr_euk-MEM'!$E$2:$E$3707,0)) &gt; 0,1,0)</f>
        <v>0</v>
      </c>
    </row>
    <row r="2376" spans="1:8" x14ac:dyDescent="0.25">
      <c r="A2376" t="s">
        <v>5</v>
      </c>
      <c r="B2376">
        <v>1.35E-4</v>
      </c>
      <c r="C2376">
        <v>42</v>
      </c>
      <c r="D2376">
        <v>81894</v>
      </c>
      <c r="E2376" t="s">
        <v>2380</v>
      </c>
      <c r="F2376">
        <f>IFERROR(IF(VLOOKUP(E2376,'nr_euk-MEM'!$E$2:$E$3707,1,0)= E2376,1,0),0)</f>
        <v>1</v>
      </c>
      <c r="H2376">
        <f>IF(C2376-INDEX('nr_euk-MEM'!$C$2:$C$3707,MATCH(E2376,'nr_euk-MEM'!$E$2:$E$3707,0)) &gt; 0,1,0)</f>
        <v>0</v>
      </c>
    </row>
    <row r="2377" spans="1:8" x14ac:dyDescent="0.25">
      <c r="A2377" t="s">
        <v>5</v>
      </c>
      <c r="B2377">
        <v>1.35E-4</v>
      </c>
      <c r="C2377">
        <v>42</v>
      </c>
      <c r="D2377">
        <v>203804</v>
      </c>
      <c r="E2377" t="s">
        <v>2381</v>
      </c>
      <c r="F2377">
        <f>IFERROR(IF(VLOOKUP(E2377,'nr_euk-MEM'!$E$2:$E$3707,1,0)= E2377,1,0),0)</f>
        <v>1</v>
      </c>
      <c r="H2377">
        <f>IF(C2377-INDEX('nr_euk-MEM'!$C$2:$C$3707,MATCH(E2377,'nr_euk-MEM'!$E$2:$E$3707,0)) &gt; 0,1,0)</f>
        <v>0</v>
      </c>
    </row>
    <row r="2378" spans="1:8" x14ac:dyDescent="0.25">
      <c r="A2378" t="s">
        <v>5</v>
      </c>
      <c r="B2378">
        <v>1.35E-4</v>
      </c>
      <c r="C2378">
        <v>42</v>
      </c>
      <c r="D2378">
        <v>286801</v>
      </c>
      <c r="E2378" t="s">
        <v>2382</v>
      </c>
      <c r="F2378">
        <f>IFERROR(IF(VLOOKUP(E2378,'nr_euk-MEM'!$E$2:$E$3707,1,0)= E2378,1,0),0)</f>
        <v>1</v>
      </c>
      <c r="H2378">
        <f>IF(C2378-INDEX('nr_euk-MEM'!$C$2:$C$3707,MATCH(E2378,'nr_euk-MEM'!$E$2:$E$3707,0)) &gt; 0,1,0)</f>
        <v>0</v>
      </c>
    </row>
    <row r="2379" spans="1:8" x14ac:dyDescent="0.25">
      <c r="A2379" t="s">
        <v>5</v>
      </c>
      <c r="B2379">
        <v>1.35E-4</v>
      </c>
      <c r="C2379">
        <v>42</v>
      </c>
      <c r="D2379">
        <v>401624</v>
      </c>
      <c r="E2379" t="s">
        <v>2383</v>
      </c>
      <c r="F2379">
        <f>IFERROR(IF(VLOOKUP(E2379,'nr_euk-MEM'!$E$2:$E$3707,1,0)= E2379,1,0),0)</f>
        <v>1</v>
      </c>
      <c r="H2379">
        <f>IF(C2379-INDEX('nr_euk-MEM'!$C$2:$C$3707,MATCH(E2379,'nr_euk-MEM'!$E$2:$E$3707,0)) &gt; 0,1,0)</f>
        <v>0</v>
      </c>
    </row>
    <row r="2380" spans="1:8" x14ac:dyDescent="0.25">
      <c r="A2380" t="s">
        <v>5</v>
      </c>
      <c r="B2380">
        <v>1.35E-4</v>
      </c>
      <c r="C2380">
        <v>42</v>
      </c>
      <c r="D2380">
        <v>492233</v>
      </c>
      <c r="E2380" t="s">
        <v>2384</v>
      </c>
      <c r="F2380">
        <f>IFERROR(IF(VLOOKUP(E2380,'nr_euk-MEM'!$E$2:$E$3707,1,0)= E2380,1,0),0)</f>
        <v>1</v>
      </c>
      <c r="H2380">
        <f>IF(C2380-INDEX('nr_euk-MEM'!$C$2:$C$3707,MATCH(E2380,'nr_euk-MEM'!$E$2:$E$3707,0)) &gt; 0,1,0)</f>
        <v>0</v>
      </c>
    </row>
    <row r="2381" spans="1:8" x14ac:dyDescent="0.25">
      <c r="A2381" t="s">
        <v>5</v>
      </c>
      <c r="B2381">
        <v>1.35E-4</v>
      </c>
      <c r="C2381">
        <v>42</v>
      </c>
      <c r="D2381">
        <v>497726</v>
      </c>
      <c r="E2381" t="s">
        <v>2385</v>
      </c>
      <c r="F2381">
        <f>IFERROR(IF(VLOOKUP(E2381,'nr_euk-MEM'!$E$2:$E$3707,1,0)= E2381,1,0),0)</f>
        <v>1</v>
      </c>
      <c r="H2381">
        <f>IF(C2381-INDEX('nr_euk-MEM'!$C$2:$C$3707,MATCH(E2381,'nr_euk-MEM'!$E$2:$E$3707,0)) &gt; 0,1,0)</f>
        <v>0</v>
      </c>
    </row>
    <row r="2382" spans="1:8" x14ac:dyDescent="0.25">
      <c r="A2382" t="s">
        <v>5</v>
      </c>
      <c r="B2382">
        <v>1.35E-4</v>
      </c>
      <c r="C2382">
        <v>42</v>
      </c>
      <c r="D2382">
        <v>1132027</v>
      </c>
      <c r="E2382" t="s">
        <v>2386</v>
      </c>
      <c r="F2382">
        <f>IFERROR(IF(VLOOKUP(E2382,'nr_euk-MEM'!$E$2:$E$3707,1,0)= E2382,1,0),0)</f>
        <v>1</v>
      </c>
      <c r="H2382">
        <f>IF(C2382-INDEX('nr_euk-MEM'!$C$2:$C$3707,MATCH(E2382,'nr_euk-MEM'!$E$2:$E$3707,0)) &gt; 0,1,0)</f>
        <v>0</v>
      </c>
    </row>
    <row r="2383" spans="1:8" x14ac:dyDescent="0.25">
      <c r="A2383" t="s">
        <v>5</v>
      </c>
      <c r="B2383">
        <v>1.35E-4</v>
      </c>
      <c r="C2383">
        <v>42</v>
      </c>
      <c r="D2383">
        <v>1137960</v>
      </c>
      <c r="E2383" t="s">
        <v>2387</v>
      </c>
      <c r="F2383">
        <f>IFERROR(IF(VLOOKUP(E2383,'nr_euk-MEM'!$E$2:$E$3707,1,0)= E2383,1,0),0)</f>
        <v>1</v>
      </c>
      <c r="H2383">
        <f>IF(C2383-INDEX('nr_euk-MEM'!$C$2:$C$3707,MATCH(E2383,'nr_euk-MEM'!$E$2:$E$3707,0)) &gt; 0,1,0)</f>
        <v>0</v>
      </c>
    </row>
    <row r="2384" spans="1:8" x14ac:dyDescent="0.25">
      <c r="A2384" t="s">
        <v>5</v>
      </c>
      <c r="B2384">
        <v>1.35E-4</v>
      </c>
      <c r="C2384">
        <v>42</v>
      </c>
      <c r="D2384">
        <v>1231656</v>
      </c>
      <c r="E2384" t="s">
        <v>2388</v>
      </c>
      <c r="F2384">
        <f>IFERROR(IF(VLOOKUP(E2384,'nr_euk-MEM'!$E$2:$E$3707,1,0)= E2384,1,0),0)</f>
        <v>1</v>
      </c>
      <c r="H2384">
        <f>IF(C2384-INDEX('nr_euk-MEM'!$C$2:$C$3707,MATCH(E2384,'nr_euk-MEM'!$E$2:$E$3707,0)) &gt; 0,1,0)</f>
        <v>0</v>
      </c>
    </row>
    <row r="2385" spans="1:8" x14ac:dyDescent="0.25">
      <c r="A2385" t="s">
        <v>5</v>
      </c>
      <c r="B2385">
        <v>1.35E-4</v>
      </c>
      <c r="C2385">
        <v>42</v>
      </c>
      <c r="D2385">
        <v>1400060</v>
      </c>
      <c r="E2385" t="s">
        <v>2389</v>
      </c>
      <c r="F2385">
        <f>IFERROR(IF(VLOOKUP(E2385,'nr_euk-MEM'!$E$2:$E$3707,1,0)= E2385,1,0),0)</f>
        <v>1</v>
      </c>
      <c r="H2385">
        <f>IF(C2385-INDEX('nr_euk-MEM'!$C$2:$C$3707,MATCH(E2385,'nr_euk-MEM'!$E$2:$E$3707,0)) &gt; 0,1,0)</f>
        <v>1</v>
      </c>
    </row>
    <row r="2386" spans="1:8" x14ac:dyDescent="0.25">
      <c r="A2386" t="s">
        <v>5</v>
      </c>
      <c r="B2386">
        <v>1.35E-4</v>
      </c>
      <c r="C2386">
        <v>42</v>
      </c>
      <c r="D2386">
        <v>1453544</v>
      </c>
      <c r="E2386" t="s">
        <v>2390</v>
      </c>
      <c r="F2386">
        <f>IFERROR(IF(VLOOKUP(E2386,'nr_euk-MEM'!$E$2:$E$3707,1,0)= E2386,1,0),0)</f>
        <v>1</v>
      </c>
      <c r="H2386">
        <f>IF(C2386-INDEX('nr_euk-MEM'!$C$2:$C$3707,MATCH(E2386,'nr_euk-MEM'!$E$2:$E$3707,0)) &gt; 0,1,0)</f>
        <v>0</v>
      </c>
    </row>
    <row r="2387" spans="1:8" x14ac:dyDescent="0.25">
      <c r="A2387" t="s">
        <v>5</v>
      </c>
      <c r="B2387">
        <v>1.35E-4</v>
      </c>
      <c r="C2387">
        <v>42</v>
      </c>
      <c r="D2387">
        <v>1501433</v>
      </c>
      <c r="E2387" t="s">
        <v>2391</v>
      </c>
      <c r="F2387">
        <f>IFERROR(IF(VLOOKUP(E2387,'nr_euk-MEM'!$E$2:$E$3707,1,0)= E2387,1,0),0)</f>
        <v>1</v>
      </c>
      <c r="H2387">
        <f>IF(C2387-INDEX('nr_euk-MEM'!$C$2:$C$3707,MATCH(E2387,'nr_euk-MEM'!$E$2:$E$3707,0)) &gt; 0,1,0)</f>
        <v>0</v>
      </c>
    </row>
    <row r="2388" spans="1:8" x14ac:dyDescent="0.25">
      <c r="A2388" t="s">
        <v>5</v>
      </c>
      <c r="B2388">
        <v>1.35E-4</v>
      </c>
      <c r="C2388">
        <v>42</v>
      </c>
      <c r="D2388">
        <v>1608404</v>
      </c>
      <c r="E2388" t="s">
        <v>2392</v>
      </c>
      <c r="F2388">
        <f>IFERROR(IF(VLOOKUP(E2388,'nr_euk-MEM'!$E$2:$E$3707,1,0)= E2388,1,0),0)</f>
        <v>1</v>
      </c>
      <c r="H2388">
        <f>IF(C2388-INDEX('nr_euk-MEM'!$C$2:$C$3707,MATCH(E2388,'nr_euk-MEM'!$E$2:$E$3707,0)) &gt; 0,1,0)</f>
        <v>0</v>
      </c>
    </row>
    <row r="2389" spans="1:8" x14ac:dyDescent="0.25">
      <c r="A2389" t="s">
        <v>5</v>
      </c>
      <c r="B2389">
        <v>1.35E-4</v>
      </c>
      <c r="C2389">
        <v>42</v>
      </c>
      <c r="D2389">
        <v>1792291</v>
      </c>
      <c r="E2389" t="s">
        <v>2393</v>
      </c>
      <c r="F2389">
        <f>IFERROR(IF(VLOOKUP(E2389,'nr_euk-MEM'!$E$2:$E$3707,1,0)= E2389,1,0),0)</f>
        <v>1</v>
      </c>
      <c r="H2389">
        <f>IF(C2389-INDEX('nr_euk-MEM'!$C$2:$C$3707,MATCH(E2389,'nr_euk-MEM'!$E$2:$E$3707,0)) &gt; 0,1,0)</f>
        <v>0</v>
      </c>
    </row>
    <row r="2390" spans="1:8" x14ac:dyDescent="0.25">
      <c r="A2390" t="s">
        <v>5</v>
      </c>
      <c r="B2390">
        <v>1.35E-4</v>
      </c>
      <c r="C2390">
        <v>42</v>
      </c>
      <c r="D2390">
        <v>1857932</v>
      </c>
      <c r="E2390" t="s">
        <v>2394</v>
      </c>
      <c r="F2390">
        <f>IFERROR(IF(VLOOKUP(E2390,'nr_euk-MEM'!$E$2:$E$3707,1,0)= E2390,1,0),0)</f>
        <v>1</v>
      </c>
      <c r="H2390">
        <f>IF(C2390-INDEX('nr_euk-MEM'!$C$2:$C$3707,MATCH(E2390,'nr_euk-MEM'!$E$2:$E$3707,0)) &gt; 0,1,0)</f>
        <v>0</v>
      </c>
    </row>
    <row r="2391" spans="1:8" x14ac:dyDescent="0.25">
      <c r="A2391" t="s">
        <v>5</v>
      </c>
      <c r="B2391">
        <v>1.35E-4</v>
      </c>
      <c r="C2391">
        <v>42</v>
      </c>
      <c r="D2391">
        <v>2070443</v>
      </c>
      <c r="E2391" t="s">
        <v>2395</v>
      </c>
      <c r="F2391">
        <f>IFERROR(IF(VLOOKUP(E2391,'nr_euk-MEM'!$E$2:$E$3707,1,0)= E2391,1,0),0)</f>
        <v>1</v>
      </c>
      <c r="H2391">
        <f>IF(C2391-INDEX('nr_euk-MEM'!$C$2:$C$3707,MATCH(E2391,'nr_euk-MEM'!$E$2:$E$3707,0)) &gt; 0,1,0)</f>
        <v>0</v>
      </c>
    </row>
    <row r="2392" spans="1:8" x14ac:dyDescent="0.25">
      <c r="A2392" t="s">
        <v>5</v>
      </c>
      <c r="B2392">
        <v>1.3200000000000001E-4</v>
      </c>
      <c r="C2392">
        <v>41</v>
      </c>
      <c r="D2392">
        <v>5581</v>
      </c>
      <c r="E2392" t="s">
        <v>2396</v>
      </c>
      <c r="F2392">
        <f>IFERROR(IF(VLOOKUP(E2392,'nr_euk-MEM'!$E$2:$E$3707,1,0)= E2392,1,0),0)</f>
        <v>1</v>
      </c>
      <c r="H2392">
        <f>IF(C2392-INDEX('nr_euk-MEM'!$C$2:$C$3707,MATCH(E2392,'nr_euk-MEM'!$E$2:$E$3707,0)) &gt; 0,1,0)</f>
        <v>0</v>
      </c>
    </row>
    <row r="2393" spans="1:8" x14ac:dyDescent="0.25">
      <c r="A2393" t="s">
        <v>5</v>
      </c>
      <c r="B2393">
        <v>1.3200000000000001E-4</v>
      </c>
      <c r="C2393">
        <v>41</v>
      </c>
      <c r="D2393">
        <v>5644</v>
      </c>
      <c r="E2393" t="s">
        <v>2397</v>
      </c>
      <c r="F2393">
        <f>IFERROR(IF(VLOOKUP(E2393,'nr_euk-MEM'!$E$2:$E$3707,1,0)= E2393,1,0),0)</f>
        <v>1</v>
      </c>
      <c r="H2393">
        <f>IF(C2393-INDEX('nr_euk-MEM'!$C$2:$C$3707,MATCH(E2393,'nr_euk-MEM'!$E$2:$E$3707,0)) &gt; 0,1,0)</f>
        <v>0</v>
      </c>
    </row>
    <row r="2394" spans="1:8" x14ac:dyDescent="0.25">
      <c r="A2394" t="s">
        <v>5</v>
      </c>
      <c r="B2394">
        <v>1.3200000000000001E-4</v>
      </c>
      <c r="C2394">
        <v>41</v>
      </c>
      <c r="D2394">
        <v>13348</v>
      </c>
      <c r="E2394" t="s">
        <v>2398</v>
      </c>
      <c r="F2394">
        <f>IFERROR(IF(VLOOKUP(E2394,'nr_euk-MEM'!$E$2:$E$3707,1,0)= E2394,1,0),0)</f>
        <v>1</v>
      </c>
      <c r="H2394">
        <f>IF(C2394-INDEX('nr_euk-MEM'!$C$2:$C$3707,MATCH(E2394,'nr_euk-MEM'!$E$2:$E$3707,0)) &gt; 0,1,0)</f>
        <v>0</v>
      </c>
    </row>
    <row r="2395" spans="1:8" x14ac:dyDescent="0.25">
      <c r="A2395" t="s">
        <v>5</v>
      </c>
      <c r="B2395">
        <v>1.3200000000000001E-4</v>
      </c>
      <c r="C2395">
        <v>41</v>
      </c>
      <c r="D2395">
        <v>40558</v>
      </c>
      <c r="E2395" t="s">
        <v>2399</v>
      </c>
      <c r="F2395">
        <f>IFERROR(IF(VLOOKUP(E2395,'nr_euk-MEM'!$E$2:$E$3707,1,0)= E2395,1,0),0)</f>
        <v>1</v>
      </c>
      <c r="H2395">
        <f>IF(C2395-INDEX('nr_euk-MEM'!$C$2:$C$3707,MATCH(E2395,'nr_euk-MEM'!$E$2:$E$3707,0)) &gt; 0,1,0)</f>
        <v>0</v>
      </c>
    </row>
    <row r="2396" spans="1:8" x14ac:dyDescent="0.25">
      <c r="A2396" t="s">
        <v>5</v>
      </c>
      <c r="B2396">
        <v>1.3200000000000001E-4</v>
      </c>
      <c r="C2396">
        <v>41</v>
      </c>
      <c r="D2396">
        <v>72173</v>
      </c>
      <c r="E2396" t="s">
        <v>2400</v>
      </c>
      <c r="F2396">
        <f>IFERROR(IF(VLOOKUP(E2396,'nr_euk-MEM'!$E$2:$E$3707,1,0)= E2396,1,0),0)</f>
        <v>1</v>
      </c>
      <c r="H2396">
        <f>IF(C2396-INDEX('nr_euk-MEM'!$C$2:$C$3707,MATCH(E2396,'nr_euk-MEM'!$E$2:$E$3707,0)) &gt; 0,1,0)</f>
        <v>0</v>
      </c>
    </row>
    <row r="2397" spans="1:8" x14ac:dyDescent="0.25">
      <c r="A2397" t="s">
        <v>5</v>
      </c>
      <c r="B2397">
        <v>1.3200000000000001E-4</v>
      </c>
      <c r="C2397">
        <v>41</v>
      </c>
      <c r="D2397">
        <v>80744</v>
      </c>
      <c r="E2397" t="s">
        <v>2401</v>
      </c>
      <c r="F2397">
        <f>IFERROR(IF(VLOOKUP(E2397,'nr_euk-MEM'!$E$2:$E$3707,1,0)= E2397,1,0),0)</f>
        <v>1</v>
      </c>
      <c r="H2397">
        <f>IF(C2397-INDEX('nr_euk-MEM'!$C$2:$C$3707,MATCH(E2397,'nr_euk-MEM'!$E$2:$E$3707,0)) &gt; 0,1,0)</f>
        <v>0</v>
      </c>
    </row>
    <row r="2398" spans="1:8" x14ac:dyDescent="0.25">
      <c r="A2398" t="s">
        <v>5</v>
      </c>
      <c r="B2398">
        <v>1.3200000000000001E-4</v>
      </c>
      <c r="C2398">
        <v>41</v>
      </c>
      <c r="D2398">
        <v>84646</v>
      </c>
      <c r="E2398" t="s">
        <v>2402</v>
      </c>
      <c r="F2398">
        <f>IFERROR(IF(VLOOKUP(E2398,'nr_euk-MEM'!$E$2:$E$3707,1,0)= E2398,1,0),0)</f>
        <v>1</v>
      </c>
      <c r="H2398">
        <f>IF(C2398-INDEX('nr_euk-MEM'!$C$2:$C$3707,MATCH(E2398,'nr_euk-MEM'!$E$2:$E$3707,0)) &gt; 0,1,0)</f>
        <v>0</v>
      </c>
    </row>
    <row r="2399" spans="1:8" x14ac:dyDescent="0.25">
      <c r="A2399" t="s">
        <v>5</v>
      </c>
      <c r="B2399">
        <v>1.3200000000000001E-4</v>
      </c>
      <c r="C2399">
        <v>41</v>
      </c>
      <c r="D2399">
        <v>162491</v>
      </c>
      <c r="E2399" t="s">
        <v>2403</v>
      </c>
      <c r="F2399">
        <f>IFERROR(IF(VLOOKUP(E2399,'nr_euk-MEM'!$E$2:$E$3707,1,0)= E2399,1,0),0)</f>
        <v>1</v>
      </c>
      <c r="H2399">
        <f>IF(C2399-INDEX('nr_euk-MEM'!$C$2:$C$3707,MATCH(E2399,'nr_euk-MEM'!$E$2:$E$3707,0)) &gt; 0,1,0)</f>
        <v>0</v>
      </c>
    </row>
    <row r="2400" spans="1:8" x14ac:dyDescent="0.25">
      <c r="A2400" t="s">
        <v>5</v>
      </c>
      <c r="B2400">
        <v>1.3200000000000001E-4</v>
      </c>
      <c r="C2400">
        <v>41</v>
      </c>
      <c r="D2400">
        <v>187492</v>
      </c>
      <c r="E2400" t="s">
        <v>2404</v>
      </c>
      <c r="F2400">
        <f>IFERROR(IF(VLOOKUP(E2400,'nr_euk-MEM'!$E$2:$E$3707,1,0)= E2400,1,0),0)</f>
        <v>1</v>
      </c>
      <c r="H2400">
        <f>IF(C2400-INDEX('nr_euk-MEM'!$C$2:$C$3707,MATCH(E2400,'nr_euk-MEM'!$E$2:$E$3707,0)) &gt; 0,1,0)</f>
        <v>0</v>
      </c>
    </row>
    <row r="2401" spans="1:8" x14ac:dyDescent="0.25">
      <c r="A2401" t="s">
        <v>5</v>
      </c>
      <c r="B2401">
        <v>1.3200000000000001E-4</v>
      </c>
      <c r="C2401">
        <v>41</v>
      </c>
      <c r="D2401">
        <v>190818</v>
      </c>
      <c r="E2401" t="s">
        <v>2405</v>
      </c>
      <c r="F2401">
        <f>IFERROR(IF(VLOOKUP(E2401,'nr_euk-MEM'!$E$2:$E$3707,1,0)= E2401,1,0),0)</f>
        <v>1</v>
      </c>
      <c r="H2401">
        <f>IF(C2401-INDEX('nr_euk-MEM'!$C$2:$C$3707,MATCH(E2401,'nr_euk-MEM'!$E$2:$E$3707,0)) &gt; 0,1,0)</f>
        <v>0</v>
      </c>
    </row>
    <row r="2402" spans="1:8" x14ac:dyDescent="0.25">
      <c r="A2402" t="s">
        <v>5</v>
      </c>
      <c r="B2402">
        <v>1.3200000000000001E-4</v>
      </c>
      <c r="C2402">
        <v>41</v>
      </c>
      <c r="D2402">
        <v>196119</v>
      </c>
      <c r="E2402" t="s">
        <v>2406</v>
      </c>
      <c r="F2402">
        <f>IFERROR(IF(VLOOKUP(E2402,'nr_euk-MEM'!$E$2:$E$3707,1,0)= E2402,1,0),0)</f>
        <v>1</v>
      </c>
      <c r="H2402">
        <f>IF(C2402-INDEX('nr_euk-MEM'!$C$2:$C$3707,MATCH(E2402,'nr_euk-MEM'!$E$2:$E$3707,0)) &gt; 0,1,0)</f>
        <v>0</v>
      </c>
    </row>
    <row r="2403" spans="1:8" x14ac:dyDescent="0.25">
      <c r="A2403" t="s">
        <v>5</v>
      </c>
      <c r="B2403">
        <v>1.3200000000000001E-4</v>
      </c>
      <c r="C2403">
        <v>41</v>
      </c>
      <c r="D2403">
        <v>217063</v>
      </c>
      <c r="E2403" t="s">
        <v>2407</v>
      </c>
      <c r="F2403">
        <f>IFERROR(IF(VLOOKUP(E2403,'nr_euk-MEM'!$E$2:$E$3707,1,0)= E2403,1,0),0)</f>
        <v>1</v>
      </c>
      <c r="H2403">
        <f>IF(C2403-INDEX('nr_euk-MEM'!$C$2:$C$3707,MATCH(E2403,'nr_euk-MEM'!$E$2:$E$3707,0)) &gt; 0,1,0)</f>
        <v>0</v>
      </c>
    </row>
    <row r="2404" spans="1:8" x14ac:dyDescent="0.25">
      <c r="A2404" t="s">
        <v>5</v>
      </c>
      <c r="B2404">
        <v>1.3200000000000001E-4</v>
      </c>
      <c r="C2404">
        <v>41</v>
      </c>
      <c r="D2404">
        <v>224135</v>
      </c>
      <c r="E2404" t="s">
        <v>2408</v>
      </c>
      <c r="F2404">
        <f>IFERROR(IF(VLOOKUP(E2404,'nr_euk-MEM'!$E$2:$E$3707,1,0)= E2404,1,0),0)</f>
        <v>1</v>
      </c>
      <c r="H2404">
        <f>IF(C2404-INDEX('nr_euk-MEM'!$C$2:$C$3707,MATCH(E2404,'nr_euk-MEM'!$E$2:$E$3707,0)) &gt; 0,1,0)</f>
        <v>0</v>
      </c>
    </row>
    <row r="2405" spans="1:8" x14ac:dyDescent="0.25">
      <c r="A2405" t="s">
        <v>5</v>
      </c>
      <c r="B2405">
        <v>1.3200000000000001E-4</v>
      </c>
      <c r="C2405">
        <v>41</v>
      </c>
      <c r="D2405">
        <v>241421</v>
      </c>
      <c r="E2405" t="s">
        <v>2409</v>
      </c>
      <c r="F2405">
        <f>IFERROR(IF(VLOOKUP(E2405,'nr_euk-MEM'!$E$2:$E$3707,1,0)= E2405,1,0),0)</f>
        <v>1</v>
      </c>
      <c r="H2405">
        <f>IF(C2405-INDEX('nr_euk-MEM'!$C$2:$C$3707,MATCH(E2405,'nr_euk-MEM'!$E$2:$E$3707,0)) &gt; 0,1,0)</f>
        <v>0</v>
      </c>
    </row>
    <row r="2406" spans="1:8" x14ac:dyDescent="0.25">
      <c r="A2406" t="s">
        <v>5</v>
      </c>
      <c r="B2406">
        <v>1.3200000000000001E-4</v>
      </c>
      <c r="C2406">
        <v>41</v>
      </c>
      <c r="D2406">
        <v>388829</v>
      </c>
      <c r="E2406" t="s">
        <v>2410</v>
      </c>
      <c r="F2406">
        <f>IFERROR(IF(VLOOKUP(E2406,'nr_euk-MEM'!$E$2:$E$3707,1,0)= E2406,1,0),0)</f>
        <v>1</v>
      </c>
      <c r="H2406">
        <f>IF(C2406-INDEX('nr_euk-MEM'!$C$2:$C$3707,MATCH(E2406,'nr_euk-MEM'!$E$2:$E$3707,0)) &gt; 0,1,0)</f>
        <v>0</v>
      </c>
    </row>
    <row r="2407" spans="1:8" x14ac:dyDescent="0.25">
      <c r="A2407" t="s">
        <v>5</v>
      </c>
      <c r="B2407">
        <v>1.3200000000000001E-4</v>
      </c>
      <c r="C2407">
        <v>41</v>
      </c>
      <c r="D2407">
        <v>499551</v>
      </c>
      <c r="E2407" t="s">
        <v>2411</v>
      </c>
      <c r="F2407">
        <f>IFERROR(IF(VLOOKUP(E2407,'nr_euk-MEM'!$E$2:$E$3707,1,0)= E2407,1,0),0)</f>
        <v>1</v>
      </c>
      <c r="H2407">
        <f>IF(C2407-INDEX('nr_euk-MEM'!$C$2:$C$3707,MATCH(E2407,'nr_euk-MEM'!$E$2:$E$3707,0)) &gt; 0,1,0)</f>
        <v>0</v>
      </c>
    </row>
    <row r="2408" spans="1:8" x14ac:dyDescent="0.25">
      <c r="A2408" t="s">
        <v>5</v>
      </c>
      <c r="B2408">
        <v>1.3200000000000001E-4</v>
      </c>
      <c r="C2408">
        <v>41</v>
      </c>
      <c r="D2408">
        <v>1266053</v>
      </c>
      <c r="E2408" t="s">
        <v>2412</v>
      </c>
      <c r="F2408">
        <f>IFERROR(IF(VLOOKUP(E2408,'nr_euk-MEM'!$E$2:$E$3707,1,0)= E2408,1,0),0)</f>
        <v>1</v>
      </c>
      <c r="H2408">
        <f>IF(C2408-INDEX('nr_euk-MEM'!$C$2:$C$3707,MATCH(E2408,'nr_euk-MEM'!$E$2:$E$3707,0)) &gt; 0,1,0)</f>
        <v>0</v>
      </c>
    </row>
    <row r="2409" spans="1:8" x14ac:dyDescent="0.25">
      <c r="A2409" t="s">
        <v>5</v>
      </c>
      <c r="B2409">
        <v>1.3200000000000001E-4</v>
      </c>
      <c r="C2409">
        <v>41</v>
      </c>
      <c r="D2409">
        <v>1594166</v>
      </c>
      <c r="E2409" t="s">
        <v>2413</v>
      </c>
      <c r="F2409">
        <f>IFERROR(IF(VLOOKUP(E2409,'nr_euk-MEM'!$E$2:$E$3707,1,0)= E2409,1,0),0)</f>
        <v>1</v>
      </c>
      <c r="H2409">
        <f>IF(C2409-INDEX('nr_euk-MEM'!$C$2:$C$3707,MATCH(E2409,'nr_euk-MEM'!$E$2:$E$3707,0)) &gt; 0,1,0)</f>
        <v>0</v>
      </c>
    </row>
    <row r="2410" spans="1:8" x14ac:dyDescent="0.25">
      <c r="A2410" t="s">
        <v>5</v>
      </c>
      <c r="B2410">
        <v>1.3200000000000001E-4</v>
      </c>
      <c r="C2410">
        <v>41</v>
      </c>
      <c r="D2410">
        <v>1647181</v>
      </c>
      <c r="E2410" t="s">
        <v>2414</v>
      </c>
      <c r="F2410">
        <f>IFERROR(IF(VLOOKUP(E2410,'nr_euk-MEM'!$E$2:$E$3707,1,0)= E2410,1,0),0)</f>
        <v>1</v>
      </c>
      <c r="H2410">
        <f>IF(C2410-INDEX('nr_euk-MEM'!$C$2:$C$3707,MATCH(E2410,'nr_euk-MEM'!$E$2:$E$3707,0)) &gt; 0,1,0)</f>
        <v>0</v>
      </c>
    </row>
    <row r="2411" spans="1:8" x14ac:dyDescent="0.25">
      <c r="A2411" t="s">
        <v>5</v>
      </c>
      <c r="B2411">
        <v>1.3200000000000001E-4</v>
      </c>
      <c r="C2411">
        <v>41</v>
      </c>
      <c r="D2411">
        <v>1649508</v>
      </c>
      <c r="E2411" t="s">
        <v>2415</v>
      </c>
      <c r="F2411">
        <f>IFERROR(IF(VLOOKUP(E2411,'nr_euk-MEM'!$E$2:$E$3707,1,0)= E2411,1,0),0)</f>
        <v>1</v>
      </c>
      <c r="H2411">
        <f>IF(C2411-INDEX('nr_euk-MEM'!$C$2:$C$3707,MATCH(E2411,'nr_euk-MEM'!$E$2:$E$3707,0)) &gt; 0,1,0)</f>
        <v>0</v>
      </c>
    </row>
    <row r="2412" spans="1:8" x14ac:dyDescent="0.25">
      <c r="A2412" t="s">
        <v>5</v>
      </c>
      <c r="B2412">
        <v>1.3200000000000001E-4</v>
      </c>
      <c r="C2412">
        <v>41</v>
      </c>
      <c r="D2412">
        <v>1938335</v>
      </c>
      <c r="E2412" t="s">
        <v>2416</v>
      </c>
      <c r="F2412">
        <f>IFERROR(IF(VLOOKUP(E2412,'nr_euk-MEM'!$E$2:$E$3707,1,0)= E2412,1,0),0)</f>
        <v>1</v>
      </c>
      <c r="H2412">
        <f>IF(C2412-INDEX('nr_euk-MEM'!$C$2:$C$3707,MATCH(E2412,'nr_euk-MEM'!$E$2:$E$3707,0)) &gt; 0,1,0)</f>
        <v>1</v>
      </c>
    </row>
    <row r="2413" spans="1:8" x14ac:dyDescent="0.25">
      <c r="A2413" t="s">
        <v>5</v>
      </c>
      <c r="B2413">
        <v>1.3200000000000001E-4</v>
      </c>
      <c r="C2413">
        <v>41</v>
      </c>
      <c r="D2413">
        <v>2109346</v>
      </c>
      <c r="E2413" t="s">
        <v>2417</v>
      </c>
      <c r="F2413">
        <f>IFERROR(IF(VLOOKUP(E2413,'nr_euk-MEM'!$E$2:$E$3707,1,0)= E2413,1,0),0)</f>
        <v>1</v>
      </c>
      <c r="H2413">
        <f>IF(C2413-INDEX('nr_euk-MEM'!$C$2:$C$3707,MATCH(E2413,'nr_euk-MEM'!$E$2:$E$3707,0)) &gt; 0,1,0)</f>
        <v>0</v>
      </c>
    </row>
    <row r="2414" spans="1:8" x14ac:dyDescent="0.25">
      <c r="A2414" t="s">
        <v>5</v>
      </c>
      <c r="B2414">
        <v>1.2899999999999999E-4</v>
      </c>
      <c r="C2414">
        <v>40</v>
      </c>
      <c r="D2414">
        <v>2270</v>
      </c>
      <c r="E2414" t="s">
        <v>2418</v>
      </c>
      <c r="F2414">
        <f>IFERROR(IF(VLOOKUP(E2414,'nr_euk-MEM'!$E$2:$E$3707,1,0)= E2414,1,0),0)</f>
        <v>1</v>
      </c>
      <c r="H2414">
        <f>IF(C2414-INDEX('nr_euk-MEM'!$C$2:$C$3707,MATCH(E2414,'nr_euk-MEM'!$E$2:$E$3707,0)) &gt; 0,1,0)</f>
        <v>0</v>
      </c>
    </row>
    <row r="2415" spans="1:8" x14ac:dyDescent="0.25">
      <c r="A2415" t="s">
        <v>5</v>
      </c>
      <c r="B2415">
        <v>1.2899999999999999E-4</v>
      </c>
      <c r="C2415">
        <v>40</v>
      </c>
      <c r="D2415">
        <v>5269</v>
      </c>
      <c r="E2415" t="s">
        <v>2419</v>
      </c>
      <c r="F2415">
        <f>IFERROR(IF(VLOOKUP(E2415,'nr_euk-MEM'!$E$2:$E$3707,1,0)= E2415,1,0),0)</f>
        <v>1</v>
      </c>
      <c r="H2415">
        <f>IF(C2415-INDEX('nr_euk-MEM'!$C$2:$C$3707,MATCH(E2415,'nr_euk-MEM'!$E$2:$E$3707,0)) &gt; 0,1,0)</f>
        <v>0</v>
      </c>
    </row>
    <row r="2416" spans="1:8" x14ac:dyDescent="0.25">
      <c r="A2416" t="s">
        <v>5</v>
      </c>
      <c r="B2416">
        <v>1.2899999999999999E-4</v>
      </c>
      <c r="C2416">
        <v>40</v>
      </c>
      <c r="D2416">
        <v>77021</v>
      </c>
      <c r="E2416" t="s">
        <v>2420</v>
      </c>
      <c r="F2416">
        <f>IFERROR(IF(VLOOKUP(E2416,'nr_euk-MEM'!$E$2:$E$3707,1,0)= E2416,1,0),0)</f>
        <v>1</v>
      </c>
      <c r="H2416">
        <f>IF(C2416-INDEX('nr_euk-MEM'!$C$2:$C$3707,MATCH(E2416,'nr_euk-MEM'!$E$2:$E$3707,0)) &gt; 0,1,0)</f>
        <v>0</v>
      </c>
    </row>
    <row r="2417" spans="1:8" x14ac:dyDescent="0.25">
      <c r="A2417" t="s">
        <v>5</v>
      </c>
      <c r="B2417">
        <v>1.2899999999999999E-4</v>
      </c>
      <c r="C2417">
        <v>40</v>
      </c>
      <c r="D2417">
        <v>78924</v>
      </c>
      <c r="E2417" t="s">
        <v>2421</v>
      </c>
      <c r="F2417">
        <f>IFERROR(IF(VLOOKUP(E2417,'nr_euk-MEM'!$E$2:$E$3707,1,0)= E2417,1,0),0)</f>
        <v>1</v>
      </c>
      <c r="H2417">
        <f>IF(C2417-INDEX('nr_euk-MEM'!$C$2:$C$3707,MATCH(E2417,'nr_euk-MEM'!$E$2:$E$3707,0)) &gt; 0,1,0)</f>
        <v>0</v>
      </c>
    </row>
    <row r="2418" spans="1:8" x14ac:dyDescent="0.25">
      <c r="A2418" t="s">
        <v>5</v>
      </c>
      <c r="B2418">
        <v>1.2899999999999999E-4</v>
      </c>
      <c r="C2418">
        <v>40</v>
      </c>
      <c r="D2418">
        <v>85274</v>
      </c>
      <c r="E2418" t="s">
        <v>2422</v>
      </c>
      <c r="F2418">
        <f>IFERROR(IF(VLOOKUP(E2418,'nr_euk-MEM'!$E$2:$E$3707,1,0)= E2418,1,0),0)</f>
        <v>1</v>
      </c>
      <c r="H2418">
        <f>IF(C2418-INDEX('nr_euk-MEM'!$C$2:$C$3707,MATCH(E2418,'nr_euk-MEM'!$E$2:$E$3707,0)) &gt; 0,1,0)</f>
        <v>0</v>
      </c>
    </row>
    <row r="2419" spans="1:8" x14ac:dyDescent="0.25">
      <c r="A2419" t="s">
        <v>5</v>
      </c>
      <c r="B2419">
        <v>1.2899999999999999E-4</v>
      </c>
      <c r="C2419">
        <v>40</v>
      </c>
      <c r="D2419">
        <v>98402</v>
      </c>
      <c r="E2419" t="s">
        <v>2423</v>
      </c>
      <c r="F2419">
        <f>IFERROR(IF(VLOOKUP(E2419,'nr_euk-MEM'!$E$2:$E$3707,1,0)= E2419,1,0),0)</f>
        <v>1</v>
      </c>
      <c r="H2419">
        <f>IF(C2419-INDEX('nr_euk-MEM'!$C$2:$C$3707,MATCH(E2419,'nr_euk-MEM'!$E$2:$E$3707,0)) &gt; 0,1,0)</f>
        <v>0</v>
      </c>
    </row>
    <row r="2420" spans="1:8" x14ac:dyDescent="0.25">
      <c r="A2420" t="s">
        <v>5</v>
      </c>
      <c r="B2420">
        <v>1.2899999999999999E-4</v>
      </c>
      <c r="C2420">
        <v>40</v>
      </c>
      <c r="D2420">
        <v>113604</v>
      </c>
      <c r="E2420" t="s">
        <v>2424</v>
      </c>
      <c r="F2420">
        <f>IFERROR(IF(VLOOKUP(E2420,'nr_euk-MEM'!$E$2:$E$3707,1,0)= E2420,1,0),0)</f>
        <v>1</v>
      </c>
      <c r="H2420">
        <f>IF(C2420-INDEX('nr_euk-MEM'!$C$2:$C$3707,MATCH(E2420,'nr_euk-MEM'!$E$2:$E$3707,0)) &gt; 0,1,0)</f>
        <v>0</v>
      </c>
    </row>
    <row r="2421" spans="1:8" x14ac:dyDescent="0.25">
      <c r="A2421" t="s">
        <v>5</v>
      </c>
      <c r="B2421">
        <v>1.2899999999999999E-4</v>
      </c>
      <c r="C2421">
        <v>40</v>
      </c>
      <c r="D2421">
        <v>124224</v>
      </c>
      <c r="E2421" t="s">
        <v>2425</v>
      </c>
      <c r="F2421">
        <f>IFERROR(IF(VLOOKUP(E2421,'nr_euk-MEM'!$E$2:$E$3707,1,0)= E2421,1,0),0)</f>
        <v>1</v>
      </c>
      <c r="H2421">
        <f>IF(C2421-INDEX('nr_euk-MEM'!$C$2:$C$3707,MATCH(E2421,'nr_euk-MEM'!$E$2:$E$3707,0)) &gt; 0,1,0)</f>
        <v>0</v>
      </c>
    </row>
    <row r="2422" spans="1:8" x14ac:dyDescent="0.25">
      <c r="A2422" t="s">
        <v>5</v>
      </c>
      <c r="B2422">
        <v>1.2899999999999999E-4</v>
      </c>
      <c r="C2422">
        <v>40</v>
      </c>
      <c r="D2422">
        <v>175660</v>
      </c>
      <c r="E2422" t="s">
        <v>2426</v>
      </c>
      <c r="F2422">
        <f>IFERROR(IF(VLOOKUP(E2422,'nr_euk-MEM'!$E$2:$E$3707,1,0)= E2422,1,0),0)</f>
        <v>1</v>
      </c>
      <c r="H2422">
        <f>IF(C2422-INDEX('nr_euk-MEM'!$C$2:$C$3707,MATCH(E2422,'nr_euk-MEM'!$E$2:$E$3707,0)) &gt; 0,1,0)</f>
        <v>0</v>
      </c>
    </row>
    <row r="2423" spans="1:8" x14ac:dyDescent="0.25">
      <c r="A2423" t="s">
        <v>5</v>
      </c>
      <c r="B2423">
        <v>1.2899999999999999E-4</v>
      </c>
      <c r="C2423">
        <v>40</v>
      </c>
      <c r="D2423">
        <v>228972</v>
      </c>
      <c r="E2423" t="s">
        <v>2427</v>
      </c>
      <c r="F2423">
        <f>IFERROR(IF(VLOOKUP(E2423,'nr_euk-MEM'!$E$2:$E$3707,1,0)= E2423,1,0),0)</f>
        <v>1</v>
      </c>
      <c r="H2423">
        <f>IF(C2423-INDEX('nr_euk-MEM'!$C$2:$C$3707,MATCH(E2423,'nr_euk-MEM'!$E$2:$E$3707,0)) &gt; 0,1,0)</f>
        <v>0</v>
      </c>
    </row>
    <row r="2424" spans="1:8" x14ac:dyDescent="0.25">
      <c r="A2424" t="s">
        <v>5</v>
      </c>
      <c r="B2424">
        <v>1.2899999999999999E-4</v>
      </c>
      <c r="C2424">
        <v>40</v>
      </c>
      <c r="D2424">
        <v>231052</v>
      </c>
      <c r="E2424" t="s">
        <v>2428</v>
      </c>
      <c r="F2424">
        <f>IFERROR(IF(VLOOKUP(E2424,'nr_euk-MEM'!$E$2:$E$3707,1,0)= E2424,1,0),0)</f>
        <v>1</v>
      </c>
      <c r="H2424">
        <f>IF(C2424-INDEX('nr_euk-MEM'!$C$2:$C$3707,MATCH(E2424,'nr_euk-MEM'!$E$2:$E$3707,0)) &gt; 0,1,0)</f>
        <v>0</v>
      </c>
    </row>
    <row r="2425" spans="1:8" x14ac:dyDescent="0.25">
      <c r="A2425" t="s">
        <v>5</v>
      </c>
      <c r="B2425">
        <v>1.2899999999999999E-4</v>
      </c>
      <c r="C2425">
        <v>40</v>
      </c>
      <c r="D2425">
        <v>265980</v>
      </c>
      <c r="E2425" t="s">
        <v>2429</v>
      </c>
      <c r="F2425">
        <f>IFERROR(IF(VLOOKUP(E2425,'nr_euk-MEM'!$E$2:$E$3707,1,0)= E2425,1,0),0)</f>
        <v>1</v>
      </c>
      <c r="H2425">
        <f>IF(C2425-INDEX('nr_euk-MEM'!$C$2:$C$3707,MATCH(E2425,'nr_euk-MEM'!$E$2:$E$3707,0)) &gt; 0,1,0)</f>
        <v>0</v>
      </c>
    </row>
    <row r="2426" spans="1:8" x14ac:dyDescent="0.25">
      <c r="A2426" t="s">
        <v>5</v>
      </c>
      <c r="B2426">
        <v>1.2899999999999999E-4</v>
      </c>
      <c r="C2426">
        <v>40</v>
      </c>
      <c r="D2426">
        <v>314122</v>
      </c>
      <c r="E2426" t="s">
        <v>2430</v>
      </c>
      <c r="F2426">
        <f>IFERROR(IF(VLOOKUP(E2426,'nr_euk-MEM'!$E$2:$E$3707,1,0)= E2426,1,0),0)</f>
        <v>1</v>
      </c>
      <c r="H2426">
        <f>IF(C2426-INDEX('nr_euk-MEM'!$C$2:$C$3707,MATCH(E2426,'nr_euk-MEM'!$E$2:$E$3707,0)) &gt; 0,1,0)</f>
        <v>0</v>
      </c>
    </row>
    <row r="2427" spans="1:8" x14ac:dyDescent="0.25">
      <c r="A2427" t="s">
        <v>5</v>
      </c>
      <c r="B2427">
        <v>1.2899999999999999E-4</v>
      </c>
      <c r="C2427">
        <v>40</v>
      </c>
      <c r="D2427">
        <v>348581</v>
      </c>
      <c r="E2427" t="s">
        <v>2431</v>
      </c>
      <c r="F2427">
        <f>IFERROR(IF(VLOOKUP(E2427,'nr_euk-MEM'!$E$2:$E$3707,1,0)= E2427,1,0),0)</f>
        <v>1</v>
      </c>
      <c r="H2427">
        <f>IF(C2427-INDEX('nr_euk-MEM'!$C$2:$C$3707,MATCH(E2427,'nr_euk-MEM'!$E$2:$E$3707,0)) &gt; 0,1,0)</f>
        <v>0</v>
      </c>
    </row>
    <row r="2428" spans="1:8" x14ac:dyDescent="0.25">
      <c r="A2428" t="s">
        <v>5</v>
      </c>
      <c r="B2428">
        <v>1.2899999999999999E-4</v>
      </c>
      <c r="C2428">
        <v>40</v>
      </c>
      <c r="D2428">
        <v>373984</v>
      </c>
      <c r="E2428" t="s">
        <v>2432</v>
      </c>
      <c r="F2428">
        <f>IFERROR(IF(VLOOKUP(E2428,'nr_euk-MEM'!$E$2:$E$3707,1,0)= E2428,1,0),0)</f>
        <v>1</v>
      </c>
      <c r="H2428">
        <f>IF(C2428-INDEX('nr_euk-MEM'!$C$2:$C$3707,MATCH(E2428,'nr_euk-MEM'!$E$2:$E$3707,0)) &gt; 0,1,0)</f>
        <v>0</v>
      </c>
    </row>
    <row r="2429" spans="1:8" x14ac:dyDescent="0.25">
      <c r="A2429" t="s">
        <v>5</v>
      </c>
      <c r="B2429">
        <v>1.2899999999999999E-4</v>
      </c>
      <c r="C2429">
        <v>40</v>
      </c>
      <c r="D2429">
        <v>381430</v>
      </c>
      <c r="E2429" t="s">
        <v>2433</v>
      </c>
      <c r="F2429">
        <f>IFERROR(IF(VLOOKUP(E2429,'nr_euk-MEM'!$E$2:$E$3707,1,0)= E2429,1,0),0)</f>
        <v>1</v>
      </c>
      <c r="H2429">
        <f>IF(C2429-INDEX('nr_euk-MEM'!$C$2:$C$3707,MATCH(E2429,'nr_euk-MEM'!$E$2:$E$3707,0)) &gt; 0,1,0)</f>
        <v>0</v>
      </c>
    </row>
    <row r="2430" spans="1:8" x14ac:dyDescent="0.25">
      <c r="A2430" t="s">
        <v>5</v>
      </c>
      <c r="B2430">
        <v>1.2899999999999999E-4</v>
      </c>
      <c r="C2430">
        <v>40</v>
      </c>
      <c r="D2430">
        <v>390876</v>
      </c>
      <c r="E2430" t="s">
        <v>2434</v>
      </c>
      <c r="F2430">
        <f>IFERROR(IF(VLOOKUP(E2430,'nr_euk-MEM'!$E$2:$E$3707,1,0)= E2430,1,0),0)</f>
        <v>1</v>
      </c>
      <c r="H2430">
        <f>IF(C2430-INDEX('nr_euk-MEM'!$C$2:$C$3707,MATCH(E2430,'nr_euk-MEM'!$E$2:$E$3707,0)) &gt; 0,1,0)</f>
        <v>0</v>
      </c>
    </row>
    <row r="2431" spans="1:8" x14ac:dyDescent="0.25">
      <c r="A2431" t="s">
        <v>5</v>
      </c>
      <c r="B2431">
        <v>1.2899999999999999E-4</v>
      </c>
      <c r="C2431">
        <v>40</v>
      </c>
      <c r="D2431">
        <v>400947</v>
      </c>
      <c r="E2431" t="s">
        <v>2435</v>
      </c>
      <c r="F2431">
        <f>IFERROR(IF(VLOOKUP(E2431,'nr_euk-MEM'!$E$2:$E$3707,1,0)= E2431,1,0),0)</f>
        <v>1</v>
      </c>
      <c r="H2431">
        <f>IF(C2431-INDEX('nr_euk-MEM'!$C$2:$C$3707,MATCH(E2431,'nr_euk-MEM'!$E$2:$E$3707,0)) &gt; 0,1,0)</f>
        <v>0</v>
      </c>
    </row>
    <row r="2432" spans="1:8" x14ac:dyDescent="0.25">
      <c r="A2432" t="s">
        <v>5</v>
      </c>
      <c r="B2432">
        <v>1.2899999999999999E-4</v>
      </c>
      <c r="C2432">
        <v>40</v>
      </c>
      <c r="D2432">
        <v>444599</v>
      </c>
      <c r="E2432" t="s">
        <v>2436</v>
      </c>
      <c r="F2432">
        <f>IFERROR(IF(VLOOKUP(E2432,'nr_euk-MEM'!$E$2:$E$3707,1,0)= E2432,1,0),0)</f>
        <v>1</v>
      </c>
      <c r="H2432">
        <f>IF(C2432-INDEX('nr_euk-MEM'!$C$2:$C$3707,MATCH(E2432,'nr_euk-MEM'!$E$2:$E$3707,0)) &gt; 0,1,0)</f>
        <v>0</v>
      </c>
    </row>
    <row r="2433" spans="1:8" x14ac:dyDescent="0.25">
      <c r="A2433" t="s">
        <v>5</v>
      </c>
      <c r="B2433">
        <v>1.2899999999999999E-4</v>
      </c>
      <c r="C2433">
        <v>40</v>
      </c>
      <c r="D2433">
        <v>697025</v>
      </c>
      <c r="E2433" t="s">
        <v>2437</v>
      </c>
      <c r="F2433">
        <f>IFERROR(IF(VLOOKUP(E2433,'nr_euk-MEM'!$E$2:$E$3707,1,0)= E2433,1,0),0)</f>
        <v>1</v>
      </c>
      <c r="H2433">
        <f>IF(C2433-INDEX('nr_euk-MEM'!$C$2:$C$3707,MATCH(E2433,'nr_euk-MEM'!$E$2:$E$3707,0)) &gt; 0,1,0)</f>
        <v>0</v>
      </c>
    </row>
    <row r="2434" spans="1:8" x14ac:dyDescent="0.25">
      <c r="A2434" t="s">
        <v>5</v>
      </c>
      <c r="B2434">
        <v>1.2899999999999999E-4</v>
      </c>
      <c r="C2434">
        <v>40</v>
      </c>
      <c r="D2434">
        <v>947525</v>
      </c>
      <c r="E2434" t="s">
        <v>2438</v>
      </c>
      <c r="F2434">
        <f>IFERROR(IF(VLOOKUP(E2434,'nr_euk-MEM'!$E$2:$E$3707,1,0)= E2434,1,0),0)</f>
        <v>1</v>
      </c>
      <c r="H2434">
        <f>IF(C2434-INDEX('nr_euk-MEM'!$C$2:$C$3707,MATCH(E2434,'nr_euk-MEM'!$E$2:$E$3707,0)) &gt; 0,1,0)</f>
        <v>0</v>
      </c>
    </row>
    <row r="2435" spans="1:8" x14ac:dyDescent="0.25">
      <c r="A2435" t="s">
        <v>5</v>
      </c>
      <c r="B2435">
        <v>1.2899999999999999E-4</v>
      </c>
      <c r="C2435">
        <v>40</v>
      </c>
      <c r="D2435">
        <v>1233054</v>
      </c>
      <c r="E2435" t="s">
        <v>2439</v>
      </c>
      <c r="F2435">
        <f>IFERROR(IF(VLOOKUP(E2435,'nr_euk-MEM'!$E$2:$E$3707,1,0)= E2435,1,0),0)</f>
        <v>1</v>
      </c>
      <c r="H2435">
        <f>IF(C2435-INDEX('nr_euk-MEM'!$C$2:$C$3707,MATCH(E2435,'nr_euk-MEM'!$E$2:$E$3707,0)) &gt; 0,1,0)</f>
        <v>0</v>
      </c>
    </row>
    <row r="2436" spans="1:8" x14ac:dyDescent="0.25">
      <c r="A2436" t="s">
        <v>5</v>
      </c>
      <c r="B2436">
        <v>1.2899999999999999E-4</v>
      </c>
      <c r="C2436">
        <v>40</v>
      </c>
      <c r="D2436">
        <v>1249016</v>
      </c>
      <c r="E2436" t="s">
        <v>2440</v>
      </c>
      <c r="F2436">
        <f>IFERROR(IF(VLOOKUP(E2436,'nr_euk-MEM'!$E$2:$E$3707,1,0)= E2436,1,0),0)</f>
        <v>1</v>
      </c>
      <c r="H2436">
        <f>IF(C2436-INDEX('nr_euk-MEM'!$C$2:$C$3707,MATCH(E2436,'nr_euk-MEM'!$E$2:$E$3707,0)) &gt; 0,1,0)</f>
        <v>1</v>
      </c>
    </row>
    <row r="2437" spans="1:8" x14ac:dyDescent="0.25">
      <c r="A2437" t="s">
        <v>5</v>
      </c>
      <c r="B2437">
        <v>1.2899999999999999E-4</v>
      </c>
      <c r="C2437">
        <v>40</v>
      </c>
      <c r="D2437">
        <v>1358438</v>
      </c>
      <c r="E2437" t="s">
        <v>2441</v>
      </c>
      <c r="F2437">
        <f>IFERROR(IF(VLOOKUP(E2437,'nr_euk-MEM'!$E$2:$E$3707,1,0)= E2437,1,0),0)</f>
        <v>1</v>
      </c>
      <c r="H2437">
        <f>IF(C2437-INDEX('nr_euk-MEM'!$C$2:$C$3707,MATCH(E2437,'nr_euk-MEM'!$E$2:$E$3707,0)) &gt; 0,1,0)</f>
        <v>0</v>
      </c>
    </row>
    <row r="2438" spans="1:8" x14ac:dyDescent="0.25">
      <c r="A2438" t="s">
        <v>5</v>
      </c>
      <c r="B2438">
        <v>1.2899999999999999E-4</v>
      </c>
      <c r="C2438">
        <v>40</v>
      </c>
      <c r="D2438">
        <v>1433986</v>
      </c>
      <c r="E2438" t="s">
        <v>2442</v>
      </c>
      <c r="F2438">
        <f>IFERROR(IF(VLOOKUP(E2438,'nr_euk-MEM'!$E$2:$E$3707,1,0)= E2438,1,0),0)</f>
        <v>1</v>
      </c>
      <c r="H2438">
        <f>IF(C2438-INDEX('nr_euk-MEM'!$C$2:$C$3707,MATCH(E2438,'nr_euk-MEM'!$E$2:$E$3707,0)) &gt; 0,1,0)</f>
        <v>0</v>
      </c>
    </row>
    <row r="2439" spans="1:8" x14ac:dyDescent="0.25">
      <c r="A2439" t="s">
        <v>5</v>
      </c>
      <c r="B2439">
        <v>1.2899999999999999E-4</v>
      </c>
      <c r="C2439">
        <v>40</v>
      </c>
      <c r="D2439">
        <v>1612611</v>
      </c>
      <c r="E2439" t="s">
        <v>2443</v>
      </c>
      <c r="F2439">
        <f>IFERROR(IF(VLOOKUP(E2439,'nr_euk-MEM'!$E$2:$E$3707,1,0)= E2439,1,0),0)</f>
        <v>1</v>
      </c>
      <c r="H2439">
        <f>IF(C2439-INDEX('nr_euk-MEM'!$C$2:$C$3707,MATCH(E2439,'nr_euk-MEM'!$E$2:$E$3707,0)) &gt; 0,1,0)</f>
        <v>0</v>
      </c>
    </row>
    <row r="2440" spans="1:8" x14ac:dyDescent="0.25">
      <c r="A2440" t="s">
        <v>5</v>
      </c>
      <c r="B2440">
        <v>1.2899999999999999E-4</v>
      </c>
      <c r="C2440">
        <v>40</v>
      </c>
      <c r="D2440">
        <v>1742990</v>
      </c>
      <c r="E2440" t="s">
        <v>2444</v>
      </c>
      <c r="F2440">
        <f>IFERROR(IF(VLOOKUP(E2440,'nr_euk-MEM'!$E$2:$E$3707,1,0)= E2440,1,0),0)</f>
        <v>1</v>
      </c>
      <c r="H2440">
        <f>IF(C2440-INDEX('nr_euk-MEM'!$C$2:$C$3707,MATCH(E2440,'nr_euk-MEM'!$E$2:$E$3707,0)) &gt; 0,1,0)</f>
        <v>0</v>
      </c>
    </row>
    <row r="2441" spans="1:8" x14ac:dyDescent="0.25">
      <c r="A2441" t="s">
        <v>5</v>
      </c>
      <c r="B2441">
        <v>1.2899999999999999E-4</v>
      </c>
      <c r="C2441">
        <v>40</v>
      </c>
      <c r="D2441">
        <v>1822002</v>
      </c>
      <c r="E2441" t="s">
        <v>2445</v>
      </c>
      <c r="F2441">
        <f>IFERROR(IF(VLOOKUP(E2441,'nr_euk-MEM'!$E$2:$E$3707,1,0)= E2441,1,0),0)</f>
        <v>1</v>
      </c>
      <c r="H2441">
        <f>IF(C2441-INDEX('nr_euk-MEM'!$C$2:$C$3707,MATCH(E2441,'nr_euk-MEM'!$E$2:$E$3707,0)) &gt; 0,1,0)</f>
        <v>0</v>
      </c>
    </row>
    <row r="2442" spans="1:8" x14ac:dyDescent="0.25">
      <c r="A2442" t="s">
        <v>5</v>
      </c>
      <c r="B2442">
        <v>1.2899999999999999E-4</v>
      </c>
      <c r="C2442">
        <v>40</v>
      </c>
      <c r="D2442">
        <v>1861863</v>
      </c>
      <c r="E2442" t="s">
        <v>2446</v>
      </c>
      <c r="F2442">
        <f>IFERROR(IF(VLOOKUP(E2442,'nr_euk-MEM'!$E$2:$E$3707,1,0)= E2442,1,0),0)</f>
        <v>1</v>
      </c>
      <c r="H2442">
        <f>IF(C2442-INDEX('nr_euk-MEM'!$C$2:$C$3707,MATCH(E2442,'nr_euk-MEM'!$E$2:$E$3707,0)) &gt; 0,1,0)</f>
        <v>0</v>
      </c>
    </row>
    <row r="2443" spans="1:8" x14ac:dyDescent="0.25">
      <c r="A2443" t="s">
        <v>5</v>
      </c>
      <c r="B2443">
        <v>1.2899999999999999E-4</v>
      </c>
      <c r="C2443">
        <v>40</v>
      </c>
      <c r="D2443">
        <v>1921582</v>
      </c>
      <c r="E2443" t="s">
        <v>2447</v>
      </c>
      <c r="F2443">
        <f>IFERROR(IF(VLOOKUP(E2443,'nr_euk-MEM'!$E$2:$E$3707,1,0)= E2443,1,0),0)</f>
        <v>1</v>
      </c>
      <c r="H2443">
        <f>IF(C2443-INDEX('nr_euk-MEM'!$C$2:$C$3707,MATCH(E2443,'nr_euk-MEM'!$E$2:$E$3707,0)) &gt; 0,1,0)</f>
        <v>0</v>
      </c>
    </row>
    <row r="2444" spans="1:8" x14ac:dyDescent="0.25">
      <c r="A2444" t="s">
        <v>5</v>
      </c>
      <c r="B2444">
        <v>1.2899999999999999E-4</v>
      </c>
      <c r="C2444">
        <v>40</v>
      </c>
      <c r="D2444">
        <v>2024199</v>
      </c>
      <c r="E2444" t="s">
        <v>2448</v>
      </c>
      <c r="F2444">
        <f>IFERROR(IF(VLOOKUP(E2444,'nr_euk-MEM'!$E$2:$E$3707,1,0)= E2444,1,0),0)</f>
        <v>1</v>
      </c>
      <c r="H2444">
        <f>IF(C2444-INDEX('nr_euk-MEM'!$C$2:$C$3707,MATCH(E2444,'nr_euk-MEM'!$E$2:$E$3707,0)) &gt; 0,1,0)</f>
        <v>1</v>
      </c>
    </row>
    <row r="2445" spans="1:8" x14ac:dyDescent="0.25">
      <c r="A2445" t="s">
        <v>5</v>
      </c>
      <c r="B2445">
        <v>1.2899999999999999E-4</v>
      </c>
      <c r="C2445">
        <v>40</v>
      </c>
      <c r="D2445">
        <v>2036017</v>
      </c>
      <c r="E2445" t="s">
        <v>2449</v>
      </c>
      <c r="F2445">
        <f>IFERROR(IF(VLOOKUP(E2445,'nr_euk-MEM'!$E$2:$E$3707,1,0)= E2445,1,0),0)</f>
        <v>1</v>
      </c>
      <c r="H2445">
        <f>IF(C2445-INDEX('nr_euk-MEM'!$C$2:$C$3707,MATCH(E2445,'nr_euk-MEM'!$E$2:$E$3707,0)) &gt; 0,1,0)</f>
        <v>0</v>
      </c>
    </row>
    <row r="2446" spans="1:8" x14ac:dyDescent="0.25">
      <c r="A2446" t="s">
        <v>5</v>
      </c>
      <c r="B2446">
        <v>1.26E-4</v>
      </c>
      <c r="C2446">
        <v>39</v>
      </c>
      <c r="D2446">
        <v>4951</v>
      </c>
      <c r="E2446" t="s">
        <v>2450</v>
      </c>
      <c r="F2446">
        <f>IFERROR(IF(VLOOKUP(E2446,'nr_euk-MEM'!$E$2:$E$3707,1,0)= E2446,1,0),0)</f>
        <v>1</v>
      </c>
      <c r="H2446">
        <f>IF(C2446-INDEX('nr_euk-MEM'!$C$2:$C$3707,MATCH(E2446,'nr_euk-MEM'!$E$2:$E$3707,0)) &gt; 0,1,0)</f>
        <v>0</v>
      </c>
    </row>
    <row r="2447" spans="1:8" x14ac:dyDescent="0.25">
      <c r="A2447" t="s">
        <v>5</v>
      </c>
      <c r="B2447">
        <v>1.26E-4</v>
      </c>
      <c r="C2447">
        <v>39</v>
      </c>
      <c r="D2447">
        <v>34453</v>
      </c>
      <c r="E2447" t="s">
        <v>2451</v>
      </c>
      <c r="F2447">
        <f>IFERROR(IF(VLOOKUP(E2447,'nr_euk-MEM'!$E$2:$E$3707,1,0)= E2447,1,0),0)</f>
        <v>1</v>
      </c>
      <c r="H2447">
        <f>IF(C2447-INDEX('nr_euk-MEM'!$C$2:$C$3707,MATCH(E2447,'nr_euk-MEM'!$E$2:$E$3707,0)) &gt; 0,1,0)</f>
        <v>0</v>
      </c>
    </row>
    <row r="2448" spans="1:8" x14ac:dyDescent="0.25">
      <c r="A2448" t="s">
        <v>5</v>
      </c>
      <c r="B2448">
        <v>1.26E-4</v>
      </c>
      <c r="C2448">
        <v>39</v>
      </c>
      <c r="D2448">
        <v>38452</v>
      </c>
      <c r="E2448" t="s">
        <v>2452</v>
      </c>
      <c r="F2448">
        <f>IFERROR(IF(VLOOKUP(E2448,'nr_euk-MEM'!$E$2:$E$3707,1,0)= E2448,1,0),0)</f>
        <v>1</v>
      </c>
      <c r="H2448">
        <f>IF(C2448-INDEX('nr_euk-MEM'!$C$2:$C$3707,MATCH(E2448,'nr_euk-MEM'!$E$2:$E$3707,0)) &gt; 0,1,0)</f>
        <v>0</v>
      </c>
    </row>
    <row r="2449" spans="1:8" x14ac:dyDescent="0.25">
      <c r="A2449" t="s">
        <v>5</v>
      </c>
      <c r="B2449">
        <v>1.26E-4</v>
      </c>
      <c r="C2449">
        <v>39</v>
      </c>
      <c r="D2449">
        <v>38946</v>
      </c>
      <c r="E2449" t="s">
        <v>2453</v>
      </c>
      <c r="F2449">
        <f>IFERROR(IF(VLOOKUP(E2449,'nr_euk-MEM'!$E$2:$E$3707,1,0)= E2449,1,0),0)</f>
        <v>1</v>
      </c>
      <c r="H2449">
        <f>IF(C2449-INDEX('nr_euk-MEM'!$C$2:$C$3707,MATCH(E2449,'nr_euk-MEM'!$E$2:$E$3707,0)) &gt; 0,1,0)</f>
        <v>0</v>
      </c>
    </row>
    <row r="2450" spans="1:8" x14ac:dyDescent="0.25">
      <c r="A2450" t="s">
        <v>5</v>
      </c>
      <c r="B2450">
        <v>1.26E-4</v>
      </c>
      <c r="C2450">
        <v>39</v>
      </c>
      <c r="D2450">
        <v>40421</v>
      </c>
      <c r="E2450" t="s">
        <v>2454</v>
      </c>
      <c r="F2450">
        <f>IFERROR(IF(VLOOKUP(E2450,'nr_euk-MEM'!$E$2:$E$3707,1,0)= E2450,1,0),0)</f>
        <v>1</v>
      </c>
      <c r="H2450">
        <f>IF(C2450-INDEX('nr_euk-MEM'!$C$2:$C$3707,MATCH(E2450,'nr_euk-MEM'!$E$2:$E$3707,0)) &gt; 0,1,0)</f>
        <v>0</v>
      </c>
    </row>
    <row r="2451" spans="1:8" x14ac:dyDescent="0.25">
      <c r="A2451" t="s">
        <v>5</v>
      </c>
      <c r="B2451">
        <v>1.26E-4</v>
      </c>
      <c r="C2451">
        <v>39</v>
      </c>
      <c r="D2451">
        <v>40751</v>
      </c>
      <c r="E2451" t="s">
        <v>2455</v>
      </c>
      <c r="F2451">
        <f>IFERROR(IF(VLOOKUP(E2451,'nr_euk-MEM'!$E$2:$E$3707,1,0)= E2451,1,0),0)</f>
        <v>1</v>
      </c>
      <c r="H2451">
        <f>IF(C2451-INDEX('nr_euk-MEM'!$C$2:$C$3707,MATCH(E2451,'nr_euk-MEM'!$E$2:$E$3707,0)) &gt; 0,1,0)</f>
        <v>0</v>
      </c>
    </row>
    <row r="2452" spans="1:8" x14ac:dyDescent="0.25">
      <c r="A2452" t="s">
        <v>5</v>
      </c>
      <c r="B2452">
        <v>1.26E-4</v>
      </c>
      <c r="C2452">
        <v>39</v>
      </c>
      <c r="D2452">
        <v>44747</v>
      </c>
      <c r="E2452" t="s">
        <v>2456</v>
      </c>
      <c r="F2452">
        <f>IFERROR(IF(VLOOKUP(E2452,'nr_euk-MEM'!$E$2:$E$3707,1,0)= E2452,1,0),0)</f>
        <v>1</v>
      </c>
      <c r="H2452">
        <f>IF(C2452-INDEX('nr_euk-MEM'!$C$2:$C$3707,MATCH(E2452,'nr_euk-MEM'!$E$2:$E$3707,0)) &gt; 0,1,0)</f>
        <v>0</v>
      </c>
    </row>
    <row r="2453" spans="1:8" x14ac:dyDescent="0.25">
      <c r="A2453" t="s">
        <v>5</v>
      </c>
      <c r="B2453">
        <v>1.26E-4</v>
      </c>
      <c r="C2453">
        <v>39</v>
      </c>
      <c r="D2453">
        <v>71927</v>
      </c>
      <c r="E2453" t="s">
        <v>2457</v>
      </c>
      <c r="F2453">
        <f>IFERROR(IF(VLOOKUP(E2453,'nr_euk-MEM'!$E$2:$E$3707,1,0)= E2453,1,0),0)</f>
        <v>1</v>
      </c>
      <c r="H2453">
        <f>IF(C2453-INDEX('nr_euk-MEM'!$C$2:$C$3707,MATCH(E2453,'nr_euk-MEM'!$E$2:$E$3707,0)) &gt; 0,1,0)</f>
        <v>0</v>
      </c>
    </row>
    <row r="2454" spans="1:8" x14ac:dyDescent="0.25">
      <c r="A2454" t="s">
        <v>5</v>
      </c>
      <c r="B2454">
        <v>1.26E-4</v>
      </c>
      <c r="C2454">
        <v>39</v>
      </c>
      <c r="D2454">
        <v>145474</v>
      </c>
      <c r="E2454" t="s">
        <v>2458</v>
      </c>
      <c r="F2454">
        <f>IFERROR(IF(VLOOKUP(E2454,'nr_euk-MEM'!$E$2:$E$3707,1,0)= E2454,1,0),0)</f>
        <v>1</v>
      </c>
      <c r="H2454">
        <f>IF(C2454-INDEX('nr_euk-MEM'!$C$2:$C$3707,MATCH(E2454,'nr_euk-MEM'!$E$2:$E$3707,0)) &gt; 0,1,0)</f>
        <v>0</v>
      </c>
    </row>
    <row r="2455" spans="1:8" x14ac:dyDescent="0.25">
      <c r="A2455" t="s">
        <v>5</v>
      </c>
      <c r="B2455">
        <v>1.26E-4</v>
      </c>
      <c r="C2455">
        <v>39</v>
      </c>
      <c r="D2455">
        <v>156885</v>
      </c>
      <c r="E2455" t="s">
        <v>2459</v>
      </c>
      <c r="F2455">
        <f>IFERROR(IF(VLOOKUP(E2455,'nr_euk-MEM'!$E$2:$E$3707,1,0)= E2455,1,0),0)</f>
        <v>1</v>
      </c>
      <c r="H2455">
        <f>IF(C2455-INDEX('nr_euk-MEM'!$C$2:$C$3707,MATCH(E2455,'nr_euk-MEM'!$E$2:$E$3707,0)) &gt; 0,1,0)</f>
        <v>0</v>
      </c>
    </row>
    <row r="2456" spans="1:8" x14ac:dyDescent="0.25">
      <c r="A2456" t="s">
        <v>5</v>
      </c>
      <c r="B2456">
        <v>1.26E-4</v>
      </c>
      <c r="C2456">
        <v>39</v>
      </c>
      <c r="D2456">
        <v>171163</v>
      </c>
      <c r="E2456" t="s">
        <v>2460</v>
      </c>
      <c r="F2456">
        <f>IFERROR(IF(VLOOKUP(E2456,'nr_euk-MEM'!$E$2:$E$3707,1,0)= E2456,1,0),0)</f>
        <v>1</v>
      </c>
      <c r="H2456">
        <f>IF(C2456-INDEX('nr_euk-MEM'!$C$2:$C$3707,MATCH(E2456,'nr_euk-MEM'!$E$2:$E$3707,0)) &gt; 0,1,0)</f>
        <v>0</v>
      </c>
    </row>
    <row r="2457" spans="1:8" x14ac:dyDescent="0.25">
      <c r="A2457" t="s">
        <v>5</v>
      </c>
      <c r="B2457">
        <v>1.26E-4</v>
      </c>
      <c r="C2457">
        <v>39</v>
      </c>
      <c r="D2457">
        <v>236052</v>
      </c>
      <c r="E2457" t="s">
        <v>2461</v>
      </c>
      <c r="F2457">
        <f>IFERROR(IF(VLOOKUP(E2457,'nr_euk-MEM'!$E$2:$E$3707,1,0)= E2457,1,0),0)</f>
        <v>1</v>
      </c>
      <c r="H2457">
        <f>IF(C2457-INDEX('nr_euk-MEM'!$C$2:$C$3707,MATCH(E2457,'nr_euk-MEM'!$E$2:$E$3707,0)) &gt; 0,1,0)</f>
        <v>0</v>
      </c>
    </row>
    <row r="2458" spans="1:8" x14ac:dyDescent="0.25">
      <c r="A2458" t="s">
        <v>5</v>
      </c>
      <c r="B2458">
        <v>1.26E-4</v>
      </c>
      <c r="C2458">
        <v>39</v>
      </c>
      <c r="D2458">
        <v>256730</v>
      </c>
      <c r="E2458" t="s">
        <v>2462</v>
      </c>
      <c r="F2458">
        <f>IFERROR(IF(VLOOKUP(E2458,'nr_euk-MEM'!$E$2:$E$3707,1,0)= E2458,1,0),0)</f>
        <v>1</v>
      </c>
      <c r="H2458">
        <f>IF(C2458-INDEX('nr_euk-MEM'!$C$2:$C$3707,MATCH(E2458,'nr_euk-MEM'!$E$2:$E$3707,0)) &gt; 0,1,0)</f>
        <v>0</v>
      </c>
    </row>
    <row r="2459" spans="1:8" x14ac:dyDescent="0.25">
      <c r="A2459" t="s">
        <v>5</v>
      </c>
      <c r="B2459">
        <v>1.26E-4</v>
      </c>
      <c r="C2459">
        <v>39</v>
      </c>
      <c r="D2459">
        <v>283821</v>
      </c>
      <c r="E2459" t="s">
        <v>2463</v>
      </c>
      <c r="F2459">
        <f>IFERROR(IF(VLOOKUP(E2459,'nr_euk-MEM'!$E$2:$E$3707,1,0)= E2459,1,0),0)</f>
        <v>1</v>
      </c>
      <c r="H2459">
        <f>IF(C2459-INDEX('nr_euk-MEM'!$C$2:$C$3707,MATCH(E2459,'nr_euk-MEM'!$E$2:$E$3707,0)) &gt; 0,1,0)</f>
        <v>0</v>
      </c>
    </row>
    <row r="2460" spans="1:8" x14ac:dyDescent="0.25">
      <c r="A2460" t="s">
        <v>5</v>
      </c>
      <c r="B2460">
        <v>1.26E-4</v>
      </c>
      <c r="C2460">
        <v>39</v>
      </c>
      <c r="D2460">
        <v>292635</v>
      </c>
      <c r="E2460" t="s">
        <v>2464</v>
      </c>
      <c r="F2460">
        <f>IFERROR(IF(VLOOKUP(E2460,'nr_euk-MEM'!$E$2:$E$3707,1,0)= E2460,1,0),0)</f>
        <v>1</v>
      </c>
      <c r="H2460">
        <f>IF(C2460-INDEX('nr_euk-MEM'!$C$2:$C$3707,MATCH(E2460,'nr_euk-MEM'!$E$2:$E$3707,0)) &gt; 0,1,0)</f>
        <v>1</v>
      </c>
    </row>
    <row r="2461" spans="1:8" x14ac:dyDescent="0.25">
      <c r="A2461" t="s">
        <v>5</v>
      </c>
      <c r="B2461">
        <v>1.26E-4</v>
      </c>
      <c r="C2461">
        <v>39</v>
      </c>
      <c r="D2461">
        <v>299261</v>
      </c>
      <c r="E2461" t="s">
        <v>2465</v>
      </c>
      <c r="F2461">
        <f>IFERROR(IF(VLOOKUP(E2461,'nr_euk-MEM'!$E$2:$E$3707,1,0)= E2461,1,0),0)</f>
        <v>1</v>
      </c>
      <c r="H2461">
        <f>IF(C2461-INDEX('nr_euk-MEM'!$C$2:$C$3707,MATCH(E2461,'nr_euk-MEM'!$E$2:$E$3707,0)) &gt; 0,1,0)</f>
        <v>0</v>
      </c>
    </row>
    <row r="2462" spans="1:8" x14ac:dyDescent="0.25">
      <c r="A2462" t="s">
        <v>5</v>
      </c>
      <c r="B2462">
        <v>1.26E-4</v>
      </c>
      <c r="C2462">
        <v>39</v>
      </c>
      <c r="D2462">
        <v>329878</v>
      </c>
      <c r="E2462" t="s">
        <v>2466</v>
      </c>
      <c r="F2462">
        <f>IFERROR(IF(VLOOKUP(E2462,'nr_euk-MEM'!$E$2:$E$3707,1,0)= E2462,1,0),0)</f>
        <v>1</v>
      </c>
      <c r="H2462">
        <f>IF(C2462-INDEX('nr_euk-MEM'!$C$2:$C$3707,MATCH(E2462,'nr_euk-MEM'!$E$2:$E$3707,0)) &gt; 0,1,0)</f>
        <v>0</v>
      </c>
    </row>
    <row r="2463" spans="1:8" x14ac:dyDescent="0.25">
      <c r="A2463" t="s">
        <v>5</v>
      </c>
      <c r="B2463">
        <v>1.26E-4</v>
      </c>
      <c r="C2463">
        <v>39</v>
      </c>
      <c r="D2463">
        <v>364710</v>
      </c>
      <c r="E2463" t="s">
        <v>2467</v>
      </c>
      <c r="F2463">
        <f>IFERROR(IF(VLOOKUP(E2463,'nr_euk-MEM'!$E$2:$E$3707,1,0)= E2463,1,0),0)</f>
        <v>1</v>
      </c>
      <c r="H2463">
        <f>IF(C2463-INDEX('nr_euk-MEM'!$C$2:$C$3707,MATCH(E2463,'nr_euk-MEM'!$E$2:$E$3707,0)) &gt; 0,1,0)</f>
        <v>0</v>
      </c>
    </row>
    <row r="2464" spans="1:8" x14ac:dyDescent="0.25">
      <c r="A2464" t="s">
        <v>5</v>
      </c>
      <c r="B2464">
        <v>1.26E-4</v>
      </c>
      <c r="C2464">
        <v>39</v>
      </c>
      <c r="D2464">
        <v>476278</v>
      </c>
      <c r="E2464" t="s">
        <v>2468</v>
      </c>
      <c r="F2464">
        <f>IFERROR(IF(VLOOKUP(E2464,'nr_euk-MEM'!$E$2:$E$3707,1,0)= E2464,1,0),0)</f>
        <v>1</v>
      </c>
      <c r="H2464">
        <f>IF(C2464-INDEX('nr_euk-MEM'!$C$2:$C$3707,MATCH(E2464,'nr_euk-MEM'!$E$2:$E$3707,0)) &gt; 0,1,0)</f>
        <v>0</v>
      </c>
    </row>
    <row r="2465" spans="1:8" x14ac:dyDescent="0.25">
      <c r="A2465" t="s">
        <v>5</v>
      </c>
      <c r="B2465">
        <v>1.26E-4</v>
      </c>
      <c r="C2465">
        <v>39</v>
      </c>
      <c r="D2465">
        <v>582491</v>
      </c>
      <c r="E2465" t="s">
        <v>2469</v>
      </c>
      <c r="F2465">
        <f>IFERROR(IF(VLOOKUP(E2465,'nr_euk-MEM'!$E$2:$E$3707,1,0)= E2465,1,0),0)</f>
        <v>1</v>
      </c>
      <c r="H2465">
        <f>IF(C2465-INDEX('nr_euk-MEM'!$C$2:$C$3707,MATCH(E2465,'nr_euk-MEM'!$E$2:$E$3707,0)) &gt; 0,1,0)</f>
        <v>0</v>
      </c>
    </row>
    <row r="2466" spans="1:8" x14ac:dyDescent="0.25">
      <c r="A2466" t="s">
        <v>5</v>
      </c>
      <c r="B2466">
        <v>1.26E-4</v>
      </c>
      <c r="C2466">
        <v>39</v>
      </c>
      <c r="D2466">
        <v>690086</v>
      </c>
      <c r="E2466" t="s">
        <v>2470</v>
      </c>
      <c r="F2466">
        <f>IFERROR(IF(VLOOKUP(E2466,'nr_euk-MEM'!$E$2:$E$3707,1,0)= E2466,1,0),0)</f>
        <v>1</v>
      </c>
      <c r="H2466">
        <f>IF(C2466-INDEX('nr_euk-MEM'!$C$2:$C$3707,MATCH(E2466,'nr_euk-MEM'!$E$2:$E$3707,0)) &gt; 0,1,0)</f>
        <v>0</v>
      </c>
    </row>
    <row r="2467" spans="1:8" x14ac:dyDescent="0.25">
      <c r="A2467" t="s">
        <v>5</v>
      </c>
      <c r="B2467">
        <v>1.26E-4</v>
      </c>
      <c r="C2467">
        <v>39</v>
      </c>
      <c r="D2467">
        <v>1712422</v>
      </c>
      <c r="E2467" t="s">
        <v>2471</v>
      </c>
      <c r="F2467">
        <f>IFERROR(IF(VLOOKUP(E2467,'nr_euk-MEM'!$E$2:$E$3707,1,0)= E2467,1,0),0)</f>
        <v>1</v>
      </c>
      <c r="H2467">
        <f>IF(C2467-INDEX('nr_euk-MEM'!$C$2:$C$3707,MATCH(E2467,'nr_euk-MEM'!$E$2:$E$3707,0)) &gt; 0,1,0)</f>
        <v>0</v>
      </c>
    </row>
    <row r="2468" spans="1:8" x14ac:dyDescent="0.25">
      <c r="A2468" t="s">
        <v>5</v>
      </c>
      <c r="B2468">
        <v>1.26E-4</v>
      </c>
      <c r="C2468">
        <v>39</v>
      </c>
      <c r="D2468">
        <v>1758230</v>
      </c>
      <c r="E2468" t="s">
        <v>2472</v>
      </c>
      <c r="F2468">
        <f>IFERROR(IF(VLOOKUP(E2468,'nr_euk-MEM'!$E$2:$E$3707,1,0)= E2468,1,0),0)</f>
        <v>1</v>
      </c>
      <c r="H2468">
        <f>IF(C2468-INDEX('nr_euk-MEM'!$C$2:$C$3707,MATCH(E2468,'nr_euk-MEM'!$E$2:$E$3707,0)) &gt; 0,1,0)</f>
        <v>0</v>
      </c>
    </row>
    <row r="2469" spans="1:8" x14ac:dyDescent="0.25">
      <c r="A2469" t="s">
        <v>5</v>
      </c>
      <c r="B2469">
        <v>1.26E-4</v>
      </c>
      <c r="C2469">
        <v>39</v>
      </c>
      <c r="D2469">
        <v>1851554</v>
      </c>
      <c r="E2469" t="s">
        <v>2473</v>
      </c>
      <c r="F2469">
        <f>IFERROR(IF(VLOOKUP(E2469,'nr_euk-MEM'!$E$2:$E$3707,1,0)= E2469,1,0),0)</f>
        <v>1</v>
      </c>
      <c r="H2469">
        <f>IF(C2469-INDEX('nr_euk-MEM'!$C$2:$C$3707,MATCH(E2469,'nr_euk-MEM'!$E$2:$E$3707,0)) &gt; 0,1,0)</f>
        <v>0</v>
      </c>
    </row>
    <row r="2470" spans="1:8" x14ac:dyDescent="0.25">
      <c r="A2470" t="s">
        <v>5</v>
      </c>
      <c r="B2470">
        <v>1.22E-4</v>
      </c>
      <c r="C2470">
        <v>38</v>
      </c>
      <c r="D2470">
        <v>4871</v>
      </c>
      <c r="E2470" t="s">
        <v>2474</v>
      </c>
      <c r="F2470">
        <f>IFERROR(IF(VLOOKUP(E2470,'nr_euk-MEM'!$E$2:$E$3707,1,0)= E2470,1,0),0)</f>
        <v>1</v>
      </c>
      <c r="H2470">
        <f>IF(C2470-INDEX('nr_euk-MEM'!$C$2:$C$3707,MATCH(E2470,'nr_euk-MEM'!$E$2:$E$3707,0)) &gt; 0,1,0)</f>
        <v>0</v>
      </c>
    </row>
    <row r="2471" spans="1:8" x14ac:dyDescent="0.25">
      <c r="A2471" t="s">
        <v>5</v>
      </c>
      <c r="B2471">
        <v>1.22E-4</v>
      </c>
      <c r="C2471">
        <v>38</v>
      </c>
      <c r="D2471">
        <v>4910</v>
      </c>
      <c r="E2471" t="s">
        <v>2475</v>
      </c>
      <c r="F2471">
        <f>IFERROR(IF(VLOOKUP(E2471,'nr_euk-MEM'!$E$2:$E$3707,1,0)= E2471,1,0),0)</f>
        <v>1</v>
      </c>
      <c r="H2471">
        <f>IF(C2471-INDEX('nr_euk-MEM'!$C$2:$C$3707,MATCH(E2471,'nr_euk-MEM'!$E$2:$E$3707,0)) &gt; 0,1,0)</f>
        <v>0</v>
      </c>
    </row>
    <row r="2472" spans="1:8" x14ac:dyDescent="0.25">
      <c r="A2472" t="s">
        <v>5</v>
      </c>
      <c r="B2472">
        <v>1.22E-4</v>
      </c>
      <c r="C2472">
        <v>38</v>
      </c>
      <c r="D2472">
        <v>4917</v>
      </c>
      <c r="E2472" t="s">
        <v>2476</v>
      </c>
      <c r="F2472">
        <f>IFERROR(IF(VLOOKUP(E2472,'nr_euk-MEM'!$E$2:$E$3707,1,0)= E2472,1,0),0)</f>
        <v>1</v>
      </c>
      <c r="H2472">
        <f>IF(C2472-INDEX('nr_euk-MEM'!$C$2:$C$3707,MATCH(E2472,'nr_euk-MEM'!$E$2:$E$3707,0)) &gt; 0,1,0)</f>
        <v>0</v>
      </c>
    </row>
    <row r="2473" spans="1:8" x14ac:dyDescent="0.25">
      <c r="A2473" t="s">
        <v>5</v>
      </c>
      <c r="B2473">
        <v>1.22E-4</v>
      </c>
      <c r="C2473">
        <v>38</v>
      </c>
      <c r="D2473">
        <v>29298</v>
      </c>
      <c r="E2473" t="s">
        <v>2477</v>
      </c>
      <c r="F2473">
        <f>IFERROR(IF(VLOOKUP(E2473,'nr_euk-MEM'!$E$2:$E$3707,1,0)= E2473,1,0),0)</f>
        <v>1</v>
      </c>
      <c r="H2473">
        <f>IF(C2473-INDEX('nr_euk-MEM'!$C$2:$C$3707,MATCH(E2473,'nr_euk-MEM'!$E$2:$E$3707,0)) &gt; 0,1,0)</f>
        <v>0</v>
      </c>
    </row>
    <row r="2474" spans="1:8" x14ac:dyDescent="0.25">
      <c r="A2474" t="s">
        <v>5</v>
      </c>
      <c r="B2474">
        <v>1.22E-4</v>
      </c>
      <c r="C2474">
        <v>38</v>
      </c>
      <c r="D2474">
        <v>33993</v>
      </c>
      <c r="E2474" t="s">
        <v>2478</v>
      </c>
      <c r="F2474">
        <f>IFERROR(IF(VLOOKUP(E2474,'nr_euk-MEM'!$E$2:$E$3707,1,0)= E2474,1,0),0)</f>
        <v>1</v>
      </c>
      <c r="H2474">
        <f>IF(C2474-INDEX('nr_euk-MEM'!$C$2:$C$3707,MATCH(E2474,'nr_euk-MEM'!$E$2:$E$3707,0)) &gt; 0,1,0)</f>
        <v>0</v>
      </c>
    </row>
    <row r="2475" spans="1:8" x14ac:dyDescent="0.25">
      <c r="A2475" t="s">
        <v>5</v>
      </c>
      <c r="B2475">
        <v>1.22E-4</v>
      </c>
      <c r="C2475">
        <v>38</v>
      </c>
      <c r="D2475">
        <v>63743</v>
      </c>
      <c r="E2475" t="s">
        <v>2479</v>
      </c>
      <c r="F2475">
        <f>IFERROR(IF(VLOOKUP(E2475,'nr_euk-MEM'!$E$2:$E$3707,1,0)= E2475,1,0),0)</f>
        <v>1</v>
      </c>
      <c r="H2475">
        <f>IF(C2475-INDEX('nr_euk-MEM'!$C$2:$C$3707,MATCH(E2475,'nr_euk-MEM'!$E$2:$E$3707,0)) &gt; 0,1,0)</f>
        <v>0</v>
      </c>
    </row>
    <row r="2476" spans="1:8" x14ac:dyDescent="0.25">
      <c r="A2476" t="s">
        <v>5</v>
      </c>
      <c r="B2476">
        <v>1.22E-4</v>
      </c>
      <c r="C2476">
        <v>38</v>
      </c>
      <c r="D2476">
        <v>139276</v>
      </c>
      <c r="E2476" t="s">
        <v>2480</v>
      </c>
      <c r="F2476">
        <f>IFERROR(IF(VLOOKUP(E2476,'nr_euk-MEM'!$E$2:$E$3707,1,0)= E2476,1,0),0)</f>
        <v>1</v>
      </c>
      <c r="H2476">
        <f>IF(C2476-INDEX('nr_euk-MEM'!$C$2:$C$3707,MATCH(E2476,'nr_euk-MEM'!$E$2:$E$3707,0)) &gt; 0,1,0)</f>
        <v>0</v>
      </c>
    </row>
    <row r="2477" spans="1:8" x14ac:dyDescent="0.25">
      <c r="A2477" t="s">
        <v>5</v>
      </c>
      <c r="B2477">
        <v>1.22E-4</v>
      </c>
      <c r="C2477">
        <v>38</v>
      </c>
      <c r="D2477">
        <v>154346</v>
      </c>
      <c r="E2477" t="s">
        <v>2481</v>
      </c>
      <c r="F2477">
        <f>IFERROR(IF(VLOOKUP(E2477,'nr_euk-MEM'!$E$2:$E$3707,1,0)= E2477,1,0),0)</f>
        <v>1</v>
      </c>
      <c r="H2477">
        <f>IF(C2477-INDEX('nr_euk-MEM'!$C$2:$C$3707,MATCH(E2477,'nr_euk-MEM'!$E$2:$E$3707,0)) &gt; 0,1,0)</f>
        <v>0</v>
      </c>
    </row>
    <row r="2478" spans="1:8" x14ac:dyDescent="0.25">
      <c r="A2478" t="s">
        <v>5</v>
      </c>
      <c r="B2478">
        <v>1.22E-4</v>
      </c>
      <c r="C2478">
        <v>38</v>
      </c>
      <c r="D2478">
        <v>159075</v>
      </c>
      <c r="E2478" t="s">
        <v>2482</v>
      </c>
      <c r="F2478">
        <f>IFERROR(IF(VLOOKUP(E2478,'nr_euk-MEM'!$E$2:$E$3707,1,0)= E2478,1,0),0)</f>
        <v>1</v>
      </c>
      <c r="H2478">
        <f>IF(C2478-INDEX('nr_euk-MEM'!$C$2:$C$3707,MATCH(E2478,'nr_euk-MEM'!$E$2:$E$3707,0)) &gt; 0,1,0)</f>
        <v>0</v>
      </c>
    </row>
    <row r="2479" spans="1:8" x14ac:dyDescent="0.25">
      <c r="A2479" t="s">
        <v>5</v>
      </c>
      <c r="B2479">
        <v>1.22E-4</v>
      </c>
      <c r="C2479">
        <v>38</v>
      </c>
      <c r="D2479">
        <v>242508</v>
      </c>
      <c r="E2479" t="s">
        <v>2483</v>
      </c>
      <c r="F2479">
        <f>IFERROR(IF(VLOOKUP(E2479,'nr_euk-MEM'!$E$2:$E$3707,1,0)= E2479,1,0),0)</f>
        <v>1</v>
      </c>
      <c r="H2479">
        <f>IF(C2479-INDEX('nr_euk-MEM'!$C$2:$C$3707,MATCH(E2479,'nr_euk-MEM'!$E$2:$E$3707,0)) &gt; 0,1,0)</f>
        <v>0</v>
      </c>
    </row>
    <row r="2480" spans="1:8" x14ac:dyDescent="0.25">
      <c r="A2480" t="s">
        <v>5</v>
      </c>
      <c r="B2480">
        <v>1.22E-4</v>
      </c>
      <c r="C2480">
        <v>38</v>
      </c>
      <c r="D2480">
        <v>317045</v>
      </c>
      <c r="E2480" t="s">
        <v>2484</v>
      </c>
      <c r="F2480">
        <f>IFERROR(IF(VLOOKUP(E2480,'nr_euk-MEM'!$E$2:$E$3707,1,0)= E2480,1,0),0)</f>
        <v>1</v>
      </c>
      <c r="H2480">
        <f>IF(C2480-INDEX('nr_euk-MEM'!$C$2:$C$3707,MATCH(E2480,'nr_euk-MEM'!$E$2:$E$3707,0)) &gt; 0,1,0)</f>
        <v>0</v>
      </c>
    </row>
    <row r="2481" spans="1:8" x14ac:dyDescent="0.25">
      <c r="A2481" t="s">
        <v>5</v>
      </c>
      <c r="B2481">
        <v>1.22E-4</v>
      </c>
      <c r="C2481">
        <v>38</v>
      </c>
      <c r="D2481">
        <v>390988</v>
      </c>
      <c r="E2481" t="s">
        <v>2485</v>
      </c>
      <c r="F2481">
        <f>IFERROR(IF(VLOOKUP(E2481,'nr_euk-MEM'!$E$2:$E$3707,1,0)= E2481,1,0),0)</f>
        <v>1</v>
      </c>
      <c r="H2481">
        <f>IF(C2481-INDEX('nr_euk-MEM'!$C$2:$C$3707,MATCH(E2481,'nr_euk-MEM'!$E$2:$E$3707,0)) &gt; 0,1,0)</f>
        <v>0</v>
      </c>
    </row>
    <row r="2482" spans="1:8" x14ac:dyDescent="0.25">
      <c r="A2482" t="s">
        <v>5</v>
      </c>
      <c r="B2482">
        <v>1.22E-4</v>
      </c>
      <c r="C2482">
        <v>38</v>
      </c>
      <c r="D2482">
        <v>518755</v>
      </c>
      <c r="E2482" t="s">
        <v>2486</v>
      </c>
      <c r="F2482">
        <f>IFERROR(IF(VLOOKUP(E2482,'nr_euk-MEM'!$E$2:$E$3707,1,0)= E2482,1,0),0)</f>
        <v>1</v>
      </c>
      <c r="H2482">
        <f>IF(C2482-INDEX('nr_euk-MEM'!$C$2:$C$3707,MATCH(E2482,'nr_euk-MEM'!$E$2:$E$3707,0)) &gt; 0,1,0)</f>
        <v>1</v>
      </c>
    </row>
    <row r="2483" spans="1:8" x14ac:dyDescent="0.25">
      <c r="A2483" t="s">
        <v>5</v>
      </c>
      <c r="B2483">
        <v>1.22E-4</v>
      </c>
      <c r="C2483">
        <v>38</v>
      </c>
      <c r="D2483">
        <v>1082702</v>
      </c>
      <c r="E2483" t="s">
        <v>2487</v>
      </c>
      <c r="F2483">
        <f>IFERROR(IF(VLOOKUP(E2483,'nr_euk-MEM'!$E$2:$E$3707,1,0)= E2483,1,0),0)</f>
        <v>1</v>
      </c>
      <c r="H2483">
        <f>IF(C2483-INDEX('nr_euk-MEM'!$C$2:$C$3707,MATCH(E2483,'nr_euk-MEM'!$E$2:$E$3707,0)) &gt; 0,1,0)</f>
        <v>0</v>
      </c>
    </row>
    <row r="2484" spans="1:8" x14ac:dyDescent="0.25">
      <c r="A2484" t="s">
        <v>5</v>
      </c>
      <c r="B2484">
        <v>1.22E-4</v>
      </c>
      <c r="C2484">
        <v>38</v>
      </c>
      <c r="D2484">
        <v>1433987</v>
      </c>
      <c r="E2484" t="s">
        <v>2488</v>
      </c>
      <c r="F2484">
        <f>IFERROR(IF(VLOOKUP(E2484,'nr_euk-MEM'!$E$2:$E$3707,1,0)= E2484,1,0),0)</f>
        <v>1</v>
      </c>
      <c r="H2484">
        <f>IF(C2484-INDEX('nr_euk-MEM'!$C$2:$C$3707,MATCH(E2484,'nr_euk-MEM'!$E$2:$E$3707,0)) &gt; 0,1,0)</f>
        <v>0</v>
      </c>
    </row>
    <row r="2485" spans="1:8" x14ac:dyDescent="0.25">
      <c r="A2485" t="s">
        <v>5</v>
      </c>
      <c r="B2485">
        <v>1.22E-4</v>
      </c>
      <c r="C2485">
        <v>38</v>
      </c>
      <c r="D2485">
        <v>1499082</v>
      </c>
      <c r="E2485" t="s">
        <v>2489</v>
      </c>
      <c r="F2485">
        <f>IFERROR(IF(VLOOKUP(E2485,'nr_euk-MEM'!$E$2:$E$3707,1,0)= E2485,1,0),0)</f>
        <v>1</v>
      </c>
      <c r="H2485">
        <f>IF(C2485-INDEX('nr_euk-MEM'!$C$2:$C$3707,MATCH(E2485,'nr_euk-MEM'!$E$2:$E$3707,0)) &gt; 0,1,0)</f>
        <v>1</v>
      </c>
    </row>
    <row r="2486" spans="1:8" x14ac:dyDescent="0.25">
      <c r="A2486" t="s">
        <v>5</v>
      </c>
      <c r="B2486">
        <v>1.22E-4</v>
      </c>
      <c r="C2486">
        <v>38</v>
      </c>
      <c r="D2486">
        <v>1825023</v>
      </c>
      <c r="E2486" t="s">
        <v>2490</v>
      </c>
      <c r="F2486">
        <f>IFERROR(IF(VLOOKUP(E2486,'nr_euk-MEM'!$E$2:$E$3707,1,0)= E2486,1,0),0)</f>
        <v>1</v>
      </c>
      <c r="H2486">
        <f>IF(C2486-INDEX('nr_euk-MEM'!$C$2:$C$3707,MATCH(E2486,'nr_euk-MEM'!$E$2:$E$3707,0)) &gt; 0,1,0)</f>
        <v>0</v>
      </c>
    </row>
    <row r="2487" spans="1:8" x14ac:dyDescent="0.25">
      <c r="A2487" t="s">
        <v>5</v>
      </c>
      <c r="B2487">
        <v>1.22E-4</v>
      </c>
      <c r="C2487">
        <v>38</v>
      </c>
      <c r="D2487">
        <v>1914248</v>
      </c>
      <c r="E2487" t="s">
        <v>2491</v>
      </c>
      <c r="F2487">
        <f>IFERROR(IF(VLOOKUP(E2487,'nr_euk-MEM'!$E$2:$E$3707,1,0)= E2487,1,0),0)</f>
        <v>1</v>
      </c>
      <c r="H2487">
        <f>IF(C2487-INDEX('nr_euk-MEM'!$C$2:$C$3707,MATCH(E2487,'nr_euk-MEM'!$E$2:$E$3707,0)) &gt; 0,1,0)</f>
        <v>0</v>
      </c>
    </row>
    <row r="2488" spans="1:8" x14ac:dyDescent="0.25">
      <c r="A2488" t="s">
        <v>5</v>
      </c>
      <c r="B2488">
        <v>1.22E-4</v>
      </c>
      <c r="C2488">
        <v>38</v>
      </c>
      <c r="D2488">
        <v>1920207</v>
      </c>
      <c r="E2488" t="s">
        <v>2492</v>
      </c>
      <c r="F2488">
        <f>IFERROR(IF(VLOOKUP(E2488,'nr_euk-MEM'!$E$2:$E$3707,1,0)= E2488,1,0),0)</f>
        <v>1</v>
      </c>
      <c r="H2488">
        <f>IF(C2488-INDEX('nr_euk-MEM'!$C$2:$C$3707,MATCH(E2488,'nr_euk-MEM'!$E$2:$E$3707,0)) &gt; 0,1,0)</f>
        <v>0</v>
      </c>
    </row>
    <row r="2489" spans="1:8" x14ac:dyDescent="0.25">
      <c r="A2489" t="s">
        <v>5</v>
      </c>
      <c r="B2489">
        <v>1.1900000000000001E-4</v>
      </c>
      <c r="C2489">
        <v>37</v>
      </c>
      <c r="D2489">
        <v>461</v>
      </c>
      <c r="E2489" t="s">
        <v>2493</v>
      </c>
      <c r="F2489">
        <f>IFERROR(IF(VLOOKUP(E2489,'nr_euk-MEM'!$E$2:$E$3707,1,0)= E2489,1,0),0)</f>
        <v>1</v>
      </c>
      <c r="H2489">
        <f>IF(C2489-INDEX('nr_euk-MEM'!$C$2:$C$3707,MATCH(E2489,'nr_euk-MEM'!$E$2:$E$3707,0)) &gt; 0,1,0)</f>
        <v>0</v>
      </c>
    </row>
    <row r="2490" spans="1:8" x14ac:dyDescent="0.25">
      <c r="A2490" t="s">
        <v>5</v>
      </c>
      <c r="B2490">
        <v>1.1900000000000001E-4</v>
      </c>
      <c r="C2490">
        <v>37</v>
      </c>
      <c r="D2490">
        <v>5379</v>
      </c>
      <c r="E2490" t="s">
        <v>2494</v>
      </c>
      <c r="F2490">
        <f>IFERROR(IF(VLOOKUP(E2490,'nr_euk-MEM'!$E$2:$E$3707,1,0)= E2490,1,0),0)</f>
        <v>1</v>
      </c>
      <c r="H2490">
        <f>IF(C2490-INDEX('nr_euk-MEM'!$C$2:$C$3707,MATCH(E2490,'nr_euk-MEM'!$E$2:$E$3707,0)) &gt; 0,1,0)</f>
        <v>0</v>
      </c>
    </row>
    <row r="2491" spans="1:8" x14ac:dyDescent="0.25">
      <c r="A2491" t="s">
        <v>5</v>
      </c>
      <c r="B2491">
        <v>1.1900000000000001E-4</v>
      </c>
      <c r="C2491">
        <v>37</v>
      </c>
      <c r="D2491">
        <v>500577</v>
      </c>
      <c r="E2491" t="s">
        <v>2495</v>
      </c>
      <c r="F2491">
        <f>IFERROR(IF(VLOOKUP(E2491,'nr_euk-MEM'!$E$2:$E$3707,1,0)= E2491,1,0),0)</f>
        <v>1</v>
      </c>
      <c r="H2491">
        <f>IF(C2491-INDEX('nr_euk-MEM'!$C$2:$C$3707,MATCH(E2491,'nr_euk-MEM'!$E$2:$E$3707,0)) &gt; 0,1,0)</f>
        <v>0</v>
      </c>
    </row>
    <row r="2492" spans="1:8" x14ac:dyDescent="0.25">
      <c r="A2492" t="s">
        <v>5</v>
      </c>
      <c r="B2492">
        <v>1.1900000000000001E-4</v>
      </c>
      <c r="C2492">
        <v>37</v>
      </c>
      <c r="D2492">
        <v>626119</v>
      </c>
      <c r="E2492" t="s">
        <v>2496</v>
      </c>
      <c r="F2492">
        <f>IFERROR(IF(VLOOKUP(E2492,'nr_euk-MEM'!$E$2:$E$3707,1,0)= E2492,1,0),0)</f>
        <v>1</v>
      </c>
      <c r="H2492">
        <f>IF(C2492-INDEX('nr_euk-MEM'!$C$2:$C$3707,MATCH(E2492,'nr_euk-MEM'!$E$2:$E$3707,0)) &gt; 0,1,0)</f>
        <v>0</v>
      </c>
    </row>
    <row r="2493" spans="1:8" x14ac:dyDescent="0.25">
      <c r="A2493" t="s">
        <v>5</v>
      </c>
      <c r="B2493">
        <v>1.1900000000000001E-4</v>
      </c>
      <c r="C2493">
        <v>37</v>
      </c>
      <c r="D2493">
        <v>741759</v>
      </c>
      <c r="E2493" t="s">
        <v>2497</v>
      </c>
      <c r="F2493">
        <f>IFERROR(IF(VLOOKUP(E2493,'nr_euk-MEM'!$E$2:$E$3707,1,0)= E2493,1,0),0)</f>
        <v>1</v>
      </c>
      <c r="H2493">
        <f>IF(C2493-INDEX('nr_euk-MEM'!$C$2:$C$3707,MATCH(E2493,'nr_euk-MEM'!$E$2:$E$3707,0)) &gt; 0,1,0)</f>
        <v>0</v>
      </c>
    </row>
    <row r="2494" spans="1:8" x14ac:dyDescent="0.25">
      <c r="A2494" t="s">
        <v>5</v>
      </c>
      <c r="B2494">
        <v>1.1900000000000001E-4</v>
      </c>
      <c r="C2494">
        <v>37</v>
      </c>
      <c r="D2494">
        <v>1321364</v>
      </c>
      <c r="E2494" t="s">
        <v>2498</v>
      </c>
      <c r="F2494">
        <f>IFERROR(IF(VLOOKUP(E2494,'nr_euk-MEM'!$E$2:$E$3707,1,0)= E2494,1,0),0)</f>
        <v>1</v>
      </c>
      <c r="H2494">
        <f>IF(C2494-INDEX('nr_euk-MEM'!$C$2:$C$3707,MATCH(E2494,'nr_euk-MEM'!$E$2:$E$3707,0)) &gt; 0,1,0)</f>
        <v>0</v>
      </c>
    </row>
    <row r="2495" spans="1:8" x14ac:dyDescent="0.25">
      <c r="A2495" t="s">
        <v>5</v>
      </c>
      <c r="B2495">
        <v>1.1900000000000001E-4</v>
      </c>
      <c r="C2495">
        <v>37</v>
      </c>
      <c r="D2495">
        <v>1348235</v>
      </c>
      <c r="E2495" t="s">
        <v>2499</v>
      </c>
      <c r="F2495">
        <f>IFERROR(IF(VLOOKUP(E2495,'nr_euk-MEM'!$E$2:$E$3707,1,0)= E2495,1,0),0)</f>
        <v>1</v>
      </c>
      <c r="H2495">
        <f>IF(C2495-INDEX('nr_euk-MEM'!$C$2:$C$3707,MATCH(E2495,'nr_euk-MEM'!$E$2:$E$3707,0)) &gt; 0,1,0)</f>
        <v>0</v>
      </c>
    </row>
    <row r="2496" spans="1:8" x14ac:dyDescent="0.25">
      <c r="A2496" t="s">
        <v>5</v>
      </c>
      <c r="B2496">
        <v>1.1900000000000001E-4</v>
      </c>
      <c r="C2496">
        <v>37</v>
      </c>
      <c r="D2496">
        <v>1508451</v>
      </c>
      <c r="E2496" t="s">
        <v>2500</v>
      </c>
      <c r="F2496">
        <f>IFERROR(IF(VLOOKUP(E2496,'nr_euk-MEM'!$E$2:$E$3707,1,0)= E2496,1,0),0)</f>
        <v>1</v>
      </c>
      <c r="H2496">
        <f>IF(C2496-INDEX('nr_euk-MEM'!$C$2:$C$3707,MATCH(E2496,'nr_euk-MEM'!$E$2:$E$3707,0)) &gt; 0,1,0)</f>
        <v>0</v>
      </c>
    </row>
    <row r="2497" spans="1:8" x14ac:dyDescent="0.25">
      <c r="A2497" t="s">
        <v>5</v>
      </c>
      <c r="B2497">
        <v>1.1900000000000001E-4</v>
      </c>
      <c r="C2497">
        <v>37</v>
      </c>
      <c r="D2497">
        <v>1861843</v>
      </c>
      <c r="E2497" t="s">
        <v>2501</v>
      </c>
      <c r="F2497">
        <f>IFERROR(IF(VLOOKUP(E2497,'nr_euk-MEM'!$E$2:$E$3707,1,0)= E2497,1,0),0)</f>
        <v>1</v>
      </c>
      <c r="H2497">
        <f>IF(C2497-INDEX('nr_euk-MEM'!$C$2:$C$3707,MATCH(E2497,'nr_euk-MEM'!$E$2:$E$3707,0)) &gt; 0,1,0)</f>
        <v>0</v>
      </c>
    </row>
    <row r="2498" spans="1:8" x14ac:dyDescent="0.25">
      <c r="A2498" t="s">
        <v>5</v>
      </c>
      <c r="B2498">
        <v>1.1900000000000001E-4</v>
      </c>
      <c r="C2498">
        <v>37</v>
      </c>
      <c r="D2498">
        <v>1913444</v>
      </c>
      <c r="E2498" t="s">
        <v>2502</v>
      </c>
      <c r="F2498">
        <f>IFERROR(IF(VLOOKUP(E2498,'nr_euk-MEM'!$E$2:$E$3707,1,0)= E2498,1,0),0)</f>
        <v>1</v>
      </c>
      <c r="H2498">
        <f>IF(C2498-INDEX('nr_euk-MEM'!$C$2:$C$3707,MATCH(E2498,'nr_euk-MEM'!$E$2:$E$3707,0)) &gt; 0,1,0)</f>
        <v>0</v>
      </c>
    </row>
    <row r="2499" spans="1:8" x14ac:dyDescent="0.25">
      <c r="A2499" t="s">
        <v>5</v>
      </c>
      <c r="B2499">
        <v>1.1900000000000001E-4</v>
      </c>
      <c r="C2499">
        <v>37</v>
      </c>
      <c r="D2499">
        <v>1980513</v>
      </c>
      <c r="E2499" t="s">
        <v>2503</v>
      </c>
      <c r="F2499">
        <f>IFERROR(IF(VLOOKUP(E2499,'nr_euk-MEM'!$E$2:$E$3707,1,0)= E2499,1,0),0)</f>
        <v>1</v>
      </c>
      <c r="H2499">
        <f>IF(C2499-INDEX('nr_euk-MEM'!$C$2:$C$3707,MATCH(E2499,'nr_euk-MEM'!$E$2:$E$3707,0)) &gt; 0,1,0)</f>
        <v>0</v>
      </c>
    </row>
    <row r="2500" spans="1:8" x14ac:dyDescent="0.25">
      <c r="A2500" t="s">
        <v>5</v>
      </c>
      <c r="B2500">
        <v>1.1900000000000001E-4</v>
      </c>
      <c r="C2500">
        <v>37</v>
      </c>
      <c r="D2500">
        <v>2017546</v>
      </c>
      <c r="E2500" t="s">
        <v>2504</v>
      </c>
      <c r="F2500">
        <f>IFERROR(IF(VLOOKUP(E2500,'nr_euk-MEM'!$E$2:$E$3707,1,0)= E2500,1,0),0)</f>
        <v>1</v>
      </c>
      <c r="H2500">
        <f>IF(C2500-INDEX('nr_euk-MEM'!$C$2:$C$3707,MATCH(E2500,'nr_euk-MEM'!$E$2:$E$3707,0)) &gt; 0,1,0)</f>
        <v>0</v>
      </c>
    </row>
    <row r="2501" spans="1:8" x14ac:dyDescent="0.25">
      <c r="A2501" t="s">
        <v>5</v>
      </c>
      <c r="B2501">
        <v>1.1900000000000001E-4</v>
      </c>
      <c r="C2501">
        <v>37</v>
      </c>
      <c r="D2501">
        <v>2026842</v>
      </c>
      <c r="E2501" t="s">
        <v>2505</v>
      </c>
      <c r="F2501">
        <f>IFERROR(IF(VLOOKUP(E2501,'nr_euk-MEM'!$E$2:$E$3707,1,0)= E2501,1,0),0)</f>
        <v>1</v>
      </c>
      <c r="H2501">
        <f>IF(C2501-INDEX('nr_euk-MEM'!$C$2:$C$3707,MATCH(E2501,'nr_euk-MEM'!$E$2:$E$3707,0)) &gt; 0,1,0)</f>
        <v>0</v>
      </c>
    </row>
    <row r="2502" spans="1:8" x14ac:dyDescent="0.25">
      <c r="A2502" t="s">
        <v>5</v>
      </c>
      <c r="B2502">
        <v>1.1900000000000001E-4</v>
      </c>
      <c r="C2502">
        <v>37</v>
      </c>
      <c r="D2502">
        <v>2079189</v>
      </c>
      <c r="E2502" t="s">
        <v>2506</v>
      </c>
      <c r="F2502">
        <f>IFERROR(IF(VLOOKUP(E2502,'nr_euk-MEM'!$E$2:$E$3707,1,0)= E2502,1,0),0)</f>
        <v>1</v>
      </c>
      <c r="H2502">
        <f>IF(C2502-INDEX('nr_euk-MEM'!$C$2:$C$3707,MATCH(E2502,'nr_euk-MEM'!$E$2:$E$3707,0)) &gt; 0,1,0)</f>
        <v>1</v>
      </c>
    </row>
    <row r="2503" spans="1:8" x14ac:dyDescent="0.25">
      <c r="A2503" t="s">
        <v>5</v>
      </c>
      <c r="B2503">
        <v>1.1900000000000001E-4</v>
      </c>
      <c r="C2503">
        <v>37</v>
      </c>
      <c r="D2503">
        <v>2494213</v>
      </c>
      <c r="E2503" t="s">
        <v>2507</v>
      </c>
      <c r="F2503">
        <f>IFERROR(IF(VLOOKUP(E2503,'nr_euk-MEM'!$E$2:$E$3707,1,0)= E2503,1,0),0)</f>
        <v>1</v>
      </c>
      <c r="H2503">
        <f>IF(C2503-INDEX('nr_euk-MEM'!$C$2:$C$3707,MATCH(E2503,'nr_euk-MEM'!$E$2:$E$3707,0)) &gt; 0,1,0)</f>
        <v>1</v>
      </c>
    </row>
    <row r="2504" spans="1:8" x14ac:dyDescent="0.25">
      <c r="A2504" t="s">
        <v>5</v>
      </c>
      <c r="B2504">
        <v>1.16E-4</v>
      </c>
      <c r="C2504">
        <v>36</v>
      </c>
      <c r="D2504">
        <v>34016</v>
      </c>
      <c r="E2504" t="s">
        <v>2508</v>
      </c>
      <c r="F2504">
        <f>IFERROR(IF(VLOOKUP(E2504,'nr_euk-MEM'!$E$2:$E$3707,1,0)= E2504,1,0),0)</f>
        <v>1</v>
      </c>
      <c r="H2504">
        <f>IF(C2504-INDEX('nr_euk-MEM'!$C$2:$C$3707,MATCH(E2504,'nr_euk-MEM'!$E$2:$E$3707,0)) &gt; 0,1,0)</f>
        <v>0</v>
      </c>
    </row>
    <row r="2505" spans="1:8" x14ac:dyDescent="0.25">
      <c r="A2505" t="s">
        <v>5</v>
      </c>
      <c r="B2505">
        <v>1.16E-4</v>
      </c>
      <c r="C2505">
        <v>36</v>
      </c>
      <c r="D2505">
        <v>40443</v>
      </c>
      <c r="E2505" t="s">
        <v>2509</v>
      </c>
      <c r="F2505">
        <f>IFERROR(IF(VLOOKUP(E2505,'nr_euk-MEM'!$E$2:$E$3707,1,0)= E2505,1,0),0)</f>
        <v>1</v>
      </c>
      <c r="H2505">
        <f>IF(C2505-INDEX('nr_euk-MEM'!$C$2:$C$3707,MATCH(E2505,'nr_euk-MEM'!$E$2:$E$3707,0)) &gt; 0,1,0)</f>
        <v>0</v>
      </c>
    </row>
    <row r="2506" spans="1:8" x14ac:dyDescent="0.25">
      <c r="A2506" t="s">
        <v>5</v>
      </c>
      <c r="B2506">
        <v>1.16E-4</v>
      </c>
      <c r="C2506">
        <v>36</v>
      </c>
      <c r="D2506">
        <v>40466</v>
      </c>
      <c r="E2506" t="s">
        <v>2510</v>
      </c>
      <c r="F2506">
        <f>IFERROR(IF(VLOOKUP(E2506,'nr_euk-MEM'!$E$2:$E$3707,1,0)= E2506,1,0),0)</f>
        <v>1</v>
      </c>
      <c r="H2506">
        <f>IF(C2506-INDEX('nr_euk-MEM'!$C$2:$C$3707,MATCH(E2506,'nr_euk-MEM'!$E$2:$E$3707,0)) &gt; 0,1,0)</f>
        <v>0</v>
      </c>
    </row>
    <row r="2507" spans="1:8" x14ac:dyDescent="0.25">
      <c r="A2507" t="s">
        <v>5</v>
      </c>
      <c r="B2507">
        <v>1.16E-4</v>
      </c>
      <c r="C2507">
        <v>36</v>
      </c>
      <c r="D2507">
        <v>57479</v>
      </c>
      <c r="E2507" t="s">
        <v>2511</v>
      </c>
      <c r="F2507">
        <f>IFERROR(IF(VLOOKUP(E2507,'nr_euk-MEM'!$E$2:$E$3707,1,0)= E2507,1,0),0)</f>
        <v>1</v>
      </c>
      <c r="H2507">
        <f>IF(C2507-INDEX('nr_euk-MEM'!$C$2:$C$3707,MATCH(E2507,'nr_euk-MEM'!$E$2:$E$3707,0)) &gt; 0,1,0)</f>
        <v>0</v>
      </c>
    </row>
    <row r="2508" spans="1:8" x14ac:dyDescent="0.25">
      <c r="A2508" t="s">
        <v>5</v>
      </c>
      <c r="B2508">
        <v>1.16E-4</v>
      </c>
      <c r="C2508">
        <v>36</v>
      </c>
      <c r="D2508">
        <v>57488</v>
      </c>
      <c r="E2508" t="s">
        <v>2512</v>
      </c>
      <c r="F2508">
        <f>IFERROR(IF(VLOOKUP(E2508,'nr_euk-MEM'!$E$2:$E$3707,1,0)= E2508,1,0),0)</f>
        <v>1</v>
      </c>
      <c r="H2508">
        <f>IF(C2508-INDEX('nr_euk-MEM'!$C$2:$C$3707,MATCH(E2508,'nr_euk-MEM'!$E$2:$E$3707,0)) &gt; 0,1,0)</f>
        <v>0</v>
      </c>
    </row>
    <row r="2509" spans="1:8" x14ac:dyDescent="0.25">
      <c r="A2509" t="s">
        <v>5</v>
      </c>
      <c r="B2509">
        <v>1.16E-4</v>
      </c>
      <c r="C2509">
        <v>36</v>
      </c>
      <c r="D2509">
        <v>146935</v>
      </c>
      <c r="E2509" t="s">
        <v>2513</v>
      </c>
      <c r="F2509">
        <f>IFERROR(IF(VLOOKUP(E2509,'nr_euk-MEM'!$E$2:$E$3707,1,0)= E2509,1,0),0)</f>
        <v>1</v>
      </c>
      <c r="H2509">
        <f>IF(C2509-INDEX('nr_euk-MEM'!$C$2:$C$3707,MATCH(E2509,'nr_euk-MEM'!$E$2:$E$3707,0)) &gt; 0,1,0)</f>
        <v>0</v>
      </c>
    </row>
    <row r="2510" spans="1:8" x14ac:dyDescent="0.25">
      <c r="A2510" t="s">
        <v>5</v>
      </c>
      <c r="B2510">
        <v>1.16E-4</v>
      </c>
      <c r="C2510">
        <v>36</v>
      </c>
      <c r="D2510">
        <v>150830</v>
      </c>
      <c r="E2510" t="s">
        <v>2514</v>
      </c>
      <c r="F2510">
        <f>IFERROR(IF(VLOOKUP(E2510,'nr_euk-MEM'!$E$2:$E$3707,1,0)= E2510,1,0),0)</f>
        <v>1</v>
      </c>
      <c r="H2510">
        <f>IF(C2510-INDEX('nr_euk-MEM'!$C$2:$C$3707,MATCH(E2510,'nr_euk-MEM'!$E$2:$E$3707,0)) &gt; 0,1,0)</f>
        <v>0</v>
      </c>
    </row>
    <row r="2511" spans="1:8" x14ac:dyDescent="0.25">
      <c r="A2511" t="s">
        <v>5</v>
      </c>
      <c r="B2511">
        <v>1.16E-4</v>
      </c>
      <c r="C2511">
        <v>36</v>
      </c>
      <c r="D2511">
        <v>208447</v>
      </c>
      <c r="E2511" t="s">
        <v>2515</v>
      </c>
      <c r="F2511">
        <f>IFERROR(IF(VLOOKUP(E2511,'nr_euk-MEM'!$E$2:$E$3707,1,0)= E2511,1,0),0)</f>
        <v>1</v>
      </c>
      <c r="H2511">
        <f>IF(C2511-INDEX('nr_euk-MEM'!$C$2:$C$3707,MATCH(E2511,'nr_euk-MEM'!$E$2:$E$3707,0)) &gt; 0,1,0)</f>
        <v>0</v>
      </c>
    </row>
    <row r="2512" spans="1:8" x14ac:dyDescent="0.25">
      <c r="A2512" t="s">
        <v>5</v>
      </c>
      <c r="B2512">
        <v>1.16E-4</v>
      </c>
      <c r="C2512">
        <v>36</v>
      </c>
      <c r="D2512">
        <v>244364</v>
      </c>
      <c r="E2512" t="s">
        <v>2516</v>
      </c>
      <c r="F2512">
        <f>IFERROR(IF(VLOOKUP(E2512,'nr_euk-MEM'!$E$2:$E$3707,1,0)= E2512,1,0),0)</f>
        <v>1</v>
      </c>
      <c r="H2512">
        <f>IF(C2512-INDEX('nr_euk-MEM'!$C$2:$C$3707,MATCH(E2512,'nr_euk-MEM'!$E$2:$E$3707,0)) &gt; 0,1,0)</f>
        <v>0</v>
      </c>
    </row>
    <row r="2513" spans="1:8" x14ac:dyDescent="0.25">
      <c r="A2513" t="s">
        <v>5</v>
      </c>
      <c r="B2513">
        <v>1.16E-4</v>
      </c>
      <c r="C2513">
        <v>36</v>
      </c>
      <c r="D2513">
        <v>254245</v>
      </c>
      <c r="E2513" t="s">
        <v>2517</v>
      </c>
      <c r="F2513">
        <f>IFERROR(IF(VLOOKUP(E2513,'nr_euk-MEM'!$E$2:$E$3707,1,0)= E2513,1,0),0)</f>
        <v>1</v>
      </c>
      <c r="H2513">
        <f>IF(C2513-INDEX('nr_euk-MEM'!$C$2:$C$3707,MATCH(E2513,'nr_euk-MEM'!$E$2:$E$3707,0)) &gt; 0,1,0)</f>
        <v>1</v>
      </c>
    </row>
    <row r="2514" spans="1:8" x14ac:dyDescent="0.25">
      <c r="A2514" t="s">
        <v>5</v>
      </c>
      <c r="B2514">
        <v>1.16E-4</v>
      </c>
      <c r="C2514">
        <v>36</v>
      </c>
      <c r="D2514">
        <v>292713</v>
      </c>
      <c r="E2514" t="s">
        <v>2518</v>
      </c>
      <c r="F2514">
        <f>IFERROR(IF(VLOOKUP(E2514,'nr_euk-MEM'!$E$2:$E$3707,1,0)= E2514,1,0),0)</f>
        <v>1</v>
      </c>
      <c r="H2514">
        <f>IF(C2514-INDEX('nr_euk-MEM'!$C$2:$C$3707,MATCH(E2514,'nr_euk-MEM'!$E$2:$E$3707,0)) &gt; 0,1,0)</f>
        <v>0</v>
      </c>
    </row>
    <row r="2515" spans="1:8" x14ac:dyDescent="0.25">
      <c r="A2515" t="s">
        <v>5</v>
      </c>
      <c r="B2515">
        <v>1.16E-4</v>
      </c>
      <c r="C2515">
        <v>36</v>
      </c>
      <c r="D2515">
        <v>695982</v>
      </c>
      <c r="E2515" t="s">
        <v>2519</v>
      </c>
      <c r="F2515">
        <f>IFERROR(IF(VLOOKUP(E2515,'nr_euk-MEM'!$E$2:$E$3707,1,0)= E2515,1,0),0)</f>
        <v>1</v>
      </c>
      <c r="H2515">
        <f>IF(C2515-INDEX('nr_euk-MEM'!$C$2:$C$3707,MATCH(E2515,'nr_euk-MEM'!$E$2:$E$3707,0)) &gt; 0,1,0)</f>
        <v>0</v>
      </c>
    </row>
    <row r="2516" spans="1:8" x14ac:dyDescent="0.25">
      <c r="A2516" t="s">
        <v>5</v>
      </c>
      <c r="B2516">
        <v>1.16E-4</v>
      </c>
      <c r="C2516">
        <v>36</v>
      </c>
      <c r="D2516">
        <v>1154586</v>
      </c>
      <c r="E2516" t="s">
        <v>2520</v>
      </c>
      <c r="F2516">
        <f>IFERROR(IF(VLOOKUP(E2516,'nr_euk-MEM'!$E$2:$E$3707,1,0)= E2516,1,0),0)</f>
        <v>1</v>
      </c>
      <c r="H2516">
        <f>IF(C2516-INDEX('nr_euk-MEM'!$C$2:$C$3707,MATCH(E2516,'nr_euk-MEM'!$E$2:$E$3707,0)) &gt; 0,1,0)</f>
        <v>0</v>
      </c>
    </row>
    <row r="2517" spans="1:8" x14ac:dyDescent="0.25">
      <c r="A2517" t="s">
        <v>5</v>
      </c>
      <c r="B2517">
        <v>1.16E-4</v>
      </c>
      <c r="C2517">
        <v>36</v>
      </c>
      <c r="D2517">
        <v>1223303</v>
      </c>
      <c r="E2517" t="s">
        <v>2521</v>
      </c>
      <c r="F2517">
        <f>IFERROR(IF(VLOOKUP(E2517,'nr_euk-MEM'!$E$2:$E$3707,1,0)= E2517,1,0),0)</f>
        <v>1</v>
      </c>
      <c r="H2517">
        <f>IF(C2517-INDEX('nr_euk-MEM'!$C$2:$C$3707,MATCH(E2517,'nr_euk-MEM'!$E$2:$E$3707,0)) &gt; 0,1,0)</f>
        <v>0</v>
      </c>
    </row>
    <row r="2518" spans="1:8" x14ac:dyDescent="0.25">
      <c r="A2518" t="s">
        <v>5</v>
      </c>
      <c r="B2518">
        <v>1.16E-4</v>
      </c>
      <c r="C2518">
        <v>36</v>
      </c>
      <c r="D2518">
        <v>1502941</v>
      </c>
      <c r="E2518" t="s">
        <v>2522</v>
      </c>
      <c r="F2518">
        <f>IFERROR(IF(VLOOKUP(E2518,'nr_euk-MEM'!$E$2:$E$3707,1,0)= E2518,1,0),0)</f>
        <v>1</v>
      </c>
      <c r="H2518">
        <f>IF(C2518-INDEX('nr_euk-MEM'!$C$2:$C$3707,MATCH(E2518,'nr_euk-MEM'!$E$2:$E$3707,0)) &gt; 0,1,0)</f>
        <v>0</v>
      </c>
    </row>
    <row r="2519" spans="1:8" x14ac:dyDescent="0.25">
      <c r="A2519" t="s">
        <v>5</v>
      </c>
      <c r="B2519">
        <v>1.16E-4</v>
      </c>
      <c r="C2519">
        <v>36</v>
      </c>
      <c r="D2519">
        <v>1755672</v>
      </c>
      <c r="E2519" t="s">
        <v>2523</v>
      </c>
      <c r="F2519">
        <f>IFERROR(IF(VLOOKUP(E2519,'nr_euk-MEM'!$E$2:$E$3707,1,0)= E2519,1,0),0)</f>
        <v>1</v>
      </c>
      <c r="H2519">
        <f>IF(C2519-INDEX('nr_euk-MEM'!$C$2:$C$3707,MATCH(E2519,'nr_euk-MEM'!$E$2:$E$3707,0)) &gt; 0,1,0)</f>
        <v>0</v>
      </c>
    </row>
    <row r="2520" spans="1:8" x14ac:dyDescent="0.25">
      <c r="A2520" t="s">
        <v>5</v>
      </c>
      <c r="B2520">
        <v>1.16E-4</v>
      </c>
      <c r="C2520">
        <v>36</v>
      </c>
      <c r="D2520">
        <v>1763552</v>
      </c>
      <c r="E2520" t="s">
        <v>2524</v>
      </c>
      <c r="F2520">
        <f>IFERROR(IF(VLOOKUP(E2520,'nr_euk-MEM'!$E$2:$E$3707,1,0)= E2520,1,0),0)</f>
        <v>1</v>
      </c>
      <c r="H2520">
        <f>IF(C2520-INDEX('nr_euk-MEM'!$C$2:$C$3707,MATCH(E2520,'nr_euk-MEM'!$E$2:$E$3707,0)) &gt; 0,1,0)</f>
        <v>1</v>
      </c>
    </row>
    <row r="2521" spans="1:8" x14ac:dyDescent="0.25">
      <c r="A2521" t="s">
        <v>5</v>
      </c>
      <c r="B2521">
        <v>1.16E-4</v>
      </c>
      <c r="C2521">
        <v>36</v>
      </c>
      <c r="D2521">
        <v>1843185</v>
      </c>
      <c r="E2521" t="s">
        <v>2525</v>
      </c>
      <c r="F2521">
        <f>IFERROR(IF(VLOOKUP(E2521,'nr_euk-MEM'!$E$2:$E$3707,1,0)= E2521,1,0),0)</f>
        <v>1</v>
      </c>
      <c r="H2521">
        <f>IF(C2521-INDEX('nr_euk-MEM'!$C$2:$C$3707,MATCH(E2521,'nr_euk-MEM'!$E$2:$E$3707,0)) &gt; 0,1,0)</f>
        <v>0</v>
      </c>
    </row>
    <row r="2522" spans="1:8" x14ac:dyDescent="0.25">
      <c r="A2522" t="s">
        <v>5</v>
      </c>
      <c r="B2522">
        <v>1.16E-4</v>
      </c>
      <c r="C2522">
        <v>36</v>
      </c>
      <c r="D2522">
        <v>1866954</v>
      </c>
      <c r="E2522" t="s">
        <v>2526</v>
      </c>
      <c r="F2522">
        <f>IFERROR(IF(VLOOKUP(E2522,'nr_euk-MEM'!$E$2:$E$3707,1,0)= E2522,1,0),0)</f>
        <v>1</v>
      </c>
      <c r="H2522">
        <f>IF(C2522-INDEX('nr_euk-MEM'!$C$2:$C$3707,MATCH(E2522,'nr_euk-MEM'!$E$2:$E$3707,0)) &gt; 0,1,0)</f>
        <v>1</v>
      </c>
    </row>
    <row r="2523" spans="1:8" x14ac:dyDescent="0.25">
      <c r="A2523" t="s">
        <v>5</v>
      </c>
      <c r="B2523">
        <v>1.16E-4</v>
      </c>
      <c r="C2523">
        <v>36</v>
      </c>
      <c r="D2523">
        <v>1911549</v>
      </c>
      <c r="E2523" t="s">
        <v>2527</v>
      </c>
      <c r="F2523">
        <f>IFERROR(IF(VLOOKUP(E2523,'nr_euk-MEM'!$E$2:$E$3707,1,0)= E2523,1,0),0)</f>
        <v>1</v>
      </c>
      <c r="H2523">
        <f>IF(C2523-INDEX('nr_euk-MEM'!$C$2:$C$3707,MATCH(E2523,'nr_euk-MEM'!$E$2:$E$3707,0)) &gt; 0,1,0)</f>
        <v>0</v>
      </c>
    </row>
    <row r="2524" spans="1:8" x14ac:dyDescent="0.25">
      <c r="A2524" t="s">
        <v>5</v>
      </c>
      <c r="B2524">
        <v>1.16E-4</v>
      </c>
      <c r="C2524">
        <v>36</v>
      </c>
      <c r="D2524">
        <v>2042653</v>
      </c>
      <c r="E2524" t="s">
        <v>2528</v>
      </c>
      <c r="F2524">
        <f>IFERROR(IF(VLOOKUP(E2524,'nr_euk-MEM'!$E$2:$E$3707,1,0)= E2524,1,0),0)</f>
        <v>1</v>
      </c>
      <c r="H2524">
        <f>IF(C2524-INDEX('nr_euk-MEM'!$C$2:$C$3707,MATCH(E2524,'nr_euk-MEM'!$E$2:$E$3707,0)) &gt; 0,1,0)</f>
        <v>0</v>
      </c>
    </row>
    <row r="2525" spans="1:8" x14ac:dyDescent="0.25">
      <c r="A2525" t="s">
        <v>5</v>
      </c>
      <c r="B2525">
        <v>1.16E-4</v>
      </c>
      <c r="C2525">
        <v>36</v>
      </c>
      <c r="D2525">
        <v>2066435</v>
      </c>
      <c r="E2525" t="s">
        <v>2529</v>
      </c>
      <c r="F2525">
        <f>IFERROR(IF(VLOOKUP(E2525,'nr_euk-MEM'!$E$2:$E$3707,1,0)= E2525,1,0),0)</f>
        <v>1</v>
      </c>
      <c r="H2525">
        <f>IF(C2525-INDEX('nr_euk-MEM'!$C$2:$C$3707,MATCH(E2525,'nr_euk-MEM'!$E$2:$E$3707,0)) &gt; 0,1,0)</f>
        <v>0</v>
      </c>
    </row>
    <row r="2526" spans="1:8" x14ac:dyDescent="0.25">
      <c r="A2526" t="s">
        <v>5</v>
      </c>
      <c r="B2526">
        <v>1.16E-4</v>
      </c>
      <c r="C2526">
        <v>36</v>
      </c>
      <c r="D2526">
        <v>2100210</v>
      </c>
      <c r="E2526" t="s">
        <v>2530</v>
      </c>
      <c r="F2526">
        <f>IFERROR(IF(VLOOKUP(E2526,'nr_euk-MEM'!$E$2:$E$3707,1,0)= E2526,1,0),0)</f>
        <v>1</v>
      </c>
      <c r="H2526">
        <f>IF(C2526-INDEX('nr_euk-MEM'!$C$2:$C$3707,MATCH(E2526,'nr_euk-MEM'!$E$2:$E$3707,0)) &gt; 0,1,0)</f>
        <v>1</v>
      </c>
    </row>
    <row r="2527" spans="1:8" x14ac:dyDescent="0.25">
      <c r="A2527" t="s">
        <v>5</v>
      </c>
      <c r="B2527">
        <v>1.13E-4</v>
      </c>
      <c r="C2527">
        <v>35</v>
      </c>
      <c r="D2527">
        <v>1070</v>
      </c>
      <c r="E2527" t="s">
        <v>2531</v>
      </c>
      <c r="F2527">
        <f>IFERROR(IF(VLOOKUP(E2527,'nr_euk-MEM'!$E$2:$E$3707,1,0)= E2527,1,0),0)</f>
        <v>1</v>
      </c>
      <c r="H2527">
        <f>IF(C2527-INDEX('nr_euk-MEM'!$C$2:$C$3707,MATCH(E2527,'nr_euk-MEM'!$E$2:$E$3707,0)) &gt; 0,1,0)</f>
        <v>0</v>
      </c>
    </row>
    <row r="2528" spans="1:8" x14ac:dyDescent="0.25">
      <c r="A2528" t="s">
        <v>5</v>
      </c>
      <c r="B2528">
        <v>1.13E-4</v>
      </c>
      <c r="C2528">
        <v>35</v>
      </c>
      <c r="D2528">
        <v>2044</v>
      </c>
      <c r="E2528" t="s">
        <v>2532</v>
      </c>
      <c r="F2528">
        <f>IFERROR(IF(VLOOKUP(E2528,'nr_euk-MEM'!$E$2:$E$3707,1,0)= E2528,1,0),0)</f>
        <v>1</v>
      </c>
      <c r="H2528">
        <f>IF(C2528-INDEX('nr_euk-MEM'!$C$2:$C$3707,MATCH(E2528,'nr_euk-MEM'!$E$2:$E$3707,0)) &gt; 0,1,0)</f>
        <v>0</v>
      </c>
    </row>
    <row r="2529" spans="1:8" x14ac:dyDescent="0.25">
      <c r="A2529" t="s">
        <v>5</v>
      </c>
      <c r="B2529">
        <v>1.13E-4</v>
      </c>
      <c r="C2529">
        <v>35</v>
      </c>
      <c r="D2529">
        <v>2179</v>
      </c>
      <c r="E2529" t="s">
        <v>2533</v>
      </c>
      <c r="F2529">
        <f>IFERROR(IF(VLOOKUP(E2529,'nr_euk-MEM'!$E$2:$E$3707,1,0)= E2529,1,0),0)</f>
        <v>1</v>
      </c>
      <c r="H2529">
        <f>IF(C2529-INDEX('nr_euk-MEM'!$C$2:$C$3707,MATCH(E2529,'nr_euk-MEM'!$E$2:$E$3707,0)) &gt; 0,1,0)</f>
        <v>0</v>
      </c>
    </row>
    <row r="2530" spans="1:8" x14ac:dyDescent="0.25">
      <c r="A2530" t="s">
        <v>5</v>
      </c>
      <c r="B2530">
        <v>1.13E-4</v>
      </c>
      <c r="C2530">
        <v>35</v>
      </c>
      <c r="D2530">
        <v>4958</v>
      </c>
      <c r="E2530" t="s">
        <v>2534</v>
      </c>
      <c r="F2530">
        <f>IFERROR(IF(VLOOKUP(E2530,'nr_euk-MEM'!$E$2:$E$3707,1,0)= E2530,1,0),0)</f>
        <v>1</v>
      </c>
      <c r="H2530">
        <f>IF(C2530-INDEX('nr_euk-MEM'!$C$2:$C$3707,MATCH(E2530,'nr_euk-MEM'!$E$2:$E$3707,0)) &gt; 0,1,0)</f>
        <v>0</v>
      </c>
    </row>
    <row r="2531" spans="1:8" x14ac:dyDescent="0.25">
      <c r="A2531" t="s">
        <v>5</v>
      </c>
      <c r="B2531">
        <v>1.13E-4</v>
      </c>
      <c r="C2531">
        <v>35</v>
      </c>
      <c r="D2531">
        <v>5104</v>
      </c>
      <c r="E2531" t="s">
        <v>2535</v>
      </c>
      <c r="F2531">
        <f>IFERROR(IF(VLOOKUP(E2531,'nr_euk-MEM'!$E$2:$E$3707,1,0)= E2531,1,0),0)</f>
        <v>1</v>
      </c>
      <c r="H2531">
        <f>IF(C2531-INDEX('nr_euk-MEM'!$C$2:$C$3707,MATCH(E2531,'nr_euk-MEM'!$E$2:$E$3707,0)) &gt; 0,1,0)</f>
        <v>0</v>
      </c>
    </row>
    <row r="2532" spans="1:8" x14ac:dyDescent="0.25">
      <c r="A2532" t="s">
        <v>5</v>
      </c>
      <c r="B2532">
        <v>1.13E-4</v>
      </c>
      <c r="C2532">
        <v>35</v>
      </c>
      <c r="D2532">
        <v>5179</v>
      </c>
      <c r="E2532" t="s">
        <v>2536</v>
      </c>
      <c r="F2532">
        <f>IFERROR(IF(VLOOKUP(E2532,'nr_euk-MEM'!$E$2:$E$3707,1,0)= E2532,1,0),0)</f>
        <v>1</v>
      </c>
      <c r="H2532">
        <f>IF(C2532-INDEX('nr_euk-MEM'!$C$2:$C$3707,MATCH(E2532,'nr_euk-MEM'!$E$2:$E$3707,0)) &gt; 0,1,0)</f>
        <v>0</v>
      </c>
    </row>
    <row r="2533" spans="1:8" x14ac:dyDescent="0.25">
      <c r="A2533" t="s">
        <v>5</v>
      </c>
      <c r="B2533">
        <v>1.13E-4</v>
      </c>
      <c r="C2533">
        <v>35</v>
      </c>
      <c r="D2533">
        <v>5340</v>
      </c>
      <c r="E2533" t="s">
        <v>2537</v>
      </c>
      <c r="F2533">
        <f>IFERROR(IF(VLOOKUP(E2533,'nr_euk-MEM'!$E$2:$E$3707,1,0)= E2533,1,0),0)</f>
        <v>1</v>
      </c>
      <c r="H2533">
        <f>IF(C2533-INDEX('nr_euk-MEM'!$C$2:$C$3707,MATCH(E2533,'nr_euk-MEM'!$E$2:$E$3707,0)) &gt; 0,1,0)</f>
        <v>0</v>
      </c>
    </row>
    <row r="2534" spans="1:8" x14ac:dyDescent="0.25">
      <c r="A2534" t="s">
        <v>5</v>
      </c>
      <c r="B2534">
        <v>1.13E-4</v>
      </c>
      <c r="C2534">
        <v>35</v>
      </c>
      <c r="D2534">
        <v>35719</v>
      </c>
      <c r="E2534" t="s">
        <v>2538</v>
      </c>
      <c r="F2534">
        <f>IFERROR(IF(VLOOKUP(E2534,'nr_euk-MEM'!$E$2:$E$3707,1,0)= E2534,1,0),0)</f>
        <v>1</v>
      </c>
      <c r="H2534">
        <f>IF(C2534-INDEX('nr_euk-MEM'!$C$2:$C$3707,MATCH(E2534,'nr_euk-MEM'!$E$2:$E$3707,0)) &gt; 0,1,0)</f>
        <v>0</v>
      </c>
    </row>
    <row r="2535" spans="1:8" x14ac:dyDescent="0.25">
      <c r="A2535" t="s">
        <v>5</v>
      </c>
      <c r="B2535">
        <v>1.13E-4</v>
      </c>
      <c r="C2535">
        <v>35</v>
      </c>
      <c r="D2535">
        <v>35721</v>
      </c>
      <c r="E2535" t="s">
        <v>2539</v>
      </c>
      <c r="F2535">
        <f>IFERROR(IF(VLOOKUP(E2535,'nr_euk-MEM'!$E$2:$E$3707,1,0)= E2535,1,0),0)</f>
        <v>1</v>
      </c>
      <c r="H2535">
        <f>IF(C2535-INDEX('nr_euk-MEM'!$C$2:$C$3707,MATCH(E2535,'nr_euk-MEM'!$E$2:$E$3707,0)) &gt; 0,1,0)</f>
        <v>0</v>
      </c>
    </row>
    <row r="2536" spans="1:8" x14ac:dyDescent="0.25">
      <c r="A2536" t="s">
        <v>5</v>
      </c>
      <c r="B2536">
        <v>1.13E-4</v>
      </c>
      <c r="C2536">
        <v>35</v>
      </c>
      <c r="D2536">
        <v>35750</v>
      </c>
      <c r="E2536" t="s">
        <v>2540</v>
      </c>
      <c r="F2536">
        <f>IFERROR(IF(VLOOKUP(E2536,'nr_euk-MEM'!$E$2:$E$3707,1,0)= E2536,1,0),0)</f>
        <v>1</v>
      </c>
      <c r="H2536">
        <f>IF(C2536-INDEX('nr_euk-MEM'!$C$2:$C$3707,MATCH(E2536,'nr_euk-MEM'!$E$2:$E$3707,0)) &gt; 0,1,0)</f>
        <v>0</v>
      </c>
    </row>
    <row r="2537" spans="1:8" x14ac:dyDescent="0.25">
      <c r="A2537" t="s">
        <v>5</v>
      </c>
      <c r="B2537">
        <v>1.13E-4</v>
      </c>
      <c r="C2537">
        <v>35</v>
      </c>
      <c r="D2537">
        <v>42367</v>
      </c>
      <c r="E2537" t="s">
        <v>2541</v>
      </c>
      <c r="F2537">
        <f>IFERROR(IF(VLOOKUP(E2537,'nr_euk-MEM'!$E$2:$E$3707,1,0)= E2537,1,0),0)</f>
        <v>1</v>
      </c>
      <c r="H2537">
        <f>IF(C2537-INDEX('nr_euk-MEM'!$C$2:$C$3707,MATCH(E2537,'nr_euk-MEM'!$E$2:$E$3707,0)) &gt; 0,1,0)</f>
        <v>0</v>
      </c>
    </row>
    <row r="2538" spans="1:8" x14ac:dyDescent="0.25">
      <c r="A2538" t="s">
        <v>5</v>
      </c>
      <c r="B2538">
        <v>1.13E-4</v>
      </c>
      <c r="C2538">
        <v>35</v>
      </c>
      <c r="D2538">
        <v>43987</v>
      </c>
      <c r="E2538" t="s">
        <v>2542</v>
      </c>
      <c r="F2538">
        <f>IFERROR(IF(VLOOKUP(E2538,'nr_euk-MEM'!$E$2:$E$3707,1,0)= E2538,1,0),0)</f>
        <v>1</v>
      </c>
      <c r="H2538">
        <f>IF(C2538-INDEX('nr_euk-MEM'!$C$2:$C$3707,MATCH(E2538,'nr_euk-MEM'!$E$2:$E$3707,0)) &gt; 0,1,0)</f>
        <v>0</v>
      </c>
    </row>
    <row r="2539" spans="1:8" x14ac:dyDescent="0.25">
      <c r="A2539" t="s">
        <v>5</v>
      </c>
      <c r="B2539">
        <v>1.13E-4</v>
      </c>
      <c r="C2539">
        <v>35</v>
      </c>
      <c r="D2539">
        <v>44639</v>
      </c>
      <c r="E2539" t="s">
        <v>2543</v>
      </c>
      <c r="F2539">
        <f>IFERROR(IF(VLOOKUP(E2539,'nr_euk-MEM'!$E$2:$E$3707,1,0)= E2539,1,0),0)</f>
        <v>1</v>
      </c>
      <c r="H2539">
        <f>IF(C2539-INDEX('nr_euk-MEM'!$C$2:$C$3707,MATCH(E2539,'nr_euk-MEM'!$E$2:$E$3707,0)) &gt; 0,1,0)</f>
        <v>0</v>
      </c>
    </row>
    <row r="2540" spans="1:8" x14ac:dyDescent="0.25">
      <c r="A2540" t="s">
        <v>5</v>
      </c>
      <c r="B2540">
        <v>1.13E-4</v>
      </c>
      <c r="C2540">
        <v>35</v>
      </c>
      <c r="D2540">
        <v>54258</v>
      </c>
      <c r="E2540" t="s">
        <v>2544</v>
      </c>
      <c r="F2540">
        <f>IFERROR(IF(VLOOKUP(E2540,'nr_euk-MEM'!$E$2:$E$3707,1,0)= E2540,1,0),0)</f>
        <v>1</v>
      </c>
      <c r="H2540">
        <f>IF(C2540-INDEX('nr_euk-MEM'!$C$2:$C$3707,MATCH(E2540,'nr_euk-MEM'!$E$2:$E$3707,0)) &gt; 0,1,0)</f>
        <v>0</v>
      </c>
    </row>
    <row r="2541" spans="1:8" x14ac:dyDescent="0.25">
      <c r="A2541" t="s">
        <v>5</v>
      </c>
      <c r="B2541">
        <v>1.13E-4</v>
      </c>
      <c r="C2541">
        <v>35</v>
      </c>
      <c r="D2541">
        <v>54260</v>
      </c>
      <c r="E2541" t="s">
        <v>2545</v>
      </c>
      <c r="F2541">
        <f>IFERROR(IF(VLOOKUP(E2541,'nr_euk-MEM'!$E$2:$E$3707,1,0)= E2541,1,0),0)</f>
        <v>1</v>
      </c>
      <c r="H2541">
        <f>IF(C2541-INDEX('nr_euk-MEM'!$C$2:$C$3707,MATCH(E2541,'nr_euk-MEM'!$E$2:$E$3707,0)) &gt; 0,1,0)</f>
        <v>1</v>
      </c>
    </row>
    <row r="2542" spans="1:8" x14ac:dyDescent="0.25">
      <c r="A2542" t="s">
        <v>5</v>
      </c>
      <c r="B2542">
        <v>1.13E-4</v>
      </c>
      <c r="C2542">
        <v>35</v>
      </c>
      <c r="D2542">
        <v>102231</v>
      </c>
      <c r="E2542" t="s">
        <v>2546</v>
      </c>
      <c r="F2542">
        <f>IFERROR(IF(VLOOKUP(E2542,'nr_euk-MEM'!$E$2:$E$3707,1,0)= E2542,1,0),0)</f>
        <v>1</v>
      </c>
      <c r="H2542">
        <f>IF(C2542-INDEX('nr_euk-MEM'!$C$2:$C$3707,MATCH(E2542,'nr_euk-MEM'!$E$2:$E$3707,0)) &gt; 0,1,0)</f>
        <v>0</v>
      </c>
    </row>
    <row r="2543" spans="1:8" x14ac:dyDescent="0.25">
      <c r="A2543" t="s">
        <v>5</v>
      </c>
      <c r="B2543">
        <v>1.13E-4</v>
      </c>
      <c r="C2543">
        <v>35</v>
      </c>
      <c r="D2543">
        <v>203522</v>
      </c>
      <c r="E2543" t="s">
        <v>2547</v>
      </c>
      <c r="F2543">
        <f>IFERROR(IF(VLOOKUP(E2543,'nr_euk-MEM'!$E$2:$E$3707,1,0)= E2543,1,0),0)</f>
        <v>1</v>
      </c>
      <c r="H2543">
        <f>IF(C2543-INDEX('nr_euk-MEM'!$C$2:$C$3707,MATCH(E2543,'nr_euk-MEM'!$E$2:$E$3707,0)) &gt; 0,1,0)</f>
        <v>0</v>
      </c>
    </row>
    <row r="2544" spans="1:8" x14ac:dyDescent="0.25">
      <c r="A2544" t="s">
        <v>5</v>
      </c>
      <c r="B2544">
        <v>1.13E-4</v>
      </c>
      <c r="C2544">
        <v>35</v>
      </c>
      <c r="D2544">
        <v>215249</v>
      </c>
      <c r="E2544" t="s">
        <v>2548</v>
      </c>
      <c r="F2544">
        <f>IFERROR(IF(VLOOKUP(E2544,'nr_euk-MEM'!$E$2:$E$3707,1,0)= E2544,1,0),0)</f>
        <v>1</v>
      </c>
      <c r="H2544">
        <f>IF(C2544-INDEX('nr_euk-MEM'!$C$2:$C$3707,MATCH(E2544,'nr_euk-MEM'!$E$2:$E$3707,0)) &gt; 0,1,0)</f>
        <v>0</v>
      </c>
    </row>
    <row r="2545" spans="1:8" x14ac:dyDescent="0.25">
      <c r="A2545" t="s">
        <v>5</v>
      </c>
      <c r="B2545">
        <v>1.13E-4</v>
      </c>
      <c r="C2545">
        <v>35</v>
      </c>
      <c r="D2545">
        <v>278028</v>
      </c>
      <c r="E2545" t="s">
        <v>2549</v>
      </c>
      <c r="F2545">
        <f>IFERROR(IF(VLOOKUP(E2545,'nr_euk-MEM'!$E$2:$E$3707,1,0)= E2545,1,0),0)</f>
        <v>1</v>
      </c>
      <c r="H2545">
        <f>IF(C2545-INDEX('nr_euk-MEM'!$C$2:$C$3707,MATCH(E2545,'nr_euk-MEM'!$E$2:$E$3707,0)) &gt; 0,1,0)</f>
        <v>0</v>
      </c>
    </row>
    <row r="2546" spans="1:8" x14ac:dyDescent="0.25">
      <c r="A2546" t="s">
        <v>5</v>
      </c>
      <c r="B2546">
        <v>1.13E-4</v>
      </c>
      <c r="C2546">
        <v>35</v>
      </c>
      <c r="D2546">
        <v>356797</v>
      </c>
      <c r="E2546" t="s">
        <v>2550</v>
      </c>
      <c r="F2546">
        <f>IFERROR(IF(VLOOKUP(E2546,'nr_euk-MEM'!$E$2:$E$3707,1,0)= E2546,1,0),0)</f>
        <v>1</v>
      </c>
      <c r="H2546">
        <f>IF(C2546-INDEX('nr_euk-MEM'!$C$2:$C$3707,MATCH(E2546,'nr_euk-MEM'!$E$2:$E$3707,0)) &gt; 0,1,0)</f>
        <v>0</v>
      </c>
    </row>
    <row r="2547" spans="1:8" x14ac:dyDescent="0.25">
      <c r="A2547" t="s">
        <v>5</v>
      </c>
      <c r="B2547">
        <v>1.13E-4</v>
      </c>
      <c r="C2547">
        <v>35</v>
      </c>
      <c r="D2547">
        <v>376170</v>
      </c>
      <c r="E2547" t="s">
        <v>2551</v>
      </c>
      <c r="F2547">
        <f>IFERROR(IF(VLOOKUP(E2547,'nr_euk-MEM'!$E$2:$E$3707,1,0)= E2547,1,0),0)</f>
        <v>1</v>
      </c>
      <c r="H2547">
        <f>IF(C2547-INDEX('nr_euk-MEM'!$C$2:$C$3707,MATCH(E2547,'nr_euk-MEM'!$E$2:$E$3707,0)) &gt; 0,1,0)</f>
        <v>0</v>
      </c>
    </row>
    <row r="2548" spans="1:8" x14ac:dyDescent="0.25">
      <c r="A2548" t="s">
        <v>5</v>
      </c>
      <c r="B2548">
        <v>1.13E-4</v>
      </c>
      <c r="C2548">
        <v>35</v>
      </c>
      <c r="D2548">
        <v>410829</v>
      </c>
      <c r="E2548" t="s">
        <v>2552</v>
      </c>
      <c r="F2548">
        <f>IFERROR(IF(VLOOKUP(E2548,'nr_euk-MEM'!$E$2:$E$3707,1,0)= E2548,1,0),0)</f>
        <v>1</v>
      </c>
      <c r="H2548">
        <f>IF(C2548-INDEX('nr_euk-MEM'!$C$2:$C$3707,MATCH(E2548,'nr_euk-MEM'!$E$2:$E$3707,0)) &gt; 0,1,0)</f>
        <v>0</v>
      </c>
    </row>
    <row r="2549" spans="1:8" x14ac:dyDescent="0.25">
      <c r="A2549" t="s">
        <v>5</v>
      </c>
      <c r="B2549">
        <v>1.13E-4</v>
      </c>
      <c r="C2549">
        <v>35</v>
      </c>
      <c r="D2549">
        <v>651553</v>
      </c>
      <c r="E2549" t="s">
        <v>2553</v>
      </c>
      <c r="F2549">
        <f>IFERROR(IF(VLOOKUP(E2549,'nr_euk-MEM'!$E$2:$E$3707,1,0)= E2549,1,0),0)</f>
        <v>1</v>
      </c>
      <c r="H2549">
        <f>IF(C2549-INDEX('nr_euk-MEM'!$C$2:$C$3707,MATCH(E2549,'nr_euk-MEM'!$E$2:$E$3707,0)) &gt; 0,1,0)</f>
        <v>0</v>
      </c>
    </row>
    <row r="2550" spans="1:8" x14ac:dyDescent="0.25">
      <c r="A2550" t="s">
        <v>5</v>
      </c>
      <c r="B2550">
        <v>1.13E-4</v>
      </c>
      <c r="C2550">
        <v>35</v>
      </c>
      <c r="D2550">
        <v>983507</v>
      </c>
      <c r="E2550" t="s">
        <v>2554</v>
      </c>
      <c r="F2550">
        <f>IFERROR(IF(VLOOKUP(E2550,'nr_euk-MEM'!$E$2:$E$3707,1,0)= E2550,1,0),0)</f>
        <v>1</v>
      </c>
      <c r="H2550">
        <f>IF(C2550-INDEX('nr_euk-MEM'!$C$2:$C$3707,MATCH(E2550,'nr_euk-MEM'!$E$2:$E$3707,0)) &gt; 0,1,0)</f>
        <v>0</v>
      </c>
    </row>
    <row r="2551" spans="1:8" x14ac:dyDescent="0.25">
      <c r="A2551" t="s">
        <v>5</v>
      </c>
      <c r="B2551">
        <v>1.13E-4</v>
      </c>
      <c r="C2551">
        <v>35</v>
      </c>
      <c r="D2551">
        <v>1217823</v>
      </c>
      <c r="E2551" t="s">
        <v>2555</v>
      </c>
      <c r="F2551">
        <f>IFERROR(IF(VLOOKUP(E2551,'nr_euk-MEM'!$E$2:$E$3707,1,0)= E2551,1,0),0)</f>
        <v>1</v>
      </c>
      <c r="H2551">
        <f>IF(C2551-INDEX('nr_euk-MEM'!$C$2:$C$3707,MATCH(E2551,'nr_euk-MEM'!$E$2:$E$3707,0)) &gt; 0,1,0)</f>
        <v>0</v>
      </c>
    </row>
    <row r="2552" spans="1:8" x14ac:dyDescent="0.25">
      <c r="A2552" t="s">
        <v>5</v>
      </c>
      <c r="B2552">
        <v>1.13E-4</v>
      </c>
      <c r="C2552">
        <v>35</v>
      </c>
      <c r="D2552">
        <v>1400062</v>
      </c>
      <c r="E2552" t="s">
        <v>2556</v>
      </c>
      <c r="F2552">
        <f>IFERROR(IF(VLOOKUP(E2552,'nr_euk-MEM'!$E$2:$E$3707,1,0)= E2552,1,0),0)</f>
        <v>1</v>
      </c>
      <c r="H2552">
        <f>IF(C2552-INDEX('nr_euk-MEM'!$C$2:$C$3707,MATCH(E2552,'nr_euk-MEM'!$E$2:$E$3707,0)) &gt; 0,1,0)</f>
        <v>0</v>
      </c>
    </row>
    <row r="2553" spans="1:8" x14ac:dyDescent="0.25">
      <c r="A2553" t="s">
        <v>5</v>
      </c>
      <c r="B2553">
        <v>1.13E-4</v>
      </c>
      <c r="C2553">
        <v>35</v>
      </c>
      <c r="D2553">
        <v>1458928</v>
      </c>
      <c r="E2553" t="s">
        <v>2557</v>
      </c>
      <c r="F2553">
        <f>IFERROR(IF(VLOOKUP(E2553,'nr_euk-MEM'!$E$2:$E$3707,1,0)= E2553,1,0),0)</f>
        <v>1</v>
      </c>
      <c r="H2553">
        <f>IF(C2553-INDEX('nr_euk-MEM'!$C$2:$C$3707,MATCH(E2553,'nr_euk-MEM'!$E$2:$E$3707,0)) &gt; 0,1,0)</f>
        <v>0</v>
      </c>
    </row>
    <row r="2554" spans="1:8" x14ac:dyDescent="0.25">
      <c r="A2554" t="s">
        <v>5</v>
      </c>
      <c r="B2554">
        <v>1.13E-4</v>
      </c>
      <c r="C2554">
        <v>35</v>
      </c>
      <c r="D2554">
        <v>1608298</v>
      </c>
      <c r="E2554" t="s">
        <v>2558</v>
      </c>
      <c r="F2554">
        <f>IFERROR(IF(VLOOKUP(E2554,'nr_euk-MEM'!$E$2:$E$3707,1,0)= E2554,1,0),0)</f>
        <v>1</v>
      </c>
      <c r="H2554">
        <f>IF(C2554-INDEX('nr_euk-MEM'!$C$2:$C$3707,MATCH(E2554,'nr_euk-MEM'!$E$2:$E$3707,0)) &gt; 0,1,0)</f>
        <v>0</v>
      </c>
    </row>
    <row r="2555" spans="1:8" x14ac:dyDescent="0.25">
      <c r="A2555" t="s">
        <v>5</v>
      </c>
      <c r="B2555">
        <v>1.13E-4</v>
      </c>
      <c r="C2555">
        <v>35</v>
      </c>
      <c r="D2555">
        <v>1649317</v>
      </c>
      <c r="E2555" t="s">
        <v>2559</v>
      </c>
      <c r="F2555">
        <f>IFERROR(IF(VLOOKUP(E2555,'nr_euk-MEM'!$E$2:$E$3707,1,0)= E2555,1,0),0)</f>
        <v>1</v>
      </c>
      <c r="H2555">
        <f>IF(C2555-INDEX('nr_euk-MEM'!$C$2:$C$3707,MATCH(E2555,'nr_euk-MEM'!$E$2:$E$3707,0)) &gt; 0,1,0)</f>
        <v>1</v>
      </c>
    </row>
    <row r="2556" spans="1:8" x14ac:dyDescent="0.25">
      <c r="A2556" t="s">
        <v>5</v>
      </c>
      <c r="B2556">
        <v>1.13E-4</v>
      </c>
      <c r="C2556">
        <v>35</v>
      </c>
      <c r="D2556">
        <v>1649510</v>
      </c>
      <c r="E2556" t="s">
        <v>2560</v>
      </c>
      <c r="F2556">
        <f>IFERROR(IF(VLOOKUP(E2556,'nr_euk-MEM'!$E$2:$E$3707,1,0)= E2556,1,0),0)</f>
        <v>1</v>
      </c>
      <c r="H2556">
        <f>IF(C2556-INDEX('nr_euk-MEM'!$C$2:$C$3707,MATCH(E2556,'nr_euk-MEM'!$E$2:$E$3707,0)) &gt; 0,1,0)</f>
        <v>0</v>
      </c>
    </row>
    <row r="2557" spans="1:8" x14ac:dyDescent="0.25">
      <c r="A2557" t="s">
        <v>5</v>
      </c>
      <c r="B2557">
        <v>1.13E-4</v>
      </c>
      <c r="C2557">
        <v>35</v>
      </c>
      <c r="D2557">
        <v>1692042</v>
      </c>
      <c r="E2557" t="s">
        <v>2561</v>
      </c>
      <c r="F2557">
        <f>IFERROR(IF(VLOOKUP(E2557,'nr_euk-MEM'!$E$2:$E$3707,1,0)= E2557,1,0),0)</f>
        <v>1</v>
      </c>
      <c r="H2557">
        <f>IF(C2557-INDEX('nr_euk-MEM'!$C$2:$C$3707,MATCH(E2557,'nr_euk-MEM'!$E$2:$E$3707,0)) &gt; 0,1,0)</f>
        <v>0</v>
      </c>
    </row>
    <row r="2558" spans="1:8" x14ac:dyDescent="0.25">
      <c r="A2558" t="s">
        <v>5</v>
      </c>
      <c r="B2558">
        <v>1.13E-4</v>
      </c>
      <c r="C2558">
        <v>35</v>
      </c>
      <c r="D2558">
        <v>1955842</v>
      </c>
      <c r="E2558" t="s">
        <v>2562</v>
      </c>
      <c r="F2558">
        <f>IFERROR(IF(VLOOKUP(E2558,'nr_euk-MEM'!$E$2:$E$3707,1,0)= E2558,1,0),0)</f>
        <v>1</v>
      </c>
      <c r="H2558">
        <f>IF(C2558-INDEX('nr_euk-MEM'!$C$2:$C$3707,MATCH(E2558,'nr_euk-MEM'!$E$2:$E$3707,0)) &gt; 0,1,0)</f>
        <v>0</v>
      </c>
    </row>
    <row r="2559" spans="1:8" x14ac:dyDescent="0.25">
      <c r="A2559" t="s">
        <v>5</v>
      </c>
      <c r="B2559">
        <v>1.13E-4</v>
      </c>
      <c r="C2559">
        <v>35</v>
      </c>
      <c r="D2559">
        <v>2174441</v>
      </c>
      <c r="E2559" t="s">
        <v>2563</v>
      </c>
      <c r="F2559">
        <f>IFERROR(IF(VLOOKUP(E2559,'nr_euk-MEM'!$E$2:$E$3707,1,0)= E2559,1,0),0)</f>
        <v>1</v>
      </c>
      <c r="H2559">
        <f>IF(C2559-INDEX('nr_euk-MEM'!$C$2:$C$3707,MATCH(E2559,'nr_euk-MEM'!$E$2:$E$3707,0)) &gt; 0,1,0)</f>
        <v>0</v>
      </c>
    </row>
    <row r="2560" spans="1:8" x14ac:dyDescent="0.25">
      <c r="A2560" t="s">
        <v>5</v>
      </c>
      <c r="B2560">
        <v>1.13E-4</v>
      </c>
      <c r="C2560">
        <v>35</v>
      </c>
      <c r="D2560">
        <v>2183612</v>
      </c>
      <c r="E2560" t="s">
        <v>2564</v>
      </c>
      <c r="F2560">
        <f>IFERROR(IF(VLOOKUP(E2560,'nr_euk-MEM'!$E$2:$E$3707,1,0)= E2560,1,0),0)</f>
        <v>1</v>
      </c>
      <c r="H2560">
        <f>IF(C2560-INDEX('nr_euk-MEM'!$C$2:$C$3707,MATCH(E2560,'nr_euk-MEM'!$E$2:$E$3707,0)) &gt; 0,1,0)</f>
        <v>0</v>
      </c>
    </row>
    <row r="2561" spans="1:8" x14ac:dyDescent="0.25">
      <c r="A2561" t="s">
        <v>5</v>
      </c>
      <c r="B2561">
        <v>1.1E-4</v>
      </c>
      <c r="C2561">
        <v>34</v>
      </c>
      <c r="D2561">
        <v>1237</v>
      </c>
      <c r="E2561" t="s">
        <v>2565</v>
      </c>
      <c r="F2561">
        <f>IFERROR(IF(VLOOKUP(E2561,'nr_euk-MEM'!$E$2:$E$3707,1,0)= E2561,1,0),0)</f>
        <v>1</v>
      </c>
      <c r="H2561">
        <f>IF(C2561-INDEX('nr_euk-MEM'!$C$2:$C$3707,MATCH(E2561,'nr_euk-MEM'!$E$2:$E$3707,0)) &gt; 0,1,0)</f>
        <v>0</v>
      </c>
    </row>
    <row r="2562" spans="1:8" x14ac:dyDescent="0.25">
      <c r="A2562" t="s">
        <v>5</v>
      </c>
      <c r="B2562">
        <v>1.1E-4</v>
      </c>
      <c r="C2562">
        <v>34</v>
      </c>
      <c r="D2562">
        <v>4863</v>
      </c>
      <c r="E2562" t="s">
        <v>2566</v>
      </c>
      <c r="F2562">
        <f>IFERROR(IF(VLOOKUP(E2562,'nr_euk-MEM'!$E$2:$E$3707,1,0)= E2562,1,0),0)</f>
        <v>1</v>
      </c>
      <c r="H2562">
        <f>IF(C2562-INDEX('nr_euk-MEM'!$C$2:$C$3707,MATCH(E2562,'nr_euk-MEM'!$E$2:$E$3707,0)) &gt; 0,1,0)</f>
        <v>0</v>
      </c>
    </row>
    <row r="2563" spans="1:8" x14ac:dyDescent="0.25">
      <c r="A2563" t="s">
        <v>5</v>
      </c>
      <c r="B2563">
        <v>1.1E-4</v>
      </c>
      <c r="C2563">
        <v>34</v>
      </c>
      <c r="D2563">
        <v>5277</v>
      </c>
      <c r="E2563" t="s">
        <v>2567</v>
      </c>
      <c r="F2563">
        <f>IFERROR(IF(VLOOKUP(E2563,'nr_euk-MEM'!$E$2:$E$3707,1,0)= E2563,1,0),0)</f>
        <v>1</v>
      </c>
      <c r="H2563">
        <f>IF(C2563-INDEX('nr_euk-MEM'!$C$2:$C$3707,MATCH(E2563,'nr_euk-MEM'!$E$2:$E$3707,0)) &gt; 0,1,0)</f>
        <v>0</v>
      </c>
    </row>
    <row r="2564" spans="1:8" x14ac:dyDescent="0.25">
      <c r="A2564" t="s">
        <v>5</v>
      </c>
      <c r="B2564">
        <v>1.1E-4</v>
      </c>
      <c r="C2564">
        <v>34</v>
      </c>
      <c r="D2564">
        <v>34372</v>
      </c>
      <c r="E2564" t="s">
        <v>2568</v>
      </c>
      <c r="F2564">
        <f>IFERROR(IF(VLOOKUP(E2564,'nr_euk-MEM'!$E$2:$E$3707,1,0)= E2564,1,0),0)</f>
        <v>1</v>
      </c>
      <c r="H2564">
        <f>IF(C2564-INDEX('nr_euk-MEM'!$C$2:$C$3707,MATCH(E2564,'nr_euk-MEM'!$E$2:$E$3707,0)) &gt; 0,1,0)</f>
        <v>0</v>
      </c>
    </row>
    <row r="2565" spans="1:8" x14ac:dyDescent="0.25">
      <c r="A2565" t="s">
        <v>5</v>
      </c>
      <c r="B2565">
        <v>1.1E-4</v>
      </c>
      <c r="C2565">
        <v>34</v>
      </c>
      <c r="D2565">
        <v>45785</v>
      </c>
      <c r="E2565" t="s">
        <v>2569</v>
      </c>
      <c r="F2565">
        <f>IFERROR(IF(VLOOKUP(E2565,'nr_euk-MEM'!$E$2:$E$3707,1,0)= E2565,1,0),0)</f>
        <v>1</v>
      </c>
      <c r="H2565">
        <f>IF(C2565-INDEX('nr_euk-MEM'!$C$2:$C$3707,MATCH(E2565,'nr_euk-MEM'!$E$2:$E$3707,0)) &gt; 0,1,0)</f>
        <v>0</v>
      </c>
    </row>
    <row r="2566" spans="1:8" x14ac:dyDescent="0.25">
      <c r="A2566" t="s">
        <v>5</v>
      </c>
      <c r="B2566">
        <v>1.1E-4</v>
      </c>
      <c r="C2566">
        <v>34</v>
      </c>
      <c r="D2566">
        <v>73229</v>
      </c>
      <c r="E2566" t="s">
        <v>2570</v>
      </c>
      <c r="F2566">
        <f>IFERROR(IF(VLOOKUP(E2566,'nr_euk-MEM'!$E$2:$E$3707,1,0)= E2566,1,0),0)</f>
        <v>1</v>
      </c>
      <c r="H2566">
        <f>IF(C2566-INDEX('nr_euk-MEM'!$C$2:$C$3707,MATCH(E2566,'nr_euk-MEM'!$E$2:$E$3707,0)) &gt; 0,1,0)</f>
        <v>0</v>
      </c>
    </row>
    <row r="2567" spans="1:8" x14ac:dyDescent="0.25">
      <c r="A2567" t="s">
        <v>5</v>
      </c>
      <c r="B2567">
        <v>1.1E-4</v>
      </c>
      <c r="C2567">
        <v>34</v>
      </c>
      <c r="D2567">
        <v>92944</v>
      </c>
      <c r="E2567" t="s">
        <v>2571</v>
      </c>
      <c r="F2567">
        <f>IFERROR(IF(VLOOKUP(E2567,'nr_euk-MEM'!$E$2:$E$3707,1,0)= E2567,1,0),0)</f>
        <v>1</v>
      </c>
      <c r="H2567">
        <f>IF(C2567-INDEX('nr_euk-MEM'!$C$2:$C$3707,MATCH(E2567,'nr_euk-MEM'!$E$2:$E$3707,0)) &gt; 0,1,0)</f>
        <v>0</v>
      </c>
    </row>
    <row r="2568" spans="1:8" x14ac:dyDescent="0.25">
      <c r="A2568" t="s">
        <v>5</v>
      </c>
      <c r="B2568">
        <v>1.1E-4</v>
      </c>
      <c r="C2568">
        <v>34</v>
      </c>
      <c r="D2568">
        <v>104397</v>
      </c>
      <c r="E2568" t="s">
        <v>2572</v>
      </c>
      <c r="F2568">
        <f>IFERROR(IF(VLOOKUP(E2568,'nr_euk-MEM'!$E$2:$E$3707,1,0)= E2568,1,0),0)</f>
        <v>1</v>
      </c>
      <c r="H2568">
        <f>IF(C2568-INDEX('nr_euk-MEM'!$C$2:$C$3707,MATCH(E2568,'nr_euk-MEM'!$E$2:$E$3707,0)) &gt; 0,1,0)</f>
        <v>0</v>
      </c>
    </row>
    <row r="2569" spans="1:8" x14ac:dyDescent="0.25">
      <c r="A2569" t="s">
        <v>5</v>
      </c>
      <c r="B2569">
        <v>1.1E-4</v>
      </c>
      <c r="C2569">
        <v>34</v>
      </c>
      <c r="D2569">
        <v>155862</v>
      </c>
      <c r="E2569" t="s">
        <v>2573</v>
      </c>
      <c r="F2569">
        <f>IFERROR(IF(VLOOKUP(E2569,'nr_euk-MEM'!$E$2:$E$3707,1,0)= E2569,1,0),0)</f>
        <v>1</v>
      </c>
      <c r="H2569">
        <f>IF(C2569-INDEX('nr_euk-MEM'!$C$2:$C$3707,MATCH(E2569,'nr_euk-MEM'!$E$2:$E$3707,0)) &gt; 0,1,0)</f>
        <v>0</v>
      </c>
    </row>
    <row r="2570" spans="1:8" x14ac:dyDescent="0.25">
      <c r="A2570" t="s">
        <v>5</v>
      </c>
      <c r="B2570">
        <v>1.1E-4</v>
      </c>
      <c r="C2570">
        <v>34</v>
      </c>
      <c r="D2570">
        <v>160620</v>
      </c>
      <c r="E2570" t="s">
        <v>2574</v>
      </c>
      <c r="F2570">
        <f>IFERROR(IF(VLOOKUP(E2570,'nr_euk-MEM'!$E$2:$E$3707,1,0)= E2570,1,0),0)</f>
        <v>1</v>
      </c>
      <c r="H2570">
        <f>IF(C2570-INDEX('nr_euk-MEM'!$C$2:$C$3707,MATCH(E2570,'nr_euk-MEM'!$E$2:$E$3707,0)) &gt; 0,1,0)</f>
        <v>1</v>
      </c>
    </row>
    <row r="2571" spans="1:8" x14ac:dyDescent="0.25">
      <c r="A2571" t="s">
        <v>5</v>
      </c>
      <c r="B2571">
        <v>1.1E-4</v>
      </c>
      <c r="C2571">
        <v>34</v>
      </c>
      <c r="D2571">
        <v>387342</v>
      </c>
      <c r="E2571" t="s">
        <v>2575</v>
      </c>
      <c r="F2571">
        <f>IFERROR(IF(VLOOKUP(E2571,'nr_euk-MEM'!$E$2:$E$3707,1,0)= E2571,1,0),0)</f>
        <v>1</v>
      </c>
      <c r="H2571">
        <f>IF(C2571-INDEX('nr_euk-MEM'!$C$2:$C$3707,MATCH(E2571,'nr_euk-MEM'!$E$2:$E$3707,0)) &gt; 0,1,0)</f>
        <v>0</v>
      </c>
    </row>
    <row r="2572" spans="1:8" x14ac:dyDescent="0.25">
      <c r="A2572" t="s">
        <v>5</v>
      </c>
      <c r="B2572">
        <v>1.1E-4</v>
      </c>
      <c r="C2572">
        <v>34</v>
      </c>
      <c r="D2572">
        <v>445670</v>
      </c>
      <c r="E2572" t="s">
        <v>2576</v>
      </c>
      <c r="F2572">
        <f>IFERROR(IF(VLOOKUP(E2572,'nr_euk-MEM'!$E$2:$E$3707,1,0)= E2572,1,0),0)</f>
        <v>1</v>
      </c>
      <c r="H2572">
        <f>IF(C2572-INDEX('nr_euk-MEM'!$C$2:$C$3707,MATCH(E2572,'nr_euk-MEM'!$E$2:$E$3707,0)) &gt; 0,1,0)</f>
        <v>1</v>
      </c>
    </row>
    <row r="2573" spans="1:8" x14ac:dyDescent="0.25">
      <c r="A2573" t="s">
        <v>5</v>
      </c>
      <c r="B2573">
        <v>1.1E-4</v>
      </c>
      <c r="C2573">
        <v>34</v>
      </c>
      <c r="D2573">
        <v>482136</v>
      </c>
      <c r="E2573" t="s">
        <v>2577</v>
      </c>
      <c r="F2573">
        <f>IFERROR(IF(VLOOKUP(E2573,'nr_euk-MEM'!$E$2:$E$3707,1,0)= E2573,1,0),0)</f>
        <v>1</v>
      </c>
      <c r="H2573">
        <f>IF(C2573-INDEX('nr_euk-MEM'!$C$2:$C$3707,MATCH(E2573,'nr_euk-MEM'!$E$2:$E$3707,0)) &gt; 0,1,0)</f>
        <v>0</v>
      </c>
    </row>
    <row r="2574" spans="1:8" x14ac:dyDescent="0.25">
      <c r="A2574" t="s">
        <v>5</v>
      </c>
      <c r="B2574">
        <v>1.1E-4</v>
      </c>
      <c r="C2574">
        <v>34</v>
      </c>
      <c r="D2574">
        <v>483074</v>
      </c>
      <c r="E2574" t="s">
        <v>2578</v>
      </c>
      <c r="F2574">
        <f>IFERROR(IF(VLOOKUP(E2574,'nr_euk-MEM'!$E$2:$E$3707,1,0)= E2574,1,0),0)</f>
        <v>1</v>
      </c>
      <c r="H2574">
        <f>IF(C2574-INDEX('nr_euk-MEM'!$C$2:$C$3707,MATCH(E2574,'nr_euk-MEM'!$E$2:$E$3707,0)) &gt; 0,1,0)</f>
        <v>0</v>
      </c>
    </row>
    <row r="2575" spans="1:8" x14ac:dyDescent="0.25">
      <c r="A2575" t="s">
        <v>5</v>
      </c>
      <c r="B2575">
        <v>1.1E-4</v>
      </c>
      <c r="C2575">
        <v>34</v>
      </c>
      <c r="D2575">
        <v>501022</v>
      </c>
      <c r="E2575" t="s">
        <v>2579</v>
      </c>
      <c r="F2575">
        <f>IFERROR(IF(VLOOKUP(E2575,'nr_euk-MEM'!$E$2:$E$3707,1,0)= E2575,1,0),0)</f>
        <v>1</v>
      </c>
      <c r="H2575">
        <f>IF(C2575-INDEX('nr_euk-MEM'!$C$2:$C$3707,MATCH(E2575,'nr_euk-MEM'!$E$2:$E$3707,0)) &gt; 0,1,0)</f>
        <v>0</v>
      </c>
    </row>
    <row r="2576" spans="1:8" x14ac:dyDescent="0.25">
      <c r="A2576" t="s">
        <v>5</v>
      </c>
      <c r="B2576">
        <v>1.1E-4</v>
      </c>
      <c r="C2576">
        <v>34</v>
      </c>
      <c r="D2576">
        <v>573657</v>
      </c>
      <c r="E2576" t="s">
        <v>2580</v>
      </c>
      <c r="F2576">
        <f>IFERROR(IF(VLOOKUP(E2576,'nr_euk-MEM'!$E$2:$E$3707,1,0)= E2576,1,0),0)</f>
        <v>1</v>
      </c>
      <c r="H2576">
        <f>IF(C2576-INDEX('nr_euk-MEM'!$C$2:$C$3707,MATCH(E2576,'nr_euk-MEM'!$E$2:$E$3707,0)) &gt; 0,1,0)</f>
        <v>0</v>
      </c>
    </row>
    <row r="2577" spans="1:8" x14ac:dyDescent="0.25">
      <c r="A2577" t="s">
        <v>5</v>
      </c>
      <c r="B2577">
        <v>1.1E-4</v>
      </c>
      <c r="C2577">
        <v>34</v>
      </c>
      <c r="D2577">
        <v>583360</v>
      </c>
      <c r="E2577" t="s">
        <v>2581</v>
      </c>
      <c r="F2577">
        <f>IFERROR(IF(VLOOKUP(E2577,'nr_euk-MEM'!$E$2:$E$3707,1,0)= E2577,1,0),0)</f>
        <v>1</v>
      </c>
      <c r="H2577">
        <f>IF(C2577-INDEX('nr_euk-MEM'!$C$2:$C$3707,MATCH(E2577,'nr_euk-MEM'!$E$2:$E$3707,0)) &gt; 0,1,0)</f>
        <v>0</v>
      </c>
    </row>
    <row r="2578" spans="1:8" x14ac:dyDescent="0.25">
      <c r="A2578" t="s">
        <v>5</v>
      </c>
      <c r="B2578">
        <v>1.1E-4</v>
      </c>
      <c r="C2578">
        <v>34</v>
      </c>
      <c r="D2578">
        <v>766728</v>
      </c>
      <c r="E2578" t="s">
        <v>2582</v>
      </c>
      <c r="F2578">
        <f>IFERROR(IF(VLOOKUP(E2578,'nr_euk-MEM'!$E$2:$E$3707,1,0)= E2578,1,0),0)</f>
        <v>1</v>
      </c>
      <c r="H2578">
        <f>IF(C2578-INDEX('nr_euk-MEM'!$C$2:$C$3707,MATCH(E2578,'nr_euk-MEM'!$E$2:$E$3707,0)) &gt; 0,1,0)</f>
        <v>0</v>
      </c>
    </row>
    <row r="2579" spans="1:8" x14ac:dyDescent="0.25">
      <c r="A2579" t="s">
        <v>5</v>
      </c>
      <c r="B2579">
        <v>1.1E-4</v>
      </c>
      <c r="C2579">
        <v>34</v>
      </c>
      <c r="D2579">
        <v>1075397</v>
      </c>
      <c r="E2579" t="s">
        <v>2583</v>
      </c>
      <c r="F2579">
        <f>IFERROR(IF(VLOOKUP(E2579,'nr_euk-MEM'!$E$2:$E$3707,1,0)= E2579,1,0),0)</f>
        <v>1</v>
      </c>
      <c r="H2579">
        <f>IF(C2579-INDEX('nr_euk-MEM'!$C$2:$C$3707,MATCH(E2579,'nr_euk-MEM'!$E$2:$E$3707,0)) &gt; 0,1,0)</f>
        <v>0</v>
      </c>
    </row>
    <row r="2580" spans="1:8" x14ac:dyDescent="0.25">
      <c r="A2580" t="s">
        <v>5</v>
      </c>
      <c r="B2580">
        <v>1.1E-4</v>
      </c>
      <c r="C2580">
        <v>34</v>
      </c>
      <c r="D2580">
        <v>1132856</v>
      </c>
      <c r="E2580" t="s">
        <v>2584</v>
      </c>
      <c r="F2580">
        <f>IFERROR(IF(VLOOKUP(E2580,'nr_euk-MEM'!$E$2:$E$3707,1,0)= E2580,1,0),0)</f>
        <v>1</v>
      </c>
      <c r="H2580">
        <f>IF(C2580-INDEX('nr_euk-MEM'!$C$2:$C$3707,MATCH(E2580,'nr_euk-MEM'!$E$2:$E$3707,0)) &gt; 0,1,0)</f>
        <v>0</v>
      </c>
    </row>
    <row r="2581" spans="1:8" x14ac:dyDescent="0.25">
      <c r="A2581" t="s">
        <v>5</v>
      </c>
      <c r="B2581">
        <v>1.1E-4</v>
      </c>
      <c r="C2581">
        <v>34</v>
      </c>
      <c r="D2581">
        <v>1341118</v>
      </c>
      <c r="E2581" t="s">
        <v>2585</v>
      </c>
      <c r="F2581">
        <f>IFERROR(IF(VLOOKUP(E2581,'nr_euk-MEM'!$E$2:$E$3707,1,0)= E2581,1,0),0)</f>
        <v>1</v>
      </c>
      <c r="H2581">
        <f>IF(C2581-INDEX('nr_euk-MEM'!$C$2:$C$3707,MATCH(E2581,'nr_euk-MEM'!$E$2:$E$3707,0)) &gt; 0,1,0)</f>
        <v>0</v>
      </c>
    </row>
    <row r="2582" spans="1:8" x14ac:dyDescent="0.25">
      <c r="A2582" t="s">
        <v>5</v>
      </c>
      <c r="B2582">
        <v>1.1E-4</v>
      </c>
      <c r="C2582">
        <v>34</v>
      </c>
      <c r="D2582">
        <v>1341120</v>
      </c>
      <c r="E2582" t="s">
        <v>2586</v>
      </c>
      <c r="F2582">
        <f>IFERROR(IF(VLOOKUP(E2582,'nr_euk-MEM'!$E$2:$E$3707,1,0)= E2582,1,0),0)</f>
        <v>1</v>
      </c>
      <c r="H2582">
        <f>IF(C2582-INDEX('nr_euk-MEM'!$C$2:$C$3707,MATCH(E2582,'nr_euk-MEM'!$E$2:$E$3707,0)) &gt; 0,1,0)</f>
        <v>0</v>
      </c>
    </row>
    <row r="2583" spans="1:8" x14ac:dyDescent="0.25">
      <c r="A2583" t="s">
        <v>5</v>
      </c>
      <c r="B2583">
        <v>1.1E-4</v>
      </c>
      <c r="C2583">
        <v>34</v>
      </c>
      <c r="D2583">
        <v>1491576</v>
      </c>
      <c r="E2583" t="s">
        <v>2587</v>
      </c>
      <c r="F2583">
        <f>IFERROR(IF(VLOOKUP(E2583,'nr_euk-MEM'!$E$2:$E$3707,1,0)= E2583,1,0),0)</f>
        <v>1</v>
      </c>
      <c r="H2583">
        <f>IF(C2583-INDEX('nr_euk-MEM'!$C$2:$C$3707,MATCH(E2583,'nr_euk-MEM'!$E$2:$E$3707,0)) &gt; 0,1,0)</f>
        <v>0</v>
      </c>
    </row>
    <row r="2584" spans="1:8" x14ac:dyDescent="0.25">
      <c r="A2584" t="s">
        <v>5</v>
      </c>
      <c r="B2584">
        <v>1.1E-4</v>
      </c>
      <c r="C2584">
        <v>34</v>
      </c>
      <c r="D2584">
        <v>1617886</v>
      </c>
      <c r="E2584" t="s">
        <v>2588</v>
      </c>
      <c r="F2584">
        <f>IFERROR(IF(VLOOKUP(E2584,'nr_euk-MEM'!$E$2:$E$3707,1,0)= E2584,1,0),0)</f>
        <v>1</v>
      </c>
      <c r="H2584">
        <f>IF(C2584-INDEX('nr_euk-MEM'!$C$2:$C$3707,MATCH(E2584,'nr_euk-MEM'!$E$2:$E$3707,0)) &gt; 0,1,0)</f>
        <v>0</v>
      </c>
    </row>
    <row r="2585" spans="1:8" x14ac:dyDescent="0.25">
      <c r="A2585" t="s">
        <v>5</v>
      </c>
      <c r="B2585">
        <v>1.1E-4</v>
      </c>
      <c r="C2585">
        <v>34</v>
      </c>
      <c r="D2585">
        <v>1745324</v>
      </c>
      <c r="E2585" t="s">
        <v>2589</v>
      </c>
      <c r="F2585">
        <f>IFERROR(IF(VLOOKUP(E2585,'nr_euk-MEM'!$E$2:$E$3707,1,0)= E2585,1,0),0)</f>
        <v>1</v>
      </c>
      <c r="H2585">
        <f>IF(C2585-INDEX('nr_euk-MEM'!$C$2:$C$3707,MATCH(E2585,'nr_euk-MEM'!$E$2:$E$3707,0)) &gt; 0,1,0)</f>
        <v>0</v>
      </c>
    </row>
    <row r="2586" spans="1:8" x14ac:dyDescent="0.25">
      <c r="A2586" t="s">
        <v>5</v>
      </c>
      <c r="B2586">
        <v>1.1E-4</v>
      </c>
      <c r="C2586">
        <v>34</v>
      </c>
      <c r="D2586">
        <v>1804663</v>
      </c>
      <c r="E2586" t="s">
        <v>2590</v>
      </c>
      <c r="F2586">
        <f>IFERROR(IF(VLOOKUP(E2586,'nr_euk-MEM'!$E$2:$E$3707,1,0)= E2586,1,0),0)</f>
        <v>1</v>
      </c>
      <c r="H2586">
        <f>IF(C2586-INDEX('nr_euk-MEM'!$C$2:$C$3707,MATCH(E2586,'nr_euk-MEM'!$E$2:$E$3707,0)) &gt; 0,1,0)</f>
        <v>0</v>
      </c>
    </row>
    <row r="2587" spans="1:8" x14ac:dyDescent="0.25">
      <c r="A2587" t="s">
        <v>5</v>
      </c>
      <c r="B2587">
        <v>1.1E-4</v>
      </c>
      <c r="C2587">
        <v>34</v>
      </c>
      <c r="D2587">
        <v>1914030</v>
      </c>
      <c r="E2587" t="s">
        <v>2591</v>
      </c>
      <c r="F2587">
        <f>IFERROR(IF(VLOOKUP(E2587,'nr_euk-MEM'!$E$2:$E$3707,1,0)= E2587,1,0),0)</f>
        <v>1</v>
      </c>
      <c r="H2587">
        <f>IF(C2587-INDEX('nr_euk-MEM'!$C$2:$C$3707,MATCH(E2587,'nr_euk-MEM'!$E$2:$E$3707,0)) &gt; 0,1,0)</f>
        <v>0</v>
      </c>
    </row>
    <row r="2588" spans="1:8" x14ac:dyDescent="0.25">
      <c r="A2588" t="s">
        <v>5</v>
      </c>
      <c r="B2588">
        <v>1.1E-4</v>
      </c>
      <c r="C2588">
        <v>34</v>
      </c>
      <c r="D2588">
        <v>2045060</v>
      </c>
      <c r="E2588" t="s">
        <v>2592</v>
      </c>
      <c r="F2588">
        <f>IFERROR(IF(VLOOKUP(E2588,'nr_euk-MEM'!$E$2:$E$3707,1,0)= E2588,1,0),0)</f>
        <v>1</v>
      </c>
      <c r="H2588">
        <f>IF(C2588-INDEX('nr_euk-MEM'!$C$2:$C$3707,MATCH(E2588,'nr_euk-MEM'!$E$2:$E$3707,0)) &gt; 0,1,0)</f>
        <v>0</v>
      </c>
    </row>
    <row r="2589" spans="1:8" x14ac:dyDescent="0.25">
      <c r="A2589" t="s">
        <v>5</v>
      </c>
      <c r="B2589">
        <v>1.1E-4</v>
      </c>
      <c r="C2589">
        <v>34</v>
      </c>
      <c r="D2589">
        <v>2045416</v>
      </c>
      <c r="E2589" t="s">
        <v>2593</v>
      </c>
      <c r="F2589">
        <f>IFERROR(IF(VLOOKUP(E2589,'nr_euk-MEM'!$E$2:$E$3707,1,0)= E2589,1,0),0)</f>
        <v>1</v>
      </c>
      <c r="H2589">
        <f>IF(C2589-INDEX('nr_euk-MEM'!$C$2:$C$3707,MATCH(E2589,'nr_euk-MEM'!$E$2:$E$3707,0)) &gt; 0,1,0)</f>
        <v>0</v>
      </c>
    </row>
    <row r="2590" spans="1:8" x14ac:dyDescent="0.25">
      <c r="A2590" t="s">
        <v>5</v>
      </c>
      <c r="B2590">
        <v>1.1E-4</v>
      </c>
      <c r="C2590">
        <v>34</v>
      </c>
      <c r="D2590">
        <v>2115980</v>
      </c>
      <c r="E2590" t="s">
        <v>2594</v>
      </c>
      <c r="F2590">
        <f>IFERROR(IF(VLOOKUP(E2590,'nr_euk-MEM'!$E$2:$E$3707,1,0)= E2590,1,0),0)</f>
        <v>1</v>
      </c>
      <c r="H2590">
        <f>IF(C2590-INDEX('nr_euk-MEM'!$C$2:$C$3707,MATCH(E2590,'nr_euk-MEM'!$E$2:$E$3707,0)) &gt; 0,1,0)</f>
        <v>0</v>
      </c>
    </row>
    <row r="2591" spans="1:8" x14ac:dyDescent="0.25">
      <c r="A2591" t="s">
        <v>5</v>
      </c>
      <c r="B2591">
        <v>1.06E-4</v>
      </c>
      <c r="C2591">
        <v>33</v>
      </c>
      <c r="D2591">
        <v>1998</v>
      </c>
      <c r="E2591" t="s">
        <v>2595</v>
      </c>
      <c r="F2591">
        <f>IFERROR(IF(VLOOKUP(E2591,'nr_euk-MEM'!$E$2:$E$3707,1,0)= E2591,1,0),0)</f>
        <v>1</v>
      </c>
      <c r="H2591">
        <f>IF(C2591-INDEX('nr_euk-MEM'!$C$2:$C$3707,MATCH(E2591,'nr_euk-MEM'!$E$2:$E$3707,0)) &gt; 0,1,0)</f>
        <v>0</v>
      </c>
    </row>
    <row r="2592" spans="1:8" x14ac:dyDescent="0.25">
      <c r="A2592" t="s">
        <v>5</v>
      </c>
      <c r="B2592">
        <v>1.06E-4</v>
      </c>
      <c r="C2592">
        <v>33</v>
      </c>
      <c r="D2592">
        <v>2368</v>
      </c>
      <c r="E2592" t="s">
        <v>2596</v>
      </c>
      <c r="F2592">
        <f>IFERROR(IF(VLOOKUP(E2592,'nr_euk-MEM'!$E$2:$E$3707,1,0)= E2592,1,0),0)</f>
        <v>1</v>
      </c>
      <c r="H2592">
        <f>IF(C2592-INDEX('nr_euk-MEM'!$C$2:$C$3707,MATCH(E2592,'nr_euk-MEM'!$E$2:$E$3707,0)) &gt; 0,1,0)</f>
        <v>0</v>
      </c>
    </row>
    <row r="2593" spans="1:8" x14ac:dyDescent="0.25">
      <c r="A2593" t="s">
        <v>5</v>
      </c>
      <c r="B2593">
        <v>1.06E-4</v>
      </c>
      <c r="C2593">
        <v>33</v>
      </c>
      <c r="D2593">
        <v>5100</v>
      </c>
      <c r="E2593" t="s">
        <v>2597</v>
      </c>
      <c r="F2593">
        <f>IFERROR(IF(VLOOKUP(E2593,'nr_euk-MEM'!$E$2:$E$3707,1,0)= E2593,1,0),0)</f>
        <v>1</v>
      </c>
      <c r="H2593">
        <f>IF(C2593-INDEX('nr_euk-MEM'!$C$2:$C$3707,MATCH(E2593,'nr_euk-MEM'!$E$2:$E$3707,0)) &gt; 0,1,0)</f>
        <v>0</v>
      </c>
    </row>
    <row r="2594" spans="1:8" x14ac:dyDescent="0.25">
      <c r="A2594" t="s">
        <v>5</v>
      </c>
      <c r="B2594">
        <v>1.06E-4</v>
      </c>
      <c r="C2594">
        <v>33</v>
      </c>
      <c r="D2594">
        <v>5629</v>
      </c>
      <c r="E2594" t="s">
        <v>2598</v>
      </c>
      <c r="F2594">
        <f>IFERROR(IF(VLOOKUP(E2594,'nr_euk-MEM'!$E$2:$E$3707,1,0)= E2594,1,0),0)</f>
        <v>1</v>
      </c>
      <c r="H2594">
        <f>IF(C2594-INDEX('nr_euk-MEM'!$C$2:$C$3707,MATCH(E2594,'nr_euk-MEM'!$E$2:$E$3707,0)) &gt; 0,1,0)</f>
        <v>0</v>
      </c>
    </row>
    <row r="2595" spans="1:8" x14ac:dyDescent="0.25">
      <c r="A2595" t="s">
        <v>5</v>
      </c>
      <c r="B2595">
        <v>1.06E-4</v>
      </c>
      <c r="C2595">
        <v>33</v>
      </c>
      <c r="D2595">
        <v>5748</v>
      </c>
      <c r="E2595" t="s">
        <v>2599</v>
      </c>
      <c r="F2595">
        <f>IFERROR(IF(VLOOKUP(E2595,'nr_euk-MEM'!$E$2:$E$3707,1,0)= E2595,1,0),0)</f>
        <v>1</v>
      </c>
      <c r="H2595">
        <f>IF(C2595-INDEX('nr_euk-MEM'!$C$2:$C$3707,MATCH(E2595,'nr_euk-MEM'!$E$2:$E$3707,0)) &gt; 0,1,0)</f>
        <v>0</v>
      </c>
    </row>
    <row r="2596" spans="1:8" x14ac:dyDescent="0.25">
      <c r="A2596" t="s">
        <v>5</v>
      </c>
      <c r="B2596">
        <v>1.06E-4</v>
      </c>
      <c r="C2596">
        <v>33</v>
      </c>
      <c r="D2596">
        <v>35724</v>
      </c>
      <c r="E2596" t="s">
        <v>2600</v>
      </c>
      <c r="F2596">
        <f>IFERROR(IF(VLOOKUP(E2596,'nr_euk-MEM'!$E$2:$E$3707,1,0)= E2596,1,0),0)</f>
        <v>1</v>
      </c>
      <c r="H2596">
        <f>IF(C2596-INDEX('nr_euk-MEM'!$C$2:$C$3707,MATCH(E2596,'nr_euk-MEM'!$E$2:$E$3707,0)) &gt; 0,1,0)</f>
        <v>0</v>
      </c>
    </row>
    <row r="2597" spans="1:8" x14ac:dyDescent="0.25">
      <c r="A2597" t="s">
        <v>5</v>
      </c>
      <c r="B2597">
        <v>1.06E-4</v>
      </c>
      <c r="C2597">
        <v>33</v>
      </c>
      <c r="D2597">
        <v>41980</v>
      </c>
      <c r="E2597" t="s">
        <v>2601</v>
      </c>
      <c r="F2597">
        <f>IFERROR(IF(VLOOKUP(E2597,'nr_euk-MEM'!$E$2:$E$3707,1,0)= E2597,1,0),0)</f>
        <v>1</v>
      </c>
      <c r="H2597">
        <f>IF(C2597-INDEX('nr_euk-MEM'!$C$2:$C$3707,MATCH(E2597,'nr_euk-MEM'!$E$2:$E$3707,0)) &gt; 0,1,0)</f>
        <v>0</v>
      </c>
    </row>
    <row r="2598" spans="1:8" x14ac:dyDescent="0.25">
      <c r="A2598" t="s">
        <v>5</v>
      </c>
      <c r="B2598">
        <v>1.06E-4</v>
      </c>
      <c r="C2598">
        <v>33</v>
      </c>
      <c r="D2598">
        <v>75683</v>
      </c>
      <c r="E2598" t="s">
        <v>2602</v>
      </c>
      <c r="F2598">
        <f>IFERROR(IF(VLOOKUP(E2598,'nr_euk-MEM'!$E$2:$E$3707,1,0)= E2598,1,0),0)</f>
        <v>1</v>
      </c>
      <c r="H2598">
        <f>IF(C2598-INDEX('nr_euk-MEM'!$C$2:$C$3707,MATCH(E2598,'nr_euk-MEM'!$E$2:$E$3707,0)) &gt; 0,1,0)</f>
        <v>0</v>
      </c>
    </row>
    <row r="2599" spans="1:8" x14ac:dyDescent="0.25">
      <c r="A2599" t="s">
        <v>5</v>
      </c>
      <c r="B2599">
        <v>1.06E-4</v>
      </c>
      <c r="C2599">
        <v>33</v>
      </c>
      <c r="D2599">
        <v>83235</v>
      </c>
      <c r="E2599" t="s">
        <v>2603</v>
      </c>
      <c r="F2599">
        <f>IFERROR(IF(VLOOKUP(E2599,'nr_euk-MEM'!$E$2:$E$3707,1,0)= E2599,1,0),0)</f>
        <v>1</v>
      </c>
      <c r="H2599">
        <f>IF(C2599-INDEX('nr_euk-MEM'!$C$2:$C$3707,MATCH(E2599,'nr_euk-MEM'!$E$2:$E$3707,0)) &gt; 0,1,0)</f>
        <v>0</v>
      </c>
    </row>
    <row r="2600" spans="1:8" x14ac:dyDescent="0.25">
      <c r="A2600" t="s">
        <v>5</v>
      </c>
      <c r="B2600">
        <v>1.06E-4</v>
      </c>
      <c r="C2600">
        <v>33</v>
      </c>
      <c r="D2600">
        <v>146785</v>
      </c>
      <c r="E2600" t="s">
        <v>2604</v>
      </c>
      <c r="F2600">
        <f>IFERROR(IF(VLOOKUP(E2600,'nr_euk-MEM'!$E$2:$E$3707,1,0)= E2600,1,0),0)</f>
        <v>1</v>
      </c>
      <c r="H2600">
        <f>IF(C2600-INDEX('nr_euk-MEM'!$C$2:$C$3707,MATCH(E2600,'nr_euk-MEM'!$E$2:$E$3707,0)) &gt; 0,1,0)</f>
        <v>0</v>
      </c>
    </row>
    <row r="2601" spans="1:8" x14ac:dyDescent="0.25">
      <c r="A2601" t="s">
        <v>5</v>
      </c>
      <c r="B2601">
        <v>1.06E-4</v>
      </c>
      <c r="C2601">
        <v>33</v>
      </c>
      <c r="D2601">
        <v>146805</v>
      </c>
      <c r="E2601" t="s">
        <v>2605</v>
      </c>
      <c r="F2601">
        <f>IFERROR(IF(VLOOKUP(E2601,'nr_euk-MEM'!$E$2:$E$3707,1,0)= E2601,1,0),0)</f>
        <v>1</v>
      </c>
      <c r="H2601">
        <f>IF(C2601-INDEX('nr_euk-MEM'!$C$2:$C$3707,MATCH(E2601,'nr_euk-MEM'!$E$2:$E$3707,0)) &gt; 0,1,0)</f>
        <v>1</v>
      </c>
    </row>
    <row r="2602" spans="1:8" x14ac:dyDescent="0.25">
      <c r="A2602" t="s">
        <v>5</v>
      </c>
      <c r="B2602">
        <v>1.06E-4</v>
      </c>
      <c r="C2602">
        <v>33</v>
      </c>
      <c r="D2602">
        <v>153497</v>
      </c>
      <c r="E2602" t="s">
        <v>2606</v>
      </c>
      <c r="F2602">
        <f>IFERROR(IF(VLOOKUP(E2602,'nr_euk-MEM'!$E$2:$E$3707,1,0)= E2602,1,0),0)</f>
        <v>1</v>
      </c>
      <c r="H2602">
        <f>IF(C2602-INDEX('nr_euk-MEM'!$C$2:$C$3707,MATCH(E2602,'nr_euk-MEM'!$E$2:$E$3707,0)) &gt; 0,1,0)</f>
        <v>0</v>
      </c>
    </row>
    <row r="2603" spans="1:8" x14ac:dyDescent="0.25">
      <c r="A2603" t="s">
        <v>5</v>
      </c>
      <c r="B2603">
        <v>1.06E-4</v>
      </c>
      <c r="C2603">
        <v>33</v>
      </c>
      <c r="D2603">
        <v>182402</v>
      </c>
      <c r="E2603" t="s">
        <v>2607</v>
      </c>
      <c r="F2603">
        <f>IFERROR(IF(VLOOKUP(E2603,'nr_euk-MEM'!$E$2:$E$3707,1,0)= E2603,1,0),0)</f>
        <v>1</v>
      </c>
      <c r="H2603">
        <f>IF(C2603-INDEX('nr_euk-MEM'!$C$2:$C$3707,MATCH(E2603,'nr_euk-MEM'!$E$2:$E$3707,0)) &gt; 0,1,0)</f>
        <v>0</v>
      </c>
    </row>
    <row r="2604" spans="1:8" x14ac:dyDescent="0.25">
      <c r="A2604" t="s">
        <v>5</v>
      </c>
      <c r="B2604">
        <v>1.06E-4</v>
      </c>
      <c r="C2604">
        <v>33</v>
      </c>
      <c r="D2604">
        <v>186191</v>
      </c>
      <c r="E2604" t="s">
        <v>2608</v>
      </c>
      <c r="F2604">
        <f>IFERROR(IF(VLOOKUP(E2604,'nr_euk-MEM'!$E$2:$E$3707,1,0)= E2604,1,0),0)</f>
        <v>1</v>
      </c>
      <c r="H2604">
        <f>IF(C2604-INDEX('nr_euk-MEM'!$C$2:$C$3707,MATCH(E2604,'nr_euk-MEM'!$E$2:$E$3707,0)) &gt; 0,1,0)</f>
        <v>0</v>
      </c>
    </row>
    <row r="2605" spans="1:8" x14ac:dyDescent="0.25">
      <c r="A2605" t="s">
        <v>5</v>
      </c>
      <c r="B2605">
        <v>1.06E-4</v>
      </c>
      <c r="C2605">
        <v>33</v>
      </c>
      <c r="D2605">
        <v>295595</v>
      </c>
      <c r="E2605" t="s">
        <v>2609</v>
      </c>
      <c r="F2605">
        <f>IFERROR(IF(VLOOKUP(E2605,'nr_euk-MEM'!$E$2:$E$3707,1,0)= E2605,1,0),0)</f>
        <v>1</v>
      </c>
      <c r="H2605">
        <f>IF(C2605-INDEX('nr_euk-MEM'!$C$2:$C$3707,MATCH(E2605,'nr_euk-MEM'!$E$2:$E$3707,0)) &gt; 0,1,0)</f>
        <v>0</v>
      </c>
    </row>
    <row r="2606" spans="1:8" x14ac:dyDescent="0.25">
      <c r="A2606" t="s">
        <v>5</v>
      </c>
      <c r="B2606">
        <v>1.06E-4</v>
      </c>
      <c r="C2606">
        <v>33</v>
      </c>
      <c r="D2606">
        <v>449972</v>
      </c>
      <c r="E2606" t="s">
        <v>2610</v>
      </c>
      <c r="F2606">
        <f>IFERROR(IF(VLOOKUP(E2606,'nr_euk-MEM'!$E$2:$E$3707,1,0)= E2606,1,0),0)</f>
        <v>1</v>
      </c>
      <c r="H2606">
        <f>IF(C2606-INDEX('nr_euk-MEM'!$C$2:$C$3707,MATCH(E2606,'nr_euk-MEM'!$E$2:$E$3707,0)) &gt; 0,1,0)</f>
        <v>0</v>
      </c>
    </row>
    <row r="2607" spans="1:8" x14ac:dyDescent="0.25">
      <c r="A2607" t="s">
        <v>5</v>
      </c>
      <c r="B2607">
        <v>1.06E-4</v>
      </c>
      <c r="C2607">
        <v>33</v>
      </c>
      <c r="D2607">
        <v>745153</v>
      </c>
      <c r="E2607" t="s">
        <v>2611</v>
      </c>
      <c r="F2607">
        <f>IFERROR(IF(VLOOKUP(E2607,'nr_euk-MEM'!$E$2:$E$3707,1,0)= E2607,1,0),0)</f>
        <v>1</v>
      </c>
      <c r="H2607">
        <f>IF(C2607-INDEX('nr_euk-MEM'!$C$2:$C$3707,MATCH(E2607,'nr_euk-MEM'!$E$2:$E$3707,0)) &gt; 0,1,0)</f>
        <v>0</v>
      </c>
    </row>
    <row r="2608" spans="1:8" x14ac:dyDescent="0.25">
      <c r="A2608" t="s">
        <v>5</v>
      </c>
      <c r="B2608">
        <v>1.06E-4</v>
      </c>
      <c r="C2608">
        <v>33</v>
      </c>
      <c r="D2608">
        <v>1231242</v>
      </c>
      <c r="E2608" t="s">
        <v>2612</v>
      </c>
      <c r="F2608">
        <f>IFERROR(IF(VLOOKUP(E2608,'nr_euk-MEM'!$E$2:$E$3707,1,0)= E2608,1,0),0)</f>
        <v>1</v>
      </c>
      <c r="H2608">
        <f>IF(C2608-INDEX('nr_euk-MEM'!$C$2:$C$3707,MATCH(E2608,'nr_euk-MEM'!$E$2:$E$3707,0)) &gt; 0,1,0)</f>
        <v>0</v>
      </c>
    </row>
    <row r="2609" spans="1:8" x14ac:dyDescent="0.25">
      <c r="A2609" t="s">
        <v>5</v>
      </c>
      <c r="B2609">
        <v>1.06E-4</v>
      </c>
      <c r="C2609">
        <v>33</v>
      </c>
      <c r="D2609">
        <v>1379869</v>
      </c>
      <c r="E2609" t="s">
        <v>2080</v>
      </c>
      <c r="F2609">
        <f>IFERROR(IF(VLOOKUP(E2609,'nr_euk-MEM'!$E$2:$E$3707,1,0)= E2609,1,0),0)</f>
        <v>1</v>
      </c>
      <c r="H2609">
        <f>IF(C2609-INDEX('nr_euk-MEM'!$C$2:$C$3707,MATCH(E2609,'nr_euk-MEM'!$E$2:$E$3707,0)) &gt; 0,1,0)</f>
        <v>0</v>
      </c>
    </row>
    <row r="2610" spans="1:8" x14ac:dyDescent="0.25">
      <c r="A2610" t="s">
        <v>5</v>
      </c>
      <c r="B2610">
        <v>1.06E-4</v>
      </c>
      <c r="C2610">
        <v>33</v>
      </c>
      <c r="D2610">
        <v>1434050</v>
      </c>
      <c r="E2610" t="s">
        <v>2613</v>
      </c>
      <c r="F2610">
        <f>IFERROR(IF(VLOOKUP(E2610,'nr_euk-MEM'!$E$2:$E$3707,1,0)= E2610,1,0),0)</f>
        <v>1</v>
      </c>
      <c r="H2610">
        <f>IF(C2610-INDEX('nr_euk-MEM'!$C$2:$C$3707,MATCH(E2610,'nr_euk-MEM'!$E$2:$E$3707,0)) &gt; 0,1,0)</f>
        <v>0</v>
      </c>
    </row>
    <row r="2611" spans="1:8" x14ac:dyDescent="0.25">
      <c r="A2611" t="s">
        <v>5</v>
      </c>
      <c r="B2611">
        <v>1.06E-4</v>
      </c>
      <c r="C2611">
        <v>33</v>
      </c>
      <c r="D2611">
        <v>1572860</v>
      </c>
      <c r="E2611" t="s">
        <v>2614</v>
      </c>
      <c r="F2611">
        <f>IFERROR(IF(VLOOKUP(E2611,'nr_euk-MEM'!$E$2:$E$3707,1,0)= E2611,1,0),0)</f>
        <v>1</v>
      </c>
      <c r="H2611">
        <f>IF(C2611-INDEX('nr_euk-MEM'!$C$2:$C$3707,MATCH(E2611,'nr_euk-MEM'!$E$2:$E$3707,0)) &gt; 0,1,0)</f>
        <v>0</v>
      </c>
    </row>
    <row r="2612" spans="1:8" x14ac:dyDescent="0.25">
      <c r="A2612" t="s">
        <v>5</v>
      </c>
      <c r="B2612">
        <v>1.06E-4</v>
      </c>
      <c r="C2612">
        <v>33</v>
      </c>
      <c r="D2612">
        <v>1742986</v>
      </c>
      <c r="E2612" t="s">
        <v>2615</v>
      </c>
      <c r="F2612">
        <f>IFERROR(IF(VLOOKUP(E2612,'nr_euk-MEM'!$E$2:$E$3707,1,0)= E2612,1,0),0)</f>
        <v>1</v>
      </c>
      <c r="H2612">
        <f>IF(C2612-INDEX('nr_euk-MEM'!$C$2:$C$3707,MATCH(E2612,'nr_euk-MEM'!$E$2:$E$3707,0)) &gt; 0,1,0)</f>
        <v>0</v>
      </c>
    </row>
    <row r="2613" spans="1:8" x14ac:dyDescent="0.25">
      <c r="A2613" t="s">
        <v>5</v>
      </c>
      <c r="B2613">
        <v>1.06E-4</v>
      </c>
      <c r="C2613">
        <v>33</v>
      </c>
      <c r="D2613">
        <v>2018671</v>
      </c>
      <c r="E2613" t="s">
        <v>2616</v>
      </c>
      <c r="F2613">
        <f>IFERROR(IF(VLOOKUP(E2613,'nr_euk-MEM'!$E$2:$E$3707,1,0)= E2613,1,0),0)</f>
        <v>1</v>
      </c>
      <c r="H2613">
        <f>IF(C2613-INDEX('nr_euk-MEM'!$C$2:$C$3707,MATCH(E2613,'nr_euk-MEM'!$E$2:$E$3707,0)) &gt; 0,1,0)</f>
        <v>0</v>
      </c>
    </row>
    <row r="2614" spans="1:8" x14ac:dyDescent="0.25">
      <c r="A2614" t="s">
        <v>5</v>
      </c>
      <c r="B2614">
        <v>1.06E-4</v>
      </c>
      <c r="C2614">
        <v>33</v>
      </c>
      <c r="D2614">
        <v>2042066</v>
      </c>
      <c r="E2614" t="s">
        <v>2617</v>
      </c>
      <c r="F2614">
        <f>IFERROR(IF(VLOOKUP(E2614,'nr_euk-MEM'!$E$2:$E$3707,1,0)= E2614,1,0),0)</f>
        <v>1</v>
      </c>
      <c r="H2614">
        <f>IF(C2614-INDEX('nr_euk-MEM'!$C$2:$C$3707,MATCH(E2614,'nr_euk-MEM'!$E$2:$E$3707,0)) &gt; 0,1,0)</f>
        <v>0</v>
      </c>
    </row>
    <row r="2615" spans="1:8" x14ac:dyDescent="0.25">
      <c r="A2615" t="s">
        <v>5</v>
      </c>
      <c r="B2615">
        <v>1.06E-4</v>
      </c>
      <c r="C2615">
        <v>33</v>
      </c>
      <c r="D2615">
        <v>2047735</v>
      </c>
      <c r="E2615" t="s">
        <v>2618</v>
      </c>
      <c r="F2615">
        <f>IFERROR(IF(VLOOKUP(E2615,'nr_euk-MEM'!$E$2:$E$3707,1,0)= E2615,1,0),0)</f>
        <v>1</v>
      </c>
      <c r="H2615">
        <f>IF(C2615-INDEX('nr_euk-MEM'!$C$2:$C$3707,MATCH(E2615,'nr_euk-MEM'!$E$2:$E$3707,0)) &gt; 0,1,0)</f>
        <v>0</v>
      </c>
    </row>
    <row r="2616" spans="1:8" x14ac:dyDescent="0.25">
      <c r="A2616" t="s">
        <v>5</v>
      </c>
      <c r="B2616">
        <v>1.06E-4</v>
      </c>
      <c r="C2616">
        <v>33</v>
      </c>
      <c r="D2616">
        <v>2303321</v>
      </c>
      <c r="E2616" t="s">
        <v>2619</v>
      </c>
      <c r="F2616">
        <f>IFERROR(IF(VLOOKUP(E2616,'nr_euk-MEM'!$E$2:$E$3707,1,0)= E2616,1,0),0)</f>
        <v>1</v>
      </c>
      <c r="H2616">
        <f>IF(C2616-INDEX('nr_euk-MEM'!$C$2:$C$3707,MATCH(E2616,'nr_euk-MEM'!$E$2:$E$3707,0)) &gt; 0,1,0)</f>
        <v>0</v>
      </c>
    </row>
    <row r="2617" spans="1:8" x14ac:dyDescent="0.25">
      <c r="A2617" t="s">
        <v>5</v>
      </c>
      <c r="B2617">
        <v>1.06E-4</v>
      </c>
      <c r="C2617">
        <v>33</v>
      </c>
      <c r="D2617">
        <v>2562805</v>
      </c>
      <c r="E2617" t="s">
        <v>2620</v>
      </c>
      <c r="F2617">
        <f>IFERROR(IF(VLOOKUP(E2617,'nr_euk-MEM'!$E$2:$E$3707,1,0)= E2617,1,0),0)</f>
        <v>1</v>
      </c>
      <c r="H2617">
        <f>IF(C2617-INDEX('nr_euk-MEM'!$C$2:$C$3707,MATCH(E2617,'nr_euk-MEM'!$E$2:$E$3707,0)) &gt; 0,1,0)</f>
        <v>0</v>
      </c>
    </row>
    <row r="2618" spans="1:8" x14ac:dyDescent="0.25">
      <c r="A2618" t="s">
        <v>5</v>
      </c>
      <c r="B2618">
        <v>1.03E-4</v>
      </c>
      <c r="C2618">
        <v>32</v>
      </c>
      <c r="D2618">
        <v>1232</v>
      </c>
      <c r="E2618" t="s">
        <v>2621</v>
      </c>
      <c r="F2618">
        <f>IFERROR(IF(VLOOKUP(E2618,'nr_euk-MEM'!$E$2:$E$3707,1,0)= E2618,1,0),0)</f>
        <v>1</v>
      </c>
      <c r="H2618">
        <f>IF(C2618-INDEX('nr_euk-MEM'!$C$2:$C$3707,MATCH(E2618,'nr_euk-MEM'!$E$2:$E$3707,0)) &gt; 0,1,0)</f>
        <v>0</v>
      </c>
    </row>
    <row r="2619" spans="1:8" x14ac:dyDescent="0.25">
      <c r="A2619" t="s">
        <v>5</v>
      </c>
      <c r="B2619">
        <v>1.03E-4</v>
      </c>
      <c r="C2619">
        <v>32</v>
      </c>
      <c r="D2619">
        <v>36046</v>
      </c>
      <c r="E2619" t="s">
        <v>2622</v>
      </c>
      <c r="F2619">
        <f>IFERROR(IF(VLOOKUP(E2619,'nr_euk-MEM'!$E$2:$E$3707,1,0)= E2619,1,0),0)</f>
        <v>1</v>
      </c>
      <c r="H2619">
        <f>IF(C2619-INDEX('nr_euk-MEM'!$C$2:$C$3707,MATCH(E2619,'nr_euk-MEM'!$E$2:$E$3707,0)) &gt; 0,1,0)</f>
        <v>0</v>
      </c>
    </row>
    <row r="2620" spans="1:8" x14ac:dyDescent="0.25">
      <c r="A2620" t="s">
        <v>5</v>
      </c>
      <c r="B2620">
        <v>1.03E-4</v>
      </c>
      <c r="C2620">
        <v>32</v>
      </c>
      <c r="D2620">
        <v>36739</v>
      </c>
      <c r="E2620" t="s">
        <v>2623</v>
      </c>
      <c r="F2620">
        <f>IFERROR(IF(VLOOKUP(E2620,'nr_euk-MEM'!$E$2:$E$3707,1,0)= E2620,1,0),0)</f>
        <v>1</v>
      </c>
      <c r="H2620">
        <f>IF(C2620-INDEX('nr_euk-MEM'!$C$2:$C$3707,MATCH(E2620,'nr_euk-MEM'!$E$2:$E$3707,0)) &gt; 0,1,0)</f>
        <v>0</v>
      </c>
    </row>
    <row r="2621" spans="1:8" x14ac:dyDescent="0.25">
      <c r="A2621" t="s">
        <v>5</v>
      </c>
      <c r="B2621">
        <v>1.03E-4</v>
      </c>
      <c r="C2621">
        <v>32</v>
      </c>
      <c r="D2621">
        <v>41687</v>
      </c>
      <c r="E2621" t="s">
        <v>2624</v>
      </c>
      <c r="F2621">
        <f>IFERROR(IF(VLOOKUP(E2621,'nr_euk-MEM'!$E$2:$E$3707,1,0)= E2621,1,0),0)</f>
        <v>1</v>
      </c>
      <c r="H2621">
        <f>IF(C2621-INDEX('nr_euk-MEM'!$C$2:$C$3707,MATCH(E2621,'nr_euk-MEM'!$E$2:$E$3707,0)) &gt; 0,1,0)</f>
        <v>0</v>
      </c>
    </row>
    <row r="2622" spans="1:8" x14ac:dyDescent="0.25">
      <c r="A2622" t="s">
        <v>5</v>
      </c>
      <c r="B2622">
        <v>1.03E-4</v>
      </c>
      <c r="C2622">
        <v>32</v>
      </c>
      <c r="D2622">
        <v>172190</v>
      </c>
      <c r="E2622" t="s">
        <v>2625</v>
      </c>
      <c r="F2622">
        <f>IFERROR(IF(VLOOKUP(E2622,'nr_euk-MEM'!$E$2:$E$3707,1,0)= E2622,1,0),0)</f>
        <v>1</v>
      </c>
      <c r="H2622">
        <f>IF(C2622-INDEX('nr_euk-MEM'!$C$2:$C$3707,MATCH(E2622,'nr_euk-MEM'!$E$2:$E$3707,0)) &gt; 0,1,0)</f>
        <v>0</v>
      </c>
    </row>
    <row r="2623" spans="1:8" x14ac:dyDescent="0.25">
      <c r="A2623" t="s">
        <v>5</v>
      </c>
      <c r="B2623">
        <v>1.03E-4</v>
      </c>
      <c r="C2623">
        <v>32</v>
      </c>
      <c r="D2623">
        <v>237179</v>
      </c>
      <c r="E2623" t="s">
        <v>2626</v>
      </c>
      <c r="F2623">
        <f>IFERROR(IF(VLOOKUP(E2623,'nr_euk-MEM'!$E$2:$E$3707,1,0)= E2623,1,0),0)</f>
        <v>1</v>
      </c>
      <c r="H2623">
        <f>IF(C2623-INDEX('nr_euk-MEM'!$C$2:$C$3707,MATCH(E2623,'nr_euk-MEM'!$E$2:$E$3707,0)) &gt; 0,1,0)</f>
        <v>0</v>
      </c>
    </row>
    <row r="2624" spans="1:8" x14ac:dyDescent="0.25">
      <c r="A2624" t="s">
        <v>5</v>
      </c>
      <c r="B2624">
        <v>1.03E-4</v>
      </c>
      <c r="C2624">
        <v>32</v>
      </c>
      <c r="D2624">
        <v>243023</v>
      </c>
      <c r="E2624" t="s">
        <v>2627</v>
      </c>
      <c r="F2624">
        <f>IFERROR(IF(VLOOKUP(E2624,'nr_euk-MEM'!$E$2:$E$3707,1,0)= E2624,1,0),0)</f>
        <v>1</v>
      </c>
      <c r="H2624">
        <f>IF(C2624-INDEX('nr_euk-MEM'!$C$2:$C$3707,MATCH(E2624,'nr_euk-MEM'!$E$2:$E$3707,0)) &gt; 0,1,0)</f>
        <v>0</v>
      </c>
    </row>
    <row r="2625" spans="1:8" x14ac:dyDescent="0.25">
      <c r="A2625" t="s">
        <v>5</v>
      </c>
      <c r="B2625">
        <v>1.03E-4</v>
      </c>
      <c r="C2625">
        <v>32</v>
      </c>
      <c r="D2625">
        <v>315422</v>
      </c>
      <c r="E2625" t="s">
        <v>2628</v>
      </c>
      <c r="F2625">
        <f>IFERROR(IF(VLOOKUP(E2625,'nr_euk-MEM'!$E$2:$E$3707,1,0)= E2625,1,0),0)</f>
        <v>1</v>
      </c>
      <c r="H2625">
        <f>IF(C2625-INDEX('nr_euk-MEM'!$C$2:$C$3707,MATCH(E2625,'nr_euk-MEM'!$E$2:$E$3707,0)) &gt; 0,1,0)</f>
        <v>0</v>
      </c>
    </row>
    <row r="2626" spans="1:8" x14ac:dyDescent="0.25">
      <c r="A2626" t="s">
        <v>5</v>
      </c>
      <c r="B2626">
        <v>1.03E-4</v>
      </c>
      <c r="C2626">
        <v>32</v>
      </c>
      <c r="D2626">
        <v>360145</v>
      </c>
      <c r="E2626" t="s">
        <v>2629</v>
      </c>
      <c r="F2626">
        <f>IFERROR(IF(VLOOKUP(E2626,'nr_euk-MEM'!$E$2:$E$3707,1,0)= E2626,1,0),0)</f>
        <v>1</v>
      </c>
      <c r="H2626">
        <f>IF(C2626-INDEX('nr_euk-MEM'!$C$2:$C$3707,MATCH(E2626,'nr_euk-MEM'!$E$2:$E$3707,0)) &gt; 0,1,0)</f>
        <v>0</v>
      </c>
    </row>
    <row r="2627" spans="1:8" x14ac:dyDescent="0.25">
      <c r="A2627" t="s">
        <v>5</v>
      </c>
      <c r="B2627">
        <v>1.03E-4</v>
      </c>
      <c r="C2627">
        <v>32</v>
      </c>
      <c r="D2627">
        <v>401618</v>
      </c>
      <c r="E2627" t="s">
        <v>2630</v>
      </c>
      <c r="F2627">
        <f>IFERROR(IF(VLOOKUP(E2627,'nr_euk-MEM'!$E$2:$E$3707,1,0)= E2627,1,0),0)</f>
        <v>1</v>
      </c>
      <c r="H2627">
        <f>IF(C2627-INDEX('nr_euk-MEM'!$C$2:$C$3707,MATCH(E2627,'nr_euk-MEM'!$E$2:$E$3707,0)) &gt; 0,1,0)</f>
        <v>0</v>
      </c>
    </row>
    <row r="2628" spans="1:8" x14ac:dyDescent="0.25">
      <c r="A2628" t="s">
        <v>5</v>
      </c>
      <c r="B2628">
        <v>1.03E-4</v>
      </c>
      <c r="C2628">
        <v>32</v>
      </c>
      <c r="D2628">
        <v>561967</v>
      </c>
      <c r="E2628" t="s">
        <v>2631</v>
      </c>
      <c r="F2628">
        <f>IFERROR(IF(VLOOKUP(E2628,'nr_euk-MEM'!$E$2:$E$3707,1,0)= E2628,1,0),0)</f>
        <v>1</v>
      </c>
      <c r="H2628">
        <f>IF(C2628-INDEX('nr_euk-MEM'!$C$2:$C$3707,MATCH(E2628,'nr_euk-MEM'!$E$2:$E$3707,0)) &gt; 0,1,0)</f>
        <v>0</v>
      </c>
    </row>
    <row r="2629" spans="1:8" x14ac:dyDescent="0.25">
      <c r="A2629" t="s">
        <v>5</v>
      </c>
      <c r="B2629">
        <v>1.03E-4</v>
      </c>
      <c r="C2629">
        <v>32</v>
      </c>
      <c r="D2629">
        <v>1167830</v>
      </c>
      <c r="E2629" t="s">
        <v>2632</v>
      </c>
      <c r="F2629">
        <f>IFERROR(IF(VLOOKUP(E2629,'nr_euk-MEM'!$E$2:$E$3707,1,0)= E2629,1,0),0)</f>
        <v>1</v>
      </c>
      <c r="H2629">
        <f>IF(C2629-INDEX('nr_euk-MEM'!$C$2:$C$3707,MATCH(E2629,'nr_euk-MEM'!$E$2:$E$3707,0)) &gt; 0,1,0)</f>
        <v>0</v>
      </c>
    </row>
    <row r="2630" spans="1:8" x14ac:dyDescent="0.25">
      <c r="A2630" t="s">
        <v>5</v>
      </c>
      <c r="B2630">
        <v>1.03E-4</v>
      </c>
      <c r="C2630">
        <v>32</v>
      </c>
      <c r="D2630">
        <v>1218803</v>
      </c>
      <c r="E2630" t="s">
        <v>2633</v>
      </c>
      <c r="F2630">
        <f>IFERROR(IF(VLOOKUP(E2630,'nr_euk-MEM'!$E$2:$E$3707,1,0)= E2630,1,0),0)</f>
        <v>1</v>
      </c>
      <c r="H2630">
        <f>IF(C2630-INDEX('nr_euk-MEM'!$C$2:$C$3707,MATCH(E2630,'nr_euk-MEM'!$E$2:$E$3707,0)) &gt; 0,1,0)</f>
        <v>0</v>
      </c>
    </row>
    <row r="2631" spans="1:8" x14ac:dyDescent="0.25">
      <c r="A2631" t="s">
        <v>5</v>
      </c>
      <c r="B2631">
        <v>1.03E-4</v>
      </c>
      <c r="C2631">
        <v>32</v>
      </c>
      <c r="D2631">
        <v>1648517</v>
      </c>
      <c r="E2631" t="s">
        <v>2634</v>
      </c>
      <c r="F2631">
        <f>IFERROR(IF(VLOOKUP(E2631,'nr_euk-MEM'!$E$2:$E$3707,1,0)= E2631,1,0),0)</f>
        <v>1</v>
      </c>
      <c r="H2631">
        <f>IF(C2631-INDEX('nr_euk-MEM'!$C$2:$C$3707,MATCH(E2631,'nr_euk-MEM'!$E$2:$E$3707,0)) &gt; 0,1,0)</f>
        <v>0</v>
      </c>
    </row>
    <row r="2632" spans="1:8" x14ac:dyDescent="0.25">
      <c r="A2632" t="s">
        <v>5</v>
      </c>
      <c r="B2632">
        <v>1.03E-4</v>
      </c>
      <c r="C2632">
        <v>32</v>
      </c>
      <c r="D2632">
        <v>1654787</v>
      </c>
      <c r="E2632" t="s">
        <v>2635</v>
      </c>
      <c r="F2632">
        <f>IFERROR(IF(VLOOKUP(E2632,'nr_euk-MEM'!$E$2:$E$3707,1,0)= E2632,1,0),0)</f>
        <v>1</v>
      </c>
      <c r="H2632">
        <f>IF(C2632-INDEX('nr_euk-MEM'!$C$2:$C$3707,MATCH(E2632,'nr_euk-MEM'!$E$2:$E$3707,0)) &gt; 0,1,0)</f>
        <v>0</v>
      </c>
    </row>
    <row r="2633" spans="1:8" x14ac:dyDescent="0.25">
      <c r="A2633" t="s">
        <v>5</v>
      </c>
      <c r="B2633">
        <v>1.03E-4</v>
      </c>
      <c r="C2633">
        <v>32</v>
      </c>
      <c r="D2633">
        <v>1810868</v>
      </c>
      <c r="E2633" t="s">
        <v>2636</v>
      </c>
      <c r="F2633">
        <f>IFERROR(IF(VLOOKUP(E2633,'nr_euk-MEM'!$E$2:$E$3707,1,0)= E2633,1,0),0)</f>
        <v>1</v>
      </c>
      <c r="H2633">
        <f>IF(C2633-INDEX('nr_euk-MEM'!$C$2:$C$3707,MATCH(E2633,'nr_euk-MEM'!$E$2:$E$3707,0)) &gt; 0,1,0)</f>
        <v>1</v>
      </c>
    </row>
    <row r="2634" spans="1:8" x14ac:dyDescent="0.25">
      <c r="A2634" t="s">
        <v>5</v>
      </c>
      <c r="B2634">
        <v>1.03E-4</v>
      </c>
      <c r="C2634">
        <v>32</v>
      </c>
      <c r="D2634">
        <v>2034504</v>
      </c>
      <c r="E2634" t="s">
        <v>2637</v>
      </c>
      <c r="F2634">
        <f>IFERROR(IF(VLOOKUP(E2634,'nr_euk-MEM'!$E$2:$E$3707,1,0)= E2634,1,0),0)</f>
        <v>1</v>
      </c>
      <c r="H2634">
        <f>IF(C2634-INDEX('nr_euk-MEM'!$C$2:$C$3707,MATCH(E2634,'nr_euk-MEM'!$E$2:$E$3707,0)) &gt; 0,1,0)</f>
        <v>0</v>
      </c>
    </row>
    <row r="2635" spans="1:8" x14ac:dyDescent="0.25">
      <c r="A2635" t="s">
        <v>5</v>
      </c>
      <c r="B2635">
        <v>1E-4</v>
      </c>
      <c r="C2635">
        <v>31</v>
      </c>
      <c r="D2635">
        <v>2273</v>
      </c>
      <c r="E2635" t="s">
        <v>2638</v>
      </c>
      <c r="F2635">
        <f>IFERROR(IF(VLOOKUP(E2635,'nr_euk-MEM'!$E$2:$E$3707,1,0)= E2635,1,0),0)</f>
        <v>1</v>
      </c>
      <c r="H2635">
        <f>IF(C2635-INDEX('nr_euk-MEM'!$C$2:$C$3707,MATCH(E2635,'nr_euk-MEM'!$E$2:$E$3707,0)) &gt; 0,1,0)</f>
        <v>0</v>
      </c>
    </row>
    <row r="2636" spans="1:8" x14ac:dyDescent="0.25">
      <c r="A2636" t="s">
        <v>5</v>
      </c>
      <c r="B2636">
        <v>1E-4</v>
      </c>
      <c r="C2636">
        <v>31</v>
      </c>
      <c r="D2636">
        <v>4778</v>
      </c>
      <c r="E2636" t="s">
        <v>2639</v>
      </c>
      <c r="F2636">
        <f>IFERROR(IF(VLOOKUP(E2636,'nr_euk-MEM'!$E$2:$E$3707,1,0)= E2636,1,0),0)</f>
        <v>1</v>
      </c>
      <c r="H2636">
        <f>IF(C2636-INDEX('nr_euk-MEM'!$C$2:$C$3707,MATCH(E2636,'nr_euk-MEM'!$E$2:$E$3707,0)) &gt; 0,1,0)</f>
        <v>0</v>
      </c>
    </row>
    <row r="2637" spans="1:8" x14ac:dyDescent="0.25">
      <c r="A2637" t="s">
        <v>5</v>
      </c>
      <c r="B2637">
        <v>1E-4</v>
      </c>
      <c r="C2637">
        <v>31</v>
      </c>
      <c r="D2637">
        <v>62100</v>
      </c>
      <c r="E2637" t="s">
        <v>2640</v>
      </c>
      <c r="F2637">
        <f>IFERROR(IF(VLOOKUP(E2637,'nr_euk-MEM'!$E$2:$E$3707,1,0)= E2637,1,0),0)</f>
        <v>1</v>
      </c>
      <c r="H2637">
        <f>IF(C2637-INDEX('nr_euk-MEM'!$C$2:$C$3707,MATCH(E2637,'nr_euk-MEM'!$E$2:$E$3707,0)) &gt; 0,1,0)</f>
        <v>0</v>
      </c>
    </row>
    <row r="2638" spans="1:8" x14ac:dyDescent="0.25">
      <c r="A2638" t="s">
        <v>5</v>
      </c>
      <c r="B2638">
        <v>1E-4</v>
      </c>
      <c r="C2638">
        <v>31</v>
      </c>
      <c r="D2638">
        <v>65097</v>
      </c>
      <c r="E2638" t="s">
        <v>2641</v>
      </c>
      <c r="F2638">
        <f>IFERROR(IF(VLOOKUP(E2638,'nr_euk-MEM'!$E$2:$E$3707,1,0)= E2638,1,0),0)</f>
        <v>1</v>
      </c>
      <c r="H2638">
        <f>IF(C2638-INDEX('nr_euk-MEM'!$C$2:$C$3707,MATCH(E2638,'nr_euk-MEM'!$E$2:$E$3707,0)) &gt; 0,1,0)</f>
        <v>0</v>
      </c>
    </row>
    <row r="2639" spans="1:8" x14ac:dyDescent="0.25">
      <c r="A2639" t="s">
        <v>5</v>
      </c>
      <c r="B2639">
        <v>1E-4</v>
      </c>
      <c r="C2639">
        <v>31</v>
      </c>
      <c r="D2639">
        <v>112497</v>
      </c>
      <c r="E2639" t="s">
        <v>2642</v>
      </c>
      <c r="F2639">
        <f>IFERROR(IF(VLOOKUP(E2639,'nr_euk-MEM'!$E$2:$E$3707,1,0)= E2639,1,0),0)</f>
        <v>1</v>
      </c>
      <c r="H2639">
        <f>IF(C2639-INDEX('nr_euk-MEM'!$C$2:$C$3707,MATCH(E2639,'nr_euk-MEM'!$E$2:$E$3707,0)) &gt; 0,1,0)</f>
        <v>0</v>
      </c>
    </row>
    <row r="2640" spans="1:8" x14ac:dyDescent="0.25">
      <c r="A2640" t="s">
        <v>5</v>
      </c>
      <c r="B2640">
        <v>1E-4</v>
      </c>
      <c r="C2640">
        <v>31</v>
      </c>
      <c r="D2640">
        <v>152053</v>
      </c>
      <c r="E2640" t="s">
        <v>2643</v>
      </c>
      <c r="F2640">
        <f>IFERROR(IF(VLOOKUP(E2640,'nr_euk-MEM'!$E$2:$E$3707,1,0)= E2640,1,0),0)</f>
        <v>1</v>
      </c>
      <c r="H2640">
        <f>IF(C2640-INDEX('nr_euk-MEM'!$C$2:$C$3707,MATCH(E2640,'nr_euk-MEM'!$E$2:$E$3707,0)) &gt; 0,1,0)</f>
        <v>0</v>
      </c>
    </row>
    <row r="2641" spans="1:8" x14ac:dyDescent="0.25">
      <c r="A2641" t="s">
        <v>5</v>
      </c>
      <c r="B2641">
        <v>1E-4</v>
      </c>
      <c r="C2641">
        <v>31</v>
      </c>
      <c r="D2641">
        <v>158483</v>
      </c>
      <c r="E2641" t="s">
        <v>2644</v>
      </c>
      <c r="F2641">
        <f>IFERROR(IF(VLOOKUP(E2641,'nr_euk-MEM'!$E$2:$E$3707,1,0)= E2641,1,0),0)</f>
        <v>1</v>
      </c>
      <c r="H2641">
        <f>IF(C2641-INDEX('nr_euk-MEM'!$C$2:$C$3707,MATCH(E2641,'nr_euk-MEM'!$E$2:$E$3707,0)) &gt; 0,1,0)</f>
        <v>0</v>
      </c>
    </row>
    <row r="2642" spans="1:8" x14ac:dyDescent="0.25">
      <c r="A2642" t="s">
        <v>5</v>
      </c>
      <c r="B2642">
        <v>1E-4</v>
      </c>
      <c r="C2642">
        <v>31</v>
      </c>
      <c r="D2642">
        <v>204286</v>
      </c>
      <c r="E2642" t="s">
        <v>2645</v>
      </c>
      <c r="F2642">
        <f>IFERROR(IF(VLOOKUP(E2642,'nr_euk-MEM'!$E$2:$E$3707,1,0)= E2642,1,0),0)</f>
        <v>1</v>
      </c>
      <c r="H2642">
        <f>IF(C2642-INDEX('nr_euk-MEM'!$C$2:$C$3707,MATCH(E2642,'nr_euk-MEM'!$E$2:$E$3707,0)) &gt; 0,1,0)</f>
        <v>0</v>
      </c>
    </row>
    <row r="2643" spans="1:8" x14ac:dyDescent="0.25">
      <c r="A2643" t="s">
        <v>5</v>
      </c>
      <c r="B2643">
        <v>1E-4</v>
      </c>
      <c r="C2643">
        <v>31</v>
      </c>
      <c r="D2643">
        <v>397456</v>
      </c>
      <c r="E2643" t="s">
        <v>2646</v>
      </c>
      <c r="F2643">
        <f>IFERROR(IF(VLOOKUP(E2643,'nr_euk-MEM'!$E$2:$E$3707,1,0)= E2643,1,0),0)</f>
        <v>1</v>
      </c>
      <c r="H2643">
        <f>IF(C2643-INDEX('nr_euk-MEM'!$C$2:$C$3707,MATCH(E2643,'nr_euk-MEM'!$E$2:$E$3707,0)) &gt; 0,1,0)</f>
        <v>0</v>
      </c>
    </row>
    <row r="2644" spans="1:8" x14ac:dyDescent="0.25">
      <c r="A2644" t="s">
        <v>5</v>
      </c>
      <c r="B2644">
        <v>1E-4</v>
      </c>
      <c r="C2644">
        <v>31</v>
      </c>
      <c r="D2644">
        <v>427753</v>
      </c>
      <c r="E2644" t="s">
        <v>2647</v>
      </c>
      <c r="F2644">
        <f>IFERROR(IF(VLOOKUP(E2644,'nr_euk-MEM'!$E$2:$E$3707,1,0)= E2644,1,0),0)</f>
        <v>1</v>
      </c>
      <c r="H2644">
        <f>IF(C2644-INDEX('nr_euk-MEM'!$C$2:$C$3707,MATCH(E2644,'nr_euk-MEM'!$E$2:$E$3707,0)) &gt; 0,1,0)</f>
        <v>0</v>
      </c>
    </row>
    <row r="2645" spans="1:8" x14ac:dyDescent="0.25">
      <c r="A2645" t="s">
        <v>5</v>
      </c>
      <c r="B2645">
        <v>1E-4</v>
      </c>
      <c r="C2645">
        <v>31</v>
      </c>
      <c r="D2645">
        <v>475087</v>
      </c>
      <c r="E2645" t="s">
        <v>2648</v>
      </c>
      <c r="F2645">
        <f>IFERROR(IF(VLOOKUP(E2645,'nr_euk-MEM'!$E$2:$E$3707,1,0)= E2645,1,0),0)</f>
        <v>1</v>
      </c>
      <c r="H2645">
        <f>IF(C2645-INDEX('nr_euk-MEM'!$C$2:$C$3707,MATCH(E2645,'nr_euk-MEM'!$E$2:$E$3707,0)) &gt; 0,1,0)</f>
        <v>0</v>
      </c>
    </row>
    <row r="2646" spans="1:8" x14ac:dyDescent="0.25">
      <c r="A2646" t="s">
        <v>5</v>
      </c>
      <c r="B2646">
        <v>1E-4</v>
      </c>
      <c r="C2646">
        <v>31</v>
      </c>
      <c r="D2646">
        <v>599653</v>
      </c>
      <c r="E2646" t="s">
        <v>2649</v>
      </c>
      <c r="F2646">
        <f>IFERROR(IF(VLOOKUP(E2646,'nr_euk-MEM'!$E$2:$E$3707,1,0)= E2646,1,0),0)</f>
        <v>1</v>
      </c>
      <c r="H2646">
        <f>IF(C2646-INDEX('nr_euk-MEM'!$C$2:$C$3707,MATCH(E2646,'nr_euk-MEM'!$E$2:$E$3707,0)) &gt; 0,1,0)</f>
        <v>0</v>
      </c>
    </row>
    <row r="2647" spans="1:8" x14ac:dyDescent="0.25">
      <c r="A2647" t="s">
        <v>5</v>
      </c>
      <c r="B2647">
        <v>1E-4</v>
      </c>
      <c r="C2647">
        <v>31</v>
      </c>
      <c r="D2647">
        <v>987053</v>
      </c>
      <c r="E2647" t="s">
        <v>2650</v>
      </c>
      <c r="F2647">
        <f>IFERROR(IF(VLOOKUP(E2647,'nr_euk-MEM'!$E$2:$E$3707,1,0)= E2647,1,0),0)</f>
        <v>1</v>
      </c>
      <c r="H2647">
        <f>IF(C2647-INDEX('nr_euk-MEM'!$C$2:$C$3707,MATCH(E2647,'nr_euk-MEM'!$E$2:$E$3707,0)) &gt; 0,1,0)</f>
        <v>0</v>
      </c>
    </row>
    <row r="2648" spans="1:8" x14ac:dyDescent="0.25">
      <c r="A2648" t="s">
        <v>5</v>
      </c>
      <c r="B2648">
        <v>1E-4</v>
      </c>
      <c r="C2648">
        <v>31</v>
      </c>
      <c r="D2648">
        <v>1121251</v>
      </c>
      <c r="E2648" t="s">
        <v>2651</v>
      </c>
      <c r="F2648">
        <f>IFERROR(IF(VLOOKUP(E2648,'nr_euk-MEM'!$E$2:$E$3707,1,0)= E2648,1,0),0)</f>
        <v>1</v>
      </c>
      <c r="H2648">
        <f>IF(C2648-INDEX('nr_euk-MEM'!$C$2:$C$3707,MATCH(E2648,'nr_euk-MEM'!$E$2:$E$3707,0)) &gt; 0,1,0)</f>
        <v>0</v>
      </c>
    </row>
    <row r="2649" spans="1:8" x14ac:dyDescent="0.25">
      <c r="A2649" t="s">
        <v>5</v>
      </c>
      <c r="B2649">
        <v>1E-4</v>
      </c>
      <c r="C2649">
        <v>31</v>
      </c>
      <c r="D2649">
        <v>1213188</v>
      </c>
      <c r="E2649" t="s">
        <v>2652</v>
      </c>
      <c r="F2649">
        <f>IFERROR(IF(VLOOKUP(E2649,'nr_euk-MEM'!$E$2:$E$3707,1,0)= E2649,1,0),0)</f>
        <v>1</v>
      </c>
      <c r="H2649">
        <f>IF(C2649-INDEX('nr_euk-MEM'!$C$2:$C$3707,MATCH(E2649,'nr_euk-MEM'!$E$2:$E$3707,0)) &gt; 0,1,0)</f>
        <v>0</v>
      </c>
    </row>
    <row r="2650" spans="1:8" x14ac:dyDescent="0.25">
      <c r="A2650" t="s">
        <v>5</v>
      </c>
      <c r="B2650">
        <v>1E-4</v>
      </c>
      <c r="C2650">
        <v>31</v>
      </c>
      <c r="D2650">
        <v>1335631</v>
      </c>
      <c r="E2650" t="s">
        <v>2653</v>
      </c>
      <c r="F2650">
        <f>IFERROR(IF(VLOOKUP(E2650,'nr_euk-MEM'!$E$2:$E$3707,1,0)= E2650,1,0),0)</f>
        <v>1</v>
      </c>
      <c r="H2650">
        <f>IF(C2650-INDEX('nr_euk-MEM'!$C$2:$C$3707,MATCH(E2650,'nr_euk-MEM'!$E$2:$E$3707,0)) &gt; 0,1,0)</f>
        <v>0</v>
      </c>
    </row>
    <row r="2651" spans="1:8" x14ac:dyDescent="0.25">
      <c r="A2651" t="s">
        <v>5</v>
      </c>
      <c r="B2651">
        <v>1E-4</v>
      </c>
      <c r="C2651">
        <v>31</v>
      </c>
      <c r="D2651">
        <v>1395974</v>
      </c>
      <c r="E2651" t="s">
        <v>2654</v>
      </c>
      <c r="F2651">
        <f>IFERROR(IF(VLOOKUP(E2651,'nr_euk-MEM'!$E$2:$E$3707,1,0)= E2651,1,0),0)</f>
        <v>1</v>
      </c>
      <c r="H2651">
        <f>IF(C2651-INDEX('nr_euk-MEM'!$C$2:$C$3707,MATCH(E2651,'nr_euk-MEM'!$E$2:$E$3707,0)) &gt; 0,1,0)</f>
        <v>0</v>
      </c>
    </row>
    <row r="2652" spans="1:8" x14ac:dyDescent="0.25">
      <c r="A2652" t="s">
        <v>5</v>
      </c>
      <c r="B2652">
        <v>1E-4</v>
      </c>
      <c r="C2652">
        <v>31</v>
      </c>
      <c r="D2652">
        <v>1400055</v>
      </c>
      <c r="E2652" t="s">
        <v>2655</v>
      </c>
      <c r="F2652">
        <f>IFERROR(IF(VLOOKUP(E2652,'nr_euk-MEM'!$E$2:$E$3707,1,0)= E2652,1,0),0)</f>
        <v>1</v>
      </c>
      <c r="H2652">
        <f>IF(C2652-INDEX('nr_euk-MEM'!$C$2:$C$3707,MATCH(E2652,'nr_euk-MEM'!$E$2:$E$3707,0)) &gt; 0,1,0)</f>
        <v>0</v>
      </c>
    </row>
    <row r="2653" spans="1:8" x14ac:dyDescent="0.25">
      <c r="A2653" t="s">
        <v>5</v>
      </c>
      <c r="B2653">
        <v>1E-4</v>
      </c>
      <c r="C2653">
        <v>31</v>
      </c>
      <c r="D2653">
        <v>1434013</v>
      </c>
      <c r="E2653" t="s">
        <v>2656</v>
      </c>
      <c r="F2653">
        <f>IFERROR(IF(VLOOKUP(E2653,'nr_euk-MEM'!$E$2:$E$3707,1,0)= E2653,1,0),0)</f>
        <v>1</v>
      </c>
      <c r="H2653">
        <f>IF(C2653-INDEX('nr_euk-MEM'!$C$2:$C$3707,MATCH(E2653,'nr_euk-MEM'!$E$2:$E$3707,0)) &gt; 0,1,0)</f>
        <v>0</v>
      </c>
    </row>
    <row r="2654" spans="1:8" x14ac:dyDescent="0.25">
      <c r="A2654" t="s">
        <v>5</v>
      </c>
      <c r="B2654">
        <v>1E-4</v>
      </c>
      <c r="C2654">
        <v>31</v>
      </c>
      <c r="D2654">
        <v>1734920</v>
      </c>
      <c r="E2654" t="s">
        <v>2657</v>
      </c>
      <c r="F2654">
        <f>IFERROR(IF(VLOOKUP(E2654,'nr_euk-MEM'!$E$2:$E$3707,1,0)= E2654,1,0),0)</f>
        <v>1</v>
      </c>
      <c r="H2654">
        <f>IF(C2654-INDEX('nr_euk-MEM'!$C$2:$C$3707,MATCH(E2654,'nr_euk-MEM'!$E$2:$E$3707,0)) &gt; 0,1,0)</f>
        <v>0</v>
      </c>
    </row>
    <row r="2655" spans="1:8" x14ac:dyDescent="0.25">
      <c r="A2655" t="s">
        <v>5</v>
      </c>
      <c r="B2655">
        <v>1E-4</v>
      </c>
      <c r="C2655">
        <v>31</v>
      </c>
      <c r="D2655">
        <v>1812772</v>
      </c>
      <c r="E2655" t="s">
        <v>2658</v>
      </c>
      <c r="F2655">
        <f>IFERROR(IF(VLOOKUP(E2655,'nr_euk-MEM'!$E$2:$E$3707,1,0)= E2655,1,0),0)</f>
        <v>1</v>
      </c>
      <c r="H2655">
        <f>IF(C2655-INDEX('nr_euk-MEM'!$C$2:$C$3707,MATCH(E2655,'nr_euk-MEM'!$E$2:$E$3707,0)) &gt; 0,1,0)</f>
        <v>0</v>
      </c>
    </row>
    <row r="2656" spans="1:8" x14ac:dyDescent="0.25">
      <c r="A2656" t="s">
        <v>5</v>
      </c>
      <c r="B2656">
        <v>1E-4</v>
      </c>
      <c r="C2656">
        <v>31</v>
      </c>
      <c r="D2656">
        <v>1914244</v>
      </c>
      <c r="E2656" t="s">
        <v>2659</v>
      </c>
      <c r="F2656">
        <f>IFERROR(IF(VLOOKUP(E2656,'nr_euk-MEM'!$E$2:$E$3707,1,0)= E2656,1,0),0)</f>
        <v>1</v>
      </c>
      <c r="H2656">
        <f>IF(C2656-INDEX('nr_euk-MEM'!$C$2:$C$3707,MATCH(E2656,'nr_euk-MEM'!$E$2:$E$3707,0)) &gt; 0,1,0)</f>
        <v>0</v>
      </c>
    </row>
    <row r="2657" spans="1:8" x14ac:dyDescent="0.25">
      <c r="A2657" t="s">
        <v>5</v>
      </c>
      <c r="B2657">
        <v>1E-4</v>
      </c>
      <c r="C2657">
        <v>31</v>
      </c>
      <c r="D2657">
        <v>1940143</v>
      </c>
      <c r="E2657" t="s">
        <v>2660</v>
      </c>
      <c r="F2657">
        <f>IFERROR(IF(VLOOKUP(E2657,'nr_euk-MEM'!$E$2:$E$3707,1,0)= E2657,1,0),0)</f>
        <v>1</v>
      </c>
      <c r="H2657">
        <f>IF(C2657-INDEX('nr_euk-MEM'!$C$2:$C$3707,MATCH(E2657,'nr_euk-MEM'!$E$2:$E$3707,0)) &gt; 0,1,0)</f>
        <v>0</v>
      </c>
    </row>
    <row r="2658" spans="1:8" x14ac:dyDescent="0.25">
      <c r="A2658" t="s">
        <v>5</v>
      </c>
      <c r="B2658">
        <v>1E-4</v>
      </c>
      <c r="C2658">
        <v>31</v>
      </c>
      <c r="D2658">
        <v>2056689</v>
      </c>
      <c r="E2658" t="s">
        <v>2661</v>
      </c>
      <c r="F2658">
        <f>IFERROR(IF(VLOOKUP(E2658,'nr_euk-MEM'!$E$2:$E$3707,1,0)= E2658,1,0),0)</f>
        <v>1</v>
      </c>
      <c r="H2658">
        <f>IF(C2658-INDEX('nr_euk-MEM'!$C$2:$C$3707,MATCH(E2658,'nr_euk-MEM'!$E$2:$E$3707,0)) &gt; 0,1,0)</f>
        <v>1</v>
      </c>
    </row>
    <row r="2659" spans="1:8" x14ac:dyDescent="0.25">
      <c r="A2659" t="s">
        <v>5</v>
      </c>
      <c r="B2659">
        <v>1E-4</v>
      </c>
      <c r="C2659">
        <v>31</v>
      </c>
      <c r="D2659">
        <v>2173855</v>
      </c>
      <c r="E2659" t="s">
        <v>2662</v>
      </c>
      <c r="F2659">
        <f>IFERROR(IF(VLOOKUP(E2659,'nr_euk-MEM'!$E$2:$E$3707,1,0)= E2659,1,0),0)</f>
        <v>1</v>
      </c>
      <c r="H2659">
        <f>IF(C2659-INDEX('nr_euk-MEM'!$C$2:$C$3707,MATCH(E2659,'nr_euk-MEM'!$E$2:$E$3707,0)) &gt; 0,1,0)</f>
        <v>0</v>
      </c>
    </row>
    <row r="2660" spans="1:8" x14ac:dyDescent="0.25">
      <c r="A2660" t="s">
        <v>5</v>
      </c>
      <c r="B2660">
        <v>1E-4</v>
      </c>
      <c r="C2660">
        <v>31</v>
      </c>
      <c r="D2660">
        <v>2282761</v>
      </c>
      <c r="E2660" t="s">
        <v>2663</v>
      </c>
      <c r="F2660">
        <f>IFERROR(IF(VLOOKUP(E2660,'nr_euk-MEM'!$E$2:$E$3707,1,0)= E2660,1,0),0)</f>
        <v>1</v>
      </c>
      <c r="H2660">
        <f>IF(C2660-INDEX('nr_euk-MEM'!$C$2:$C$3707,MATCH(E2660,'nr_euk-MEM'!$E$2:$E$3707,0)) &gt; 0,1,0)</f>
        <v>0</v>
      </c>
    </row>
    <row r="2661" spans="1:8" x14ac:dyDescent="0.25">
      <c r="A2661" t="s">
        <v>5</v>
      </c>
      <c r="B2661">
        <v>9.7E-5</v>
      </c>
      <c r="C2661">
        <v>30</v>
      </c>
      <c r="D2661">
        <v>33073</v>
      </c>
      <c r="E2661" t="s">
        <v>2664</v>
      </c>
      <c r="F2661">
        <f>IFERROR(IF(VLOOKUP(E2661,'nr_euk-MEM'!$E$2:$E$3707,1,0)= E2661,1,0),0)</f>
        <v>1</v>
      </c>
      <c r="H2661">
        <f>IF(C2661-INDEX('nr_euk-MEM'!$C$2:$C$3707,MATCH(E2661,'nr_euk-MEM'!$E$2:$E$3707,0)) &gt; 0,1,0)</f>
        <v>0</v>
      </c>
    </row>
    <row r="2662" spans="1:8" x14ac:dyDescent="0.25">
      <c r="A2662" t="s">
        <v>5</v>
      </c>
      <c r="B2662">
        <v>9.7E-5</v>
      </c>
      <c r="C2662">
        <v>30</v>
      </c>
      <c r="D2662">
        <v>70110</v>
      </c>
      <c r="E2662" t="s">
        <v>2665</v>
      </c>
      <c r="F2662">
        <f>IFERROR(IF(VLOOKUP(E2662,'nr_euk-MEM'!$E$2:$E$3707,1,0)= E2662,1,0),0)</f>
        <v>1</v>
      </c>
      <c r="H2662">
        <f>IF(C2662-INDEX('nr_euk-MEM'!$C$2:$C$3707,MATCH(E2662,'nr_euk-MEM'!$E$2:$E$3707,0)) &gt; 0,1,0)</f>
        <v>0</v>
      </c>
    </row>
    <row r="2663" spans="1:8" x14ac:dyDescent="0.25">
      <c r="A2663" t="s">
        <v>5</v>
      </c>
      <c r="B2663">
        <v>9.7E-5</v>
      </c>
      <c r="C2663">
        <v>30</v>
      </c>
      <c r="D2663">
        <v>84756</v>
      </c>
      <c r="E2663" t="s">
        <v>2666</v>
      </c>
      <c r="F2663">
        <f>IFERROR(IF(VLOOKUP(E2663,'nr_euk-MEM'!$E$2:$E$3707,1,0)= E2663,1,0),0)</f>
        <v>1</v>
      </c>
      <c r="H2663">
        <f>IF(C2663-INDEX('nr_euk-MEM'!$C$2:$C$3707,MATCH(E2663,'nr_euk-MEM'!$E$2:$E$3707,0)) &gt; 0,1,0)</f>
        <v>0</v>
      </c>
    </row>
    <row r="2664" spans="1:8" x14ac:dyDescent="0.25">
      <c r="A2664" t="s">
        <v>5</v>
      </c>
      <c r="B2664">
        <v>9.7E-5</v>
      </c>
      <c r="C2664">
        <v>30</v>
      </c>
      <c r="D2664">
        <v>85273</v>
      </c>
      <c r="E2664" t="s">
        <v>2667</v>
      </c>
      <c r="F2664">
        <f>IFERROR(IF(VLOOKUP(E2664,'nr_euk-MEM'!$E$2:$E$3707,1,0)= E2664,1,0),0)</f>
        <v>1</v>
      </c>
      <c r="H2664">
        <f>IF(C2664-INDEX('nr_euk-MEM'!$C$2:$C$3707,MATCH(E2664,'nr_euk-MEM'!$E$2:$E$3707,0)) &gt; 0,1,0)</f>
        <v>0</v>
      </c>
    </row>
    <row r="2665" spans="1:8" x14ac:dyDescent="0.25">
      <c r="A2665" t="s">
        <v>5</v>
      </c>
      <c r="B2665">
        <v>9.7E-5</v>
      </c>
      <c r="C2665">
        <v>30</v>
      </c>
      <c r="D2665">
        <v>89523</v>
      </c>
      <c r="E2665" t="s">
        <v>2668</v>
      </c>
      <c r="F2665">
        <f>IFERROR(IF(VLOOKUP(E2665,'nr_euk-MEM'!$E$2:$E$3707,1,0)= E2665,1,0),0)</f>
        <v>1</v>
      </c>
      <c r="H2665">
        <f>IF(C2665-INDEX('nr_euk-MEM'!$C$2:$C$3707,MATCH(E2665,'nr_euk-MEM'!$E$2:$E$3707,0)) &gt; 0,1,0)</f>
        <v>0</v>
      </c>
    </row>
    <row r="2666" spans="1:8" x14ac:dyDescent="0.25">
      <c r="A2666" t="s">
        <v>5</v>
      </c>
      <c r="B2666">
        <v>9.7E-5</v>
      </c>
      <c r="C2666">
        <v>30</v>
      </c>
      <c r="D2666">
        <v>109471</v>
      </c>
      <c r="E2666" t="s">
        <v>2669</v>
      </c>
      <c r="F2666">
        <f>IFERROR(IF(VLOOKUP(E2666,'nr_euk-MEM'!$E$2:$E$3707,1,0)= E2666,1,0),0)</f>
        <v>1</v>
      </c>
      <c r="H2666">
        <f>IF(C2666-INDEX('nr_euk-MEM'!$C$2:$C$3707,MATCH(E2666,'nr_euk-MEM'!$E$2:$E$3707,0)) &gt; 0,1,0)</f>
        <v>0</v>
      </c>
    </row>
    <row r="2667" spans="1:8" x14ac:dyDescent="0.25">
      <c r="A2667" t="s">
        <v>5</v>
      </c>
      <c r="B2667">
        <v>9.7E-5</v>
      </c>
      <c r="C2667">
        <v>30</v>
      </c>
      <c r="D2667">
        <v>475080</v>
      </c>
      <c r="E2667" t="s">
        <v>2670</v>
      </c>
      <c r="F2667">
        <f>IFERROR(IF(VLOOKUP(E2667,'nr_euk-MEM'!$E$2:$E$3707,1,0)= E2667,1,0),0)</f>
        <v>1</v>
      </c>
      <c r="H2667">
        <f>IF(C2667-INDEX('nr_euk-MEM'!$C$2:$C$3707,MATCH(E2667,'nr_euk-MEM'!$E$2:$E$3707,0)) &gt; 0,1,0)</f>
        <v>0</v>
      </c>
    </row>
    <row r="2668" spans="1:8" x14ac:dyDescent="0.25">
      <c r="A2668" t="s">
        <v>5</v>
      </c>
      <c r="B2668">
        <v>9.7E-5</v>
      </c>
      <c r="C2668">
        <v>30</v>
      </c>
      <c r="D2668">
        <v>683756</v>
      </c>
      <c r="E2668" t="s">
        <v>2671</v>
      </c>
      <c r="F2668">
        <f>IFERROR(IF(VLOOKUP(E2668,'nr_euk-MEM'!$E$2:$E$3707,1,0)= E2668,1,0),0)</f>
        <v>1</v>
      </c>
      <c r="H2668">
        <f>IF(C2668-INDEX('nr_euk-MEM'!$C$2:$C$3707,MATCH(E2668,'nr_euk-MEM'!$E$2:$E$3707,0)) &gt; 0,1,0)</f>
        <v>0</v>
      </c>
    </row>
    <row r="2669" spans="1:8" x14ac:dyDescent="0.25">
      <c r="A2669" t="s">
        <v>5</v>
      </c>
      <c r="B2669">
        <v>9.7E-5</v>
      </c>
      <c r="C2669">
        <v>30</v>
      </c>
      <c r="D2669">
        <v>759360</v>
      </c>
      <c r="E2669" t="s">
        <v>2672</v>
      </c>
      <c r="F2669">
        <f>IFERROR(IF(VLOOKUP(E2669,'nr_euk-MEM'!$E$2:$E$3707,1,0)= E2669,1,0),0)</f>
        <v>1</v>
      </c>
      <c r="H2669">
        <f>IF(C2669-INDEX('nr_euk-MEM'!$C$2:$C$3707,MATCH(E2669,'nr_euk-MEM'!$E$2:$E$3707,0)) &gt; 0,1,0)</f>
        <v>0</v>
      </c>
    </row>
    <row r="2670" spans="1:8" x14ac:dyDescent="0.25">
      <c r="A2670" t="s">
        <v>5</v>
      </c>
      <c r="B2670">
        <v>9.7E-5</v>
      </c>
      <c r="C2670">
        <v>30</v>
      </c>
      <c r="D2670">
        <v>1123967</v>
      </c>
      <c r="E2670" t="s">
        <v>2673</v>
      </c>
      <c r="F2670">
        <f>IFERROR(IF(VLOOKUP(E2670,'nr_euk-MEM'!$E$2:$E$3707,1,0)= E2670,1,0),0)</f>
        <v>1</v>
      </c>
      <c r="H2670">
        <f>IF(C2670-INDEX('nr_euk-MEM'!$C$2:$C$3707,MATCH(E2670,'nr_euk-MEM'!$E$2:$E$3707,0)) &gt; 0,1,0)</f>
        <v>0</v>
      </c>
    </row>
    <row r="2671" spans="1:8" x14ac:dyDescent="0.25">
      <c r="A2671" t="s">
        <v>5</v>
      </c>
      <c r="B2671">
        <v>9.7E-5</v>
      </c>
      <c r="C2671">
        <v>30</v>
      </c>
      <c r="D2671">
        <v>1330545</v>
      </c>
      <c r="E2671" t="s">
        <v>2674</v>
      </c>
      <c r="F2671">
        <f>IFERROR(IF(VLOOKUP(E2671,'nr_euk-MEM'!$E$2:$E$3707,1,0)= E2671,1,0),0)</f>
        <v>1</v>
      </c>
      <c r="H2671">
        <f>IF(C2671-INDEX('nr_euk-MEM'!$C$2:$C$3707,MATCH(E2671,'nr_euk-MEM'!$E$2:$E$3707,0)) &gt; 0,1,0)</f>
        <v>0</v>
      </c>
    </row>
    <row r="2672" spans="1:8" x14ac:dyDescent="0.25">
      <c r="A2672" t="s">
        <v>5</v>
      </c>
      <c r="B2672">
        <v>9.7E-5</v>
      </c>
      <c r="C2672">
        <v>30</v>
      </c>
      <c r="D2672">
        <v>1434000</v>
      </c>
      <c r="E2672" t="s">
        <v>2675</v>
      </c>
      <c r="F2672">
        <f>IFERROR(IF(VLOOKUP(E2672,'nr_euk-MEM'!$E$2:$E$3707,1,0)= E2672,1,0),0)</f>
        <v>1</v>
      </c>
      <c r="H2672">
        <f>IF(C2672-INDEX('nr_euk-MEM'!$C$2:$C$3707,MATCH(E2672,'nr_euk-MEM'!$E$2:$E$3707,0)) &gt; 0,1,0)</f>
        <v>0</v>
      </c>
    </row>
    <row r="2673" spans="1:8" x14ac:dyDescent="0.25">
      <c r="A2673" t="s">
        <v>5</v>
      </c>
      <c r="B2673">
        <v>9.7E-5</v>
      </c>
      <c r="C2673">
        <v>30</v>
      </c>
      <c r="D2673">
        <v>1434015</v>
      </c>
      <c r="E2673" t="s">
        <v>2676</v>
      </c>
      <c r="F2673">
        <f>IFERROR(IF(VLOOKUP(E2673,'nr_euk-MEM'!$E$2:$E$3707,1,0)= E2673,1,0),0)</f>
        <v>1</v>
      </c>
      <c r="H2673">
        <f>IF(C2673-INDEX('nr_euk-MEM'!$C$2:$C$3707,MATCH(E2673,'nr_euk-MEM'!$E$2:$E$3707,0)) &gt; 0,1,0)</f>
        <v>0</v>
      </c>
    </row>
    <row r="2674" spans="1:8" x14ac:dyDescent="0.25">
      <c r="A2674" t="s">
        <v>5</v>
      </c>
      <c r="B2674">
        <v>9.7E-5</v>
      </c>
      <c r="C2674">
        <v>30</v>
      </c>
      <c r="D2674">
        <v>1434044</v>
      </c>
      <c r="E2674" t="s">
        <v>2677</v>
      </c>
      <c r="F2674">
        <f>IFERROR(IF(VLOOKUP(E2674,'nr_euk-MEM'!$E$2:$E$3707,1,0)= E2674,1,0),0)</f>
        <v>1</v>
      </c>
      <c r="H2674">
        <f>IF(C2674-INDEX('nr_euk-MEM'!$C$2:$C$3707,MATCH(E2674,'nr_euk-MEM'!$E$2:$E$3707,0)) &gt; 0,1,0)</f>
        <v>0</v>
      </c>
    </row>
    <row r="2675" spans="1:8" x14ac:dyDescent="0.25">
      <c r="A2675" t="s">
        <v>5</v>
      </c>
      <c r="B2675">
        <v>9.7E-5</v>
      </c>
      <c r="C2675">
        <v>30</v>
      </c>
      <c r="D2675">
        <v>1470577</v>
      </c>
      <c r="E2675" t="s">
        <v>2678</v>
      </c>
      <c r="F2675">
        <f>IFERROR(IF(VLOOKUP(E2675,'nr_euk-MEM'!$E$2:$E$3707,1,0)= E2675,1,0),0)</f>
        <v>1</v>
      </c>
      <c r="H2675">
        <f>IF(C2675-INDEX('nr_euk-MEM'!$C$2:$C$3707,MATCH(E2675,'nr_euk-MEM'!$E$2:$E$3707,0)) &gt; 0,1,0)</f>
        <v>0</v>
      </c>
    </row>
    <row r="2676" spans="1:8" x14ac:dyDescent="0.25">
      <c r="A2676" t="s">
        <v>5</v>
      </c>
      <c r="B2676">
        <v>9.7E-5</v>
      </c>
      <c r="C2676">
        <v>30</v>
      </c>
      <c r="D2676">
        <v>1485594</v>
      </c>
      <c r="E2676" t="s">
        <v>2679</v>
      </c>
      <c r="F2676">
        <f>IFERROR(IF(VLOOKUP(E2676,'nr_euk-MEM'!$E$2:$E$3707,1,0)= E2676,1,0),0)</f>
        <v>1</v>
      </c>
      <c r="H2676">
        <f>IF(C2676-INDEX('nr_euk-MEM'!$C$2:$C$3707,MATCH(E2676,'nr_euk-MEM'!$E$2:$E$3707,0)) &gt; 0,1,0)</f>
        <v>0</v>
      </c>
    </row>
    <row r="2677" spans="1:8" x14ac:dyDescent="0.25">
      <c r="A2677" t="s">
        <v>5</v>
      </c>
      <c r="B2677">
        <v>9.7E-5</v>
      </c>
      <c r="C2677">
        <v>30</v>
      </c>
      <c r="D2677">
        <v>1649488</v>
      </c>
      <c r="E2677" t="s">
        <v>2680</v>
      </c>
      <c r="F2677">
        <f>IFERROR(IF(VLOOKUP(E2677,'nr_euk-MEM'!$E$2:$E$3707,1,0)= E2677,1,0),0)</f>
        <v>1</v>
      </c>
      <c r="H2677">
        <f>IF(C2677-INDEX('nr_euk-MEM'!$C$2:$C$3707,MATCH(E2677,'nr_euk-MEM'!$E$2:$E$3707,0)) &gt; 0,1,0)</f>
        <v>0</v>
      </c>
    </row>
    <row r="2678" spans="1:8" x14ac:dyDescent="0.25">
      <c r="A2678" t="s">
        <v>5</v>
      </c>
      <c r="B2678">
        <v>9.7E-5</v>
      </c>
      <c r="C2678">
        <v>30</v>
      </c>
      <c r="D2678">
        <v>1655637</v>
      </c>
      <c r="E2678" t="s">
        <v>2681</v>
      </c>
      <c r="F2678">
        <f>IFERROR(IF(VLOOKUP(E2678,'nr_euk-MEM'!$E$2:$E$3707,1,0)= E2678,1,0),0)</f>
        <v>1</v>
      </c>
      <c r="H2678">
        <f>IF(C2678-INDEX('nr_euk-MEM'!$C$2:$C$3707,MATCH(E2678,'nr_euk-MEM'!$E$2:$E$3707,0)) &gt; 0,1,0)</f>
        <v>0</v>
      </c>
    </row>
    <row r="2679" spans="1:8" x14ac:dyDescent="0.25">
      <c r="A2679" t="s">
        <v>5</v>
      </c>
      <c r="B2679">
        <v>9.7E-5</v>
      </c>
      <c r="C2679">
        <v>30</v>
      </c>
      <c r="D2679">
        <v>1738655</v>
      </c>
      <c r="E2679" t="s">
        <v>2682</v>
      </c>
      <c r="F2679">
        <f>IFERROR(IF(VLOOKUP(E2679,'nr_euk-MEM'!$E$2:$E$3707,1,0)= E2679,1,0),0)</f>
        <v>1</v>
      </c>
      <c r="H2679">
        <f>IF(C2679-INDEX('nr_euk-MEM'!$C$2:$C$3707,MATCH(E2679,'nr_euk-MEM'!$E$2:$E$3707,0)) &gt; 0,1,0)</f>
        <v>0</v>
      </c>
    </row>
    <row r="2680" spans="1:8" x14ac:dyDescent="0.25">
      <c r="A2680" t="s">
        <v>5</v>
      </c>
      <c r="B2680">
        <v>9.7E-5</v>
      </c>
      <c r="C2680">
        <v>30</v>
      </c>
      <c r="D2680">
        <v>1934947</v>
      </c>
      <c r="E2680" t="s">
        <v>2683</v>
      </c>
      <c r="F2680">
        <f>IFERROR(IF(VLOOKUP(E2680,'nr_euk-MEM'!$E$2:$E$3707,1,0)= E2680,1,0),0)</f>
        <v>1</v>
      </c>
      <c r="H2680">
        <f>IF(C2680-INDEX('nr_euk-MEM'!$C$2:$C$3707,MATCH(E2680,'nr_euk-MEM'!$E$2:$E$3707,0)) &gt; 0,1,0)</f>
        <v>0</v>
      </c>
    </row>
    <row r="2681" spans="1:8" x14ac:dyDescent="0.25">
      <c r="A2681" t="s">
        <v>5</v>
      </c>
      <c r="B2681">
        <v>9.7E-5</v>
      </c>
      <c r="C2681">
        <v>30</v>
      </c>
      <c r="D2681">
        <v>2045304</v>
      </c>
      <c r="E2681" t="s">
        <v>2684</v>
      </c>
      <c r="F2681">
        <f>IFERROR(IF(VLOOKUP(E2681,'nr_euk-MEM'!$E$2:$E$3707,1,0)= E2681,1,0),0)</f>
        <v>1</v>
      </c>
      <c r="H2681">
        <f>IF(C2681-INDEX('nr_euk-MEM'!$C$2:$C$3707,MATCH(E2681,'nr_euk-MEM'!$E$2:$E$3707,0)) &gt; 0,1,0)</f>
        <v>0</v>
      </c>
    </row>
    <row r="2682" spans="1:8" x14ac:dyDescent="0.25">
      <c r="A2682" t="s">
        <v>5</v>
      </c>
      <c r="B2682">
        <v>9.7E-5</v>
      </c>
      <c r="C2682">
        <v>30</v>
      </c>
      <c r="D2682">
        <v>2071601</v>
      </c>
      <c r="E2682" t="s">
        <v>2685</v>
      </c>
      <c r="F2682">
        <f>IFERROR(IF(VLOOKUP(E2682,'nr_euk-MEM'!$E$2:$E$3707,1,0)= E2682,1,0),0)</f>
        <v>1</v>
      </c>
      <c r="H2682">
        <f>IF(C2682-INDEX('nr_euk-MEM'!$C$2:$C$3707,MATCH(E2682,'nr_euk-MEM'!$E$2:$E$3707,0)) &gt; 0,1,0)</f>
        <v>0</v>
      </c>
    </row>
    <row r="2683" spans="1:8" x14ac:dyDescent="0.25">
      <c r="A2683" t="s">
        <v>5</v>
      </c>
      <c r="B2683">
        <v>9.2999999999999997E-5</v>
      </c>
      <c r="C2683">
        <v>29</v>
      </c>
      <c r="D2683">
        <v>2016</v>
      </c>
      <c r="E2683" t="s">
        <v>2686</v>
      </c>
      <c r="F2683">
        <f>IFERROR(IF(VLOOKUP(E2683,'nr_euk-MEM'!$E$2:$E$3707,1,0)= E2683,1,0),0)</f>
        <v>1</v>
      </c>
      <c r="H2683">
        <f>IF(C2683-INDEX('nr_euk-MEM'!$C$2:$C$3707,MATCH(E2683,'nr_euk-MEM'!$E$2:$E$3707,0)) &gt; 0,1,0)</f>
        <v>0</v>
      </c>
    </row>
    <row r="2684" spans="1:8" x14ac:dyDescent="0.25">
      <c r="A2684" t="s">
        <v>5</v>
      </c>
      <c r="B2684">
        <v>9.2999999999999997E-5</v>
      </c>
      <c r="C2684">
        <v>29</v>
      </c>
      <c r="D2684">
        <v>5121</v>
      </c>
      <c r="E2684" t="s">
        <v>2687</v>
      </c>
      <c r="F2684">
        <f>IFERROR(IF(VLOOKUP(E2684,'nr_euk-MEM'!$E$2:$E$3707,1,0)= E2684,1,0),0)</f>
        <v>1</v>
      </c>
      <c r="H2684">
        <f>IF(C2684-INDEX('nr_euk-MEM'!$C$2:$C$3707,MATCH(E2684,'nr_euk-MEM'!$E$2:$E$3707,0)) &gt; 0,1,0)</f>
        <v>0</v>
      </c>
    </row>
    <row r="2685" spans="1:8" x14ac:dyDescent="0.25">
      <c r="A2685" t="s">
        <v>5</v>
      </c>
      <c r="B2685">
        <v>9.2999999999999997E-5</v>
      </c>
      <c r="C2685">
        <v>29</v>
      </c>
      <c r="D2685">
        <v>5305</v>
      </c>
      <c r="E2685" t="s">
        <v>2688</v>
      </c>
      <c r="F2685">
        <f>IFERROR(IF(VLOOKUP(E2685,'nr_euk-MEM'!$E$2:$E$3707,1,0)= E2685,1,0),0)</f>
        <v>1</v>
      </c>
      <c r="H2685">
        <f>IF(C2685-INDEX('nr_euk-MEM'!$C$2:$C$3707,MATCH(E2685,'nr_euk-MEM'!$E$2:$E$3707,0)) &gt; 0,1,0)</f>
        <v>0</v>
      </c>
    </row>
    <row r="2686" spans="1:8" x14ac:dyDescent="0.25">
      <c r="A2686" t="s">
        <v>5</v>
      </c>
      <c r="B2686">
        <v>9.2999999999999997E-5</v>
      </c>
      <c r="C2686">
        <v>29</v>
      </c>
      <c r="D2686">
        <v>6033</v>
      </c>
      <c r="E2686" t="s">
        <v>2689</v>
      </c>
      <c r="F2686">
        <f>IFERROR(IF(VLOOKUP(E2686,'nr_euk-MEM'!$E$2:$E$3707,1,0)= E2686,1,0),0)</f>
        <v>1</v>
      </c>
      <c r="H2686">
        <f>IF(C2686-INDEX('nr_euk-MEM'!$C$2:$C$3707,MATCH(E2686,'nr_euk-MEM'!$E$2:$E$3707,0)) &gt; 0,1,0)</f>
        <v>0</v>
      </c>
    </row>
    <row r="2687" spans="1:8" x14ac:dyDescent="0.25">
      <c r="A2687" t="s">
        <v>5</v>
      </c>
      <c r="B2687">
        <v>9.2999999999999997E-5</v>
      </c>
      <c r="C2687">
        <v>29</v>
      </c>
      <c r="D2687">
        <v>13724</v>
      </c>
      <c r="E2687" t="s">
        <v>2690</v>
      </c>
      <c r="F2687">
        <f>IFERROR(IF(VLOOKUP(E2687,'nr_euk-MEM'!$E$2:$E$3707,1,0)= E2687,1,0),0)</f>
        <v>1</v>
      </c>
      <c r="H2687">
        <f>IF(C2687-INDEX('nr_euk-MEM'!$C$2:$C$3707,MATCH(E2687,'nr_euk-MEM'!$E$2:$E$3707,0)) &gt; 0,1,0)</f>
        <v>0</v>
      </c>
    </row>
    <row r="2688" spans="1:8" x14ac:dyDescent="0.25">
      <c r="A2688" t="s">
        <v>5</v>
      </c>
      <c r="B2688">
        <v>9.2999999999999997E-5</v>
      </c>
      <c r="C2688">
        <v>29</v>
      </c>
      <c r="D2688">
        <v>51228</v>
      </c>
      <c r="E2688" t="s">
        <v>2691</v>
      </c>
      <c r="F2688">
        <f>IFERROR(IF(VLOOKUP(E2688,'nr_euk-MEM'!$E$2:$E$3707,1,0)= E2688,1,0),0)</f>
        <v>1</v>
      </c>
      <c r="H2688">
        <f>IF(C2688-INDEX('nr_euk-MEM'!$C$2:$C$3707,MATCH(E2688,'nr_euk-MEM'!$E$2:$E$3707,0)) &gt; 0,1,0)</f>
        <v>0</v>
      </c>
    </row>
    <row r="2689" spans="1:8" x14ac:dyDescent="0.25">
      <c r="A2689" t="s">
        <v>5</v>
      </c>
      <c r="B2689">
        <v>9.2999999999999997E-5</v>
      </c>
      <c r="C2689">
        <v>29</v>
      </c>
      <c r="D2689">
        <v>58842</v>
      </c>
      <c r="E2689" t="s">
        <v>2692</v>
      </c>
      <c r="F2689">
        <f>IFERROR(IF(VLOOKUP(E2689,'nr_euk-MEM'!$E$2:$E$3707,1,0)= E2689,1,0),0)</f>
        <v>1</v>
      </c>
      <c r="H2689">
        <f>IF(C2689-INDEX('nr_euk-MEM'!$C$2:$C$3707,MATCH(E2689,'nr_euk-MEM'!$E$2:$E$3707,0)) &gt; 0,1,0)</f>
        <v>0</v>
      </c>
    </row>
    <row r="2690" spans="1:8" x14ac:dyDescent="0.25">
      <c r="A2690" t="s">
        <v>5</v>
      </c>
      <c r="B2690">
        <v>9.2999999999999997E-5</v>
      </c>
      <c r="C2690">
        <v>29</v>
      </c>
      <c r="D2690">
        <v>70742</v>
      </c>
      <c r="E2690" t="s">
        <v>2693</v>
      </c>
      <c r="F2690">
        <f>IFERROR(IF(VLOOKUP(E2690,'nr_euk-MEM'!$E$2:$E$3707,1,0)= E2690,1,0),0)</f>
        <v>1</v>
      </c>
      <c r="H2690">
        <f>IF(C2690-INDEX('nr_euk-MEM'!$C$2:$C$3707,MATCH(E2690,'nr_euk-MEM'!$E$2:$E$3707,0)) &gt; 0,1,0)</f>
        <v>0</v>
      </c>
    </row>
    <row r="2691" spans="1:8" x14ac:dyDescent="0.25">
      <c r="A2691" t="s">
        <v>5</v>
      </c>
      <c r="B2691">
        <v>9.2999999999999997E-5</v>
      </c>
      <c r="C2691">
        <v>29</v>
      </c>
      <c r="D2691">
        <v>95729</v>
      </c>
      <c r="E2691" t="s">
        <v>2694</v>
      </c>
      <c r="F2691">
        <f>IFERROR(IF(VLOOKUP(E2691,'nr_euk-MEM'!$E$2:$E$3707,1,0)= E2691,1,0),0)</f>
        <v>1</v>
      </c>
      <c r="H2691">
        <f>IF(C2691-INDEX('nr_euk-MEM'!$C$2:$C$3707,MATCH(E2691,'nr_euk-MEM'!$E$2:$E$3707,0)) &gt; 0,1,0)</f>
        <v>0</v>
      </c>
    </row>
    <row r="2692" spans="1:8" x14ac:dyDescent="0.25">
      <c r="A2692" t="s">
        <v>5</v>
      </c>
      <c r="B2692">
        <v>9.2999999999999997E-5</v>
      </c>
      <c r="C2692">
        <v>29</v>
      </c>
      <c r="D2692">
        <v>186648</v>
      </c>
      <c r="E2692" t="s">
        <v>2695</v>
      </c>
      <c r="F2692">
        <f>IFERROR(IF(VLOOKUP(E2692,'nr_euk-MEM'!$E$2:$E$3707,1,0)= E2692,1,0),0)</f>
        <v>1</v>
      </c>
      <c r="H2692">
        <f>IF(C2692-INDEX('nr_euk-MEM'!$C$2:$C$3707,MATCH(E2692,'nr_euk-MEM'!$E$2:$E$3707,0)) &gt; 0,1,0)</f>
        <v>0</v>
      </c>
    </row>
    <row r="2693" spans="1:8" x14ac:dyDescent="0.25">
      <c r="A2693" t="s">
        <v>5</v>
      </c>
      <c r="B2693">
        <v>9.2999999999999997E-5</v>
      </c>
      <c r="C2693">
        <v>29</v>
      </c>
      <c r="D2693">
        <v>204619</v>
      </c>
      <c r="E2693" t="s">
        <v>2696</v>
      </c>
      <c r="F2693">
        <f>IFERROR(IF(VLOOKUP(E2693,'nr_euk-MEM'!$E$2:$E$3707,1,0)= E2693,1,0),0)</f>
        <v>1</v>
      </c>
      <c r="H2693">
        <f>IF(C2693-INDEX('nr_euk-MEM'!$C$2:$C$3707,MATCH(E2693,'nr_euk-MEM'!$E$2:$E$3707,0)) &gt; 0,1,0)</f>
        <v>0</v>
      </c>
    </row>
    <row r="2694" spans="1:8" x14ac:dyDescent="0.25">
      <c r="A2694" t="s">
        <v>5</v>
      </c>
      <c r="B2694">
        <v>9.2999999999999997E-5</v>
      </c>
      <c r="C2694">
        <v>29</v>
      </c>
      <c r="D2694">
        <v>264147</v>
      </c>
      <c r="E2694" t="s">
        <v>2697</v>
      </c>
      <c r="F2694">
        <f>IFERROR(IF(VLOOKUP(E2694,'nr_euk-MEM'!$E$2:$E$3707,1,0)= E2694,1,0),0)</f>
        <v>1</v>
      </c>
      <c r="H2694">
        <f>IF(C2694-INDEX('nr_euk-MEM'!$C$2:$C$3707,MATCH(E2694,'nr_euk-MEM'!$E$2:$E$3707,0)) &gt; 0,1,0)</f>
        <v>0</v>
      </c>
    </row>
    <row r="2695" spans="1:8" x14ac:dyDescent="0.25">
      <c r="A2695" t="s">
        <v>5</v>
      </c>
      <c r="B2695">
        <v>9.2999999999999997E-5</v>
      </c>
      <c r="C2695">
        <v>29</v>
      </c>
      <c r="D2695">
        <v>406099</v>
      </c>
      <c r="E2695" t="s">
        <v>2698</v>
      </c>
      <c r="F2695">
        <f>IFERROR(IF(VLOOKUP(E2695,'nr_euk-MEM'!$E$2:$E$3707,1,0)= E2695,1,0),0)</f>
        <v>1</v>
      </c>
      <c r="H2695">
        <f>IF(C2695-INDEX('nr_euk-MEM'!$C$2:$C$3707,MATCH(E2695,'nr_euk-MEM'!$E$2:$E$3707,0)) &gt; 0,1,0)</f>
        <v>0</v>
      </c>
    </row>
    <row r="2696" spans="1:8" x14ac:dyDescent="0.25">
      <c r="A2696" t="s">
        <v>5</v>
      </c>
      <c r="B2696">
        <v>9.2999999999999997E-5</v>
      </c>
      <c r="C2696">
        <v>29</v>
      </c>
      <c r="D2696">
        <v>1145345</v>
      </c>
      <c r="E2696" t="s">
        <v>2699</v>
      </c>
      <c r="F2696">
        <f>IFERROR(IF(VLOOKUP(E2696,'nr_euk-MEM'!$E$2:$E$3707,1,0)= E2696,1,0),0)</f>
        <v>1</v>
      </c>
      <c r="H2696">
        <f>IF(C2696-INDEX('nr_euk-MEM'!$C$2:$C$3707,MATCH(E2696,'nr_euk-MEM'!$E$2:$E$3707,0)) &gt; 0,1,0)</f>
        <v>0</v>
      </c>
    </row>
    <row r="2697" spans="1:8" x14ac:dyDescent="0.25">
      <c r="A2697" t="s">
        <v>5</v>
      </c>
      <c r="B2697">
        <v>9.2999999999999997E-5</v>
      </c>
      <c r="C2697">
        <v>29</v>
      </c>
      <c r="D2697">
        <v>1148163</v>
      </c>
      <c r="E2697" t="s">
        <v>2700</v>
      </c>
      <c r="F2697">
        <f>IFERROR(IF(VLOOKUP(E2697,'nr_euk-MEM'!$E$2:$E$3707,1,0)= E2697,1,0),0)</f>
        <v>1</v>
      </c>
      <c r="H2697">
        <f>IF(C2697-INDEX('nr_euk-MEM'!$C$2:$C$3707,MATCH(E2697,'nr_euk-MEM'!$E$2:$E$3707,0)) &gt; 0,1,0)</f>
        <v>0</v>
      </c>
    </row>
    <row r="2698" spans="1:8" x14ac:dyDescent="0.25">
      <c r="A2698" t="s">
        <v>5</v>
      </c>
      <c r="B2698">
        <v>9.2999999999999997E-5</v>
      </c>
      <c r="C2698">
        <v>29</v>
      </c>
      <c r="D2698">
        <v>1176354</v>
      </c>
      <c r="E2698" t="s">
        <v>2701</v>
      </c>
      <c r="F2698">
        <f>IFERROR(IF(VLOOKUP(E2698,'nr_euk-MEM'!$E$2:$E$3707,1,0)= E2698,1,0),0)</f>
        <v>1</v>
      </c>
      <c r="H2698">
        <f>IF(C2698-INDEX('nr_euk-MEM'!$C$2:$C$3707,MATCH(E2698,'nr_euk-MEM'!$E$2:$E$3707,0)) &gt; 0,1,0)</f>
        <v>0</v>
      </c>
    </row>
    <row r="2699" spans="1:8" x14ac:dyDescent="0.25">
      <c r="A2699" t="s">
        <v>5</v>
      </c>
      <c r="B2699">
        <v>9.2999999999999997E-5</v>
      </c>
      <c r="C2699">
        <v>29</v>
      </c>
      <c r="D2699">
        <v>1229970</v>
      </c>
      <c r="E2699" t="s">
        <v>2702</v>
      </c>
      <c r="F2699">
        <f>IFERROR(IF(VLOOKUP(E2699,'nr_euk-MEM'!$E$2:$E$3707,1,0)= E2699,1,0),0)</f>
        <v>1</v>
      </c>
      <c r="H2699">
        <f>IF(C2699-INDEX('nr_euk-MEM'!$C$2:$C$3707,MATCH(E2699,'nr_euk-MEM'!$E$2:$E$3707,0)) &gt; 0,1,0)</f>
        <v>1</v>
      </c>
    </row>
    <row r="2700" spans="1:8" x14ac:dyDescent="0.25">
      <c r="A2700" t="s">
        <v>5</v>
      </c>
      <c r="B2700">
        <v>9.2999999999999997E-5</v>
      </c>
      <c r="C2700">
        <v>29</v>
      </c>
      <c r="D2700">
        <v>1274363</v>
      </c>
      <c r="E2700" t="s">
        <v>2703</v>
      </c>
      <c r="F2700">
        <f>IFERROR(IF(VLOOKUP(E2700,'nr_euk-MEM'!$E$2:$E$3707,1,0)= E2700,1,0),0)</f>
        <v>1</v>
      </c>
      <c r="H2700">
        <f>IF(C2700-INDEX('nr_euk-MEM'!$C$2:$C$3707,MATCH(E2700,'nr_euk-MEM'!$E$2:$E$3707,0)) &gt; 0,1,0)</f>
        <v>0</v>
      </c>
    </row>
    <row r="2701" spans="1:8" x14ac:dyDescent="0.25">
      <c r="A2701" t="s">
        <v>5</v>
      </c>
      <c r="B2701">
        <v>9.2999999999999997E-5</v>
      </c>
      <c r="C2701">
        <v>29</v>
      </c>
      <c r="D2701">
        <v>1433402</v>
      </c>
      <c r="E2701" t="s">
        <v>2704</v>
      </c>
      <c r="F2701">
        <f>IFERROR(IF(VLOOKUP(E2701,'nr_euk-MEM'!$E$2:$E$3707,1,0)= E2701,1,0),0)</f>
        <v>1</v>
      </c>
      <c r="H2701">
        <f>IF(C2701-INDEX('nr_euk-MEM'!$C$2:$C$3707,MATCH(E2701,'nr_euk-MEM'!$E$2:$E$3707,0)) &gt; 0,1,0)</f>
        <v>0</v>
      </c>
    </row>
    <row r="2702" spans="1:8" x14ac:dyDescent="0.25">
      <c r="A2702" t="s">
        <v>5</v>
      </c>
      <c r="B2702">
        <v>9.2999999999999997E-5</v>
      </c>
      <c r="C2702">
        <v>29</v>
      </c>
      <c r="D2702">
        <v>1494215</v>
      </c>
      <c r="E2702" t="s">
        <v>2705</v>
      </c>
      <c r="F2702">
        <f>IFERROR(IF(VLOOKUP(E2702,'nr_euk-MEM'!$E$2:$E$3707,1,0)= E2702,1,0),0)</f>
        <v>1</v>
      </c>
      <c r="H2702">
        <f>IF(C2702-INDEX('nr_euk-MEM'!$C$2:$C$3707,MATCH(E2702,'nr_euk-MEM'!$E$2:$E$3707,0)) &gt; 0,1,0)</f>
        <v>0</v>
      </c>
    </row>
    <row r="2703" spans="1:8" x14ac:dyDescent="0.25">
      <c r="A2703" t="s">
        <v>5</v>
      </c>
      <c r="B2703">
        <v>9.2999999999999997E-5</v>
      </c>
      <c r="C2703">
        <v>29</v>
      </c>
      <c r="D2703">
        <v>1541445</v>
      </c>
      <c r="E2703" t="s">
        <v>2706</v>
      </c>
      <c r="F2703">
        <f>IFERROR(IF(VLOOKUP(E2703,'nr_euk-MEM'!$E$2:$E$3707,1,0)= E2703,1,0),0)</f>
        <v>1</v>
      </c>
      <c r="H2703">
        <f>IF(C2703-INDEX('nr_euk-MEM'!$C$2:$C$3707,MATCH(E2703,'nr_euk-MEM'!$E$2:$E$3707,0)) &gt; 0,1,0)</f>
        <v>0</v>
      </c>
    </row>
    <row r="2704" spans="1:8" x14ac:dyDescent="0.25">
      <c r="A2704" t="s">
        <v>5</v>
      </c>
      <c r="B2704">
        <v>9.2999999999999997E-5</v>
      </c>
      <c r="C2704">
        <v>29</v>
      </c>
      <c r="D2704">
        <v>1549750</v>
      </c>
      <c r="E2704" t="s">
        <v>2707</v>
      </c>
      <c r="F2704">
        <f>IFERROR(IF(VLOOKUP(E2704,'nr_euk-MEM'!$E$2:$E$3707,1,0)= E2704,1,0),0)</f>
        <v>1</v>
      </c>
      <c r="H2704">
        <f>IF(C2704-INDEX('nr_euk-MEM'!$C$2:$C$3707,MATCH(E2704,'nr_euk-MEM'!$E$2:$E$3707,0)) &gt; 0,1,0)</f>
        <v>0</v>
      </c>
    </row>
    <row r="2705" spans="1:8" x14ac:dyDescent="0.25">
      <c r="A2705" t="s">
        <v>5</v>
      </c>
      <c r="B2705">
        <v>9.2999999999999997E-5</v>
      </c>
      <c r="C2705">
        <v>29</v>
      </c>
      <c r="D2705">
        <v>1659840</v>
      </c>
      <c r="E2705" t="s">
        <v>2708</v>
      </c>
      <c r="F2705">
        <f>IFERROR(IF(VLOOKUP(E2705,'nr_euk-MEM'!$E$2:$E$3707,1,0)= E2705,1,0),0)</f>
        <v>1</v>
      </c>
      <c r="H2705">
        <f>IF(C2705-INDEX('nr_euk-MEM'!$C$2:$C$3707,MATCH(E2705,'nr_euk-MEM'!$E$2:$E$3707,0)) &gt; 0,1,0)</f>
        <v>0</v>
      </c>
    </row>
    <row r="2706" spans="1:8" x14ac:dyDescent="0.25">
      <c r="A2706" t="s">
        <v>5</v>
      </c>
      <c r="B2706">
        <v>9.2999999999999997E-5</v>
      </c>
      <c r="C2706">
        <v>29</v>
      </c>
      <c r="D2706">
        <v>1742991</v>
      </c>
      <c r="E2706" t="s">
        <v>2709</v>
      </c>
      <c r="F2706">
        <f>IFERROR(IF(VLOOKUP(E2706,'nr_euk-MEM'!$E$2:$E$3707,1,0)= E2706,1,0),0)</f>
        <v>1</v>
      </c>
      <c r="H2706">
        <f>IF(C2706-INDEX('nr_euk-MEM'!$C$2:$C$3707,MATCH(E2706,'nr_euk-MEM'!$E$2:$E$3707,0)) &gt; 0,1,0)</f>
        <v>0</v>
      </c>
    </row>
    <row r="2707" spans="1:8" x14ac:dyDescent="0.25">
      <c r="A2707" t="s">
        <v>5</v>
      </c>
      <c r="B2707">
        <v>9.2999999999999997E-5</v>
      </c>
      <c r="C2707">
        <v>29</v>
      </c>
      <c r="D2707">
        <v>1802983</v>
      </c>
      <c r="E2707" t="s">
        <v>2710</v>
      </c>
      <c r="F2707">
        <f>IFERROR(IF(VLOOKUP(E2707,'nr_euk-MEM'!$E$2:$E$3707,1,0)= E2707,1,0),0)</f>
        <v>1</v>
      </c>
      <c r="H2707">
        <f>IF(C2707-INDEX('nr_euk-MEM'!$C$2:$C$3707,MATCH(E2707,'nr_euk-MEM'!$E$2:$E$3707,0)) &gt; 0,1,0)</f>
        <v>0</v>
      </c>
    </row>
    <row r="2708" spans="1:8" x14ac:dyDescent="0.25">
      <c r="A2708" t="s">
        <v>5</v>
      </c>
      <c r="B2708">
        <v>9.2999999999999997E-5</v>
      </c>
      <c r="C2708">
        <v>29</v>
      </c>
      <c r="D2708">
        <v>1813600</v>
      </c>
      <c r="E2708" t="s">
        <v>2711</v>
      </c>
      <c r="F2708">
        <f>IFERROR(IF(VLOOKUP(E2708,'nr_euk-MEM'!$E$2:$E$3707,1,0)= E2708,1,0),0)</f>
        <v>1</v>
      </c>
      <c r="H2708">
        <f>IF(C2708-INDEX('nr_euk-MEM'!$C$2:$C$3707,MATCH(E2708,'nr_euk-MEM'!$E$2:$E$3707,0)) &gt; 0,1,0)</f>
        <v>0</v>
      </c>
    </row>
    <row r="2709" spans="1:8" x14ac:dyDescent="0.25">
      <c r="A2709" t="s">
        <v>5</v>
      </c>
      <c r="B2709">
        <v>9.2999999999999997E-5</v>
      </c>
      <c r="C2709">
        <v>29</v>
      </c>
      <c r="D2709">
        <v>1940136</v>
      </c>
      <c r="E2709" t="s">
        <v>2712</v>
      </c>
      <c r="F2709">
        <f>IFERROR(IF(VLOOKUP(E2709,'nr_euk-MEM'!$E$2:$E$3707,1,0)= E2709,1,0),0)</f>
        <v>1</v>
      </c>
      <c r="H2709">
        <f>IF(C2709-INDEX('nr_euk-MEM'!$C$2:$C$3707,MATCH(E2709,'nr_euk-MEM'!$E$2:$E$3707,0)) &gt; 0,1,0)</f>
        <v>0</v>
      </c>
    </row>
    <row r="2710" spans="1:8" x14ac:dyDescent="0.25">
      <c r="A2710" t="s">
        <v>5</v>
      </c>
      <c r="B2710">
        <v>9.2999999999999997E-5</v>
      </c>
      <c r="C2710">
        <v>29</v>
      </c>
      <c r="D2710">
        <v>1955421</v>
      </c>
      <c r="E2710" t="s">
        <v>2713</v>
      </c>
      <c r="F2710">
        <f>IFERROR(IF(VLOOKUP(E2710,'nr_euk-MEM'!$E$2:$E$3707,1,0)= E2710,1,0),0)</f>
        <v>1</v>
      </c>
      <c r="H2710">
        <f>IF(C2710-INDEX('nr_euk-MEM'!$C$2:$C$3707,MATCH(E2710,'nr_euk-MEM'!$E$2:$E$3707,0)) &gt; 0,1,0)</f>
        <v>1</v>
      </c>
    </row>
    <row r="2711" spans="1:8" x14ac:dyDescent="0.25">
      <c r="A2711" t="s">
        <v>5</v>
      </c>
      <c r="B2711">
        <v>9.2999999999999997E-5</v>
      </c>
      <c r="C2711">
        <v>29</v>
      </c>
      <c r="D2711">
        <v>2478349</v>
      </c>
      <c r="E2711" t="s">
        <v>2714</v>
      </c>
      <c r="F2711">
        <f>IFERROR(IF(VLOOKUP(E2711,'nr_euk-MEM'!$E$2:$E$3707,1,0)= E2711,1,0),0)</f>
        <v>1</v>
      </c>
      <c r="H2711">
        <f>IF(C2711-INDEX('nr_euk-MEM'!$C$2:$C$3707,MATCH(E2711,'nr_euk-MEM'!$E$2:$E$3707,0)) &gt; 0,1,0)</f>
        <v>0</v>
      </c>
    </row>
    <row r="2712" spans="1:8" x14ac:dyDescent="0.25">
      <c r="A2712" t="s">
        <v>5</v>
      </c>
      <c r="B2712">
        <v>9.2999999999999997E-5</v>
      </c>
      <c r="C2712">
        <v>29</v>
      </c>
      <c r="D2712">
        <v>2511164</v>
      </c>
      <c r="E2712" t="s">
        <v>2715</v>
      </c>
      <c r="F2712">
        <f>IFERROR(IF(VLOOKUP(E2712,'nr_euk-MEM'!$E$2:$E$3707,1,0)= E2712,1,0),0)</f>
        <v>1</v>
      </c>
      <c r="H2712">
        <f>IF(C2712-INDEX('nr_euk-MEM'!$C$2:$C$3707,MATCH(E2712,'nr_euk-MEM'!$E$2:$E$3707,0)) &gt; 0,1,0)</f>
        <v>0</v>
      </c>
    </row>
    <row r="2713" spans="1:8" x14ac:dyDescent="0.25">
      <c r="A2713" t="s">
        <v>5</v>
      </c>
      <c r="B2713">
        <v>9.0000000000000006E-5</v>
      </c>
      <c r="C2713">
        <v>28</v>
      </c>
      <c r="D2713">
        <v>5587</v>
      </c>
      <c r="E2713" t="s">
        <v>2716</v>
      </c>
      <c r="F2713">
        <f>IFERROR(IF(VLOOKUP(E2713,'nr_euk-MEM'!$E$2:$E$3707,1,0)= E2713,1,0),0)</f>
        <v>1</v>
      </c>
      <c r="H2713">
        <f>IF(C2713-INDEX('nr_euk-MEM'!$C$2:$C$3707,MATCH(E2713,'nr_euk-MEM'!$E$2:$E$3707,0)) &gt; 0,1,0)</f>
        <v>0</v>
      </c>
    </row>
    <row r="2714" spans="1:8" x14ac:dyDescent="0.25">
      <c r="A2714" t="s">
        <v>5</v>
      </c>
      <c r="B2714">
        <v>9.0000000000000006E-5</v>
      </c>
      <c r="C2714">
        <v>28</v>
      </c>
      <c r="D2714">
        <v>42360</v>
      </c>
      <c r="E2714" t="s">
        <v>2717</v>
      </c>
      <c r="F2714">
        <f>IFERROR(IF(VLOOKUP(E2714,'nr_euk-MEM'!$E$2:$E$3707,1,0)= E2714,1,0),0)</f>
        <v>1</v>
      </c>
      <c r="H2714">
        <f>IF(C2714-INDEX('nr_euk-MEM'!$C$2:$C$3707,MATCH(E2714,'nr_euk-MEM'!$E$2:$E$3707,0)) &gt; 0,1,0)</f>
        <v>0</v>
      </c>
    </row>
    <row r="2715" spans="1:8" x14ac:dyDescent="0.25">
      <c r="A2715" t="s">
        <v>5</v>
      </c>
      <c r="B2715">
        <v>9.0000000000000006E-5</v>
      </c>
      <c r="C2715">
        <v>28</v>
      </c>
      <c r="D2715">
        <v>45787</v>
      </c>
      <c r="E2715" t="s">
        <v>2718</v>
      </c>
      <c r="F2715">
        <f>IFERROR(IF(VLOOKUP(E2715,'nr_euk-MEM'!$E$2:$E$3707,1,0)= E2715,1,0),0)</f>
        <v>1</v>
      </c>
      <c r="H2715">
        <f>IF(C2715-INDEX('nr_euk-MEM'!$C$2:$C$3707,MATCH(E2715,'nr_euk-MEM'!$E$2:$E$3707,0)) &gt; 0,1,0)</f>
        <v>0</v>
      </c>
    </row>
    <row r="2716" spans="1:8" x14ac:dyDescent="0.25">
      <c r="A2716" t="s">
        <v>5</v>
      </c>
      <c r="B2716">
        <v>9.0000000000000006E-5</v>
      </c>
      <c r="C2716">
        <v>28</v>
      </c>
      <c r="D2716">
        <v>54066</v>
      </c>
      <c r="E2716" t="s">
        <v>2719</v>
      </c>
      <c r="F2716">
        <f>IFERROR(IF(VLOOKUP(E2716,'nr_euk-MEM'!$E$2:$E$3707,1,0)= E2716,1,0),0)</f>
        <v>1</v>
      </c>
      <c r="H2716">
        <f>IF(C2716-INDEX('nr_euk-MEM'!$C$2:$C$3707,MATCH(E2716,'nr_euk-MEM'!$E$2:$E$3707,0)) &gt; 0,1,0)</f>
        <v>0</v>
      </c>
    </row>
    <row r="2717" spans="1:8" x14ac:dyDescent="0.25">
      <c r="A2717" t="s">
        <v>5</v>
      </c>
      <c r="B2717">
        <v>9.0000000000000006E-5</v>
      </c>
      <c r="C2717">
        <v>28</v>
      </c>
      <c r="D2717">
        <v>68774</v>
      </c>
      <c r="E2717" t="s">
        <v>2720</v>
      </c>
      <c r="F2717">
        <f>IFERROR(IF(VLOOKUP(E2717,'nr_euk-MEM'!$E$2:$E$3707,1,0)= E2717,1,0),0)</f>
        <v>1</v>
      </c>
      <c r="H2717">
        <f>IF(C2717-INDEX('nr_euk-MEM'!$C$2:$C$3707,MATCH(E2717,'nr_euk-MEM'!$E$2:$E$3707,0)) &gt; 0,1,0)</f>
        <v>0</v>
      </c>
    </row>
    <row r="2718" spans="1:8" x14ac:dyDescent="0.25">
      <c r="A2718" t="s">
        <v>5</v>
      </c>
      <c r="B2718">
        <v>9.0000000000000006E-5</v>
      </c>
      <c r="C2718">
        <v>28</v>
      </c>
      <c r="D2718">
        <v>78914</v>
      </c>
      <c r="E2718" t="s">
        <v>2721</v>
      </c>
      <c r="F2718">
        <f>IFERROR(IF(VLOOKUP(E2718,'nr_euk-MEM'!$E$2:$E$3707,1,0)= E2718,1,0),0)</f>
        <v>1</v>
      </c>
      <c r="H2718">
        <f>IF(C2718-INDEX('nr_euk-MEM'!$C$2:$C$3707,MATCH(E2718,'nr_euk-MEM'!$E$2:$E$3707,0)) &gt; 0,1,0)</f>
        <v>0</v>
      </c>
    </row>
    <row r="2719" spans="1:8" x14ac:dyDescent="0.25">
      <c r="A2719" t="s">
        <v>5</v>
      </c>
      <c r="B2719">
        <v>9.0000000000000006E-5</v>
      </c>
      <c r="C2719">
        <v>28</v>
      </c>
      <c r="D2719">
        <v>134813</v>
      </c>
      <c r="E2719" t="s">
        <v>2722</v>
      </c>
      <c r="F2719">
        <f>IFERROR(IF(VLOOKUP(E2719,'nr_euk-MEM'!$E$2:$E$3707,1,0)= E2719,1,0),0)</f>
        <v>1</v>
      </c>
      <c r="H2719">
        <f>IF(C2719-INDEX('nr_euk-MEM'!$C$2:$C$3707,MATCH(E2719,'nr_euk-MEM'!$E$2:$E$3707,0)) &gt; 0,1,0)</f>
        <v>0</v>
      </c>
    </row>
    <row r="2720" spans="1:8" x14ac:dyDescent="0.25">
      <c r="A2720" t="s">
        <v>5</v>
      </c>
      <c r="B2720">
        <v>9.0000000000000006E-5</v>
      </c>
      <c r="C2720">
        <v>28</v>
      </c>
      <c r="D2720">
        <v>158045</v>
      </c>
      <c r="E2720" t="s">
        <v>2723</v>
      </c>
      <c r="F2720">
        <f>IFERROR(IF(VLOOKUP(E2720,'nr_euk-MEM'!$E$2:$E$3707,1,0)= E2720,1,0),0)</f>
        <v>1</v>
      </c>
      <c r="H2720">
        <f>IF(C2720-INDEX('nr_euk-MEM'!$C$2:$C$3707,MATCH(E2720,'nr_euk-MEM'!$E$2:$E$3707,0)) &gt; 0,1,0)</f>
        <v>0</v>
      </c>
    </row>
    <row r="2721" spans="1:8" x14ac:dyDescent="0.25">
      <c r="A2721" t="s">
        <v>5</v>
      </c>
      <c r="B2721">
        <v>9.0000000000000006E-5</v>
      </c>
      <c r="C2721">
        <v>28</v>
      </c>
      <c r="D2721">
        <v>158851</v>
      </c>
      <c r="E2721" t="s">
        <v>2724</v>
      </c>
      <c r="F2721">
        <f>IFERROR(IF(VLOOKUP(E2721,'nr_euk-MEM'!$E$2:$E$3707,1,0)= E2721,1,0),0)</f>
        <v>1</v>
      </c>
      <c r="H2721">
        <f>IF(C2721-INDEX('nr_euk-MEM'!$C$2:$C$3707,MATCH(E2721,'nr_euk-MEM'!$E$2:$E$3707,0)) &gt; 0,1,0)</f>
        <v>0</v>
      </c>
    </row>
    <row r="2722" spans="1:8" x14ac:dyDescent="0.25">
      <c r="A2722" t="s">
        <v>5</v>
      </c>
      <c r="B2722">
        <v>9.0000000000000006E-5</v>
      </c>
      <c r="C2722">
        <v>28</v>
      </c>
      <c r="D2722">
        <v>192992</v>
      </c>
      <c r="E2722" t="s">
        <v>2725</v>
      </c>
      <c r="F2722">
        <f>IFERROR(IF(VLOOKUP(E2722,'nr_euk-MEM'!$E$2:$E$3707,1,0)= E2722,1,0),0)</f>
        <v>1</v>
      </c>
      <c r="H2722">
        <f>IF(C2722-INDEX('nr_euk-MEM'!$C$2:$C$3707,MATCH(E2722,'nr_euk-MEM'!$E$2:$E$3707,0)) &gt; 0,1,0)</f>
        <v>0</v>
      </c>
    </row>
    <row r="2723" spans="1:8" x14ac:dyDescent="0.25">
      <c r="A2723" t="s">
        <v>5</v>
      </c>
      <c r="B2723">
        <v>9.0000000000000006E-5</v>
      </c>
      <c r="C2723">
        <v>28</v>
      </c>
      <c r="D2723">
        <v>205889</v>
      </c>
      <c r="E2723" t="s">
        <v>2726</v>
      </c>
      <c r="F2723">
        <f>IFERROR(IF(VLOOKUP(E2723,'nr_euk-MEM'!$E$2:$E$3707,1,0)= E2723,1,0),0)</f>
        <v>1</v>
      </c>
      <c r="H2723">
        <f>IF(C2723-INDEX('nr_euk-MEM'!$C$2:$C$3707,MATCH(E2723,'nr_euk-MEM'!$E$2:$E$3707,0)) &gt; 0,1,0)</f>
        <v>0</v>
      </c>
    </row>
    <row r="2724" spans="1:8" x14ac:dyDescent="0.25">
      <c r="A2724" t="s">
        <v>5</v>
      </c>
      <c r="B2724">
        <v>9.0000000000000006E-5</v>
      </c>
      <c r="C2724">
        <v>28</v>
      </c>
      <c r="D2724">
        <v>218112</v>
      </c>
      <c r="E2724" t="s">
        <v>2727</v>
      </c>
      <c r="F2724">
        <f>IFERROR(IF(VLOOKUP(E2724,'nr_euk-MEM'!$E$2:$E$3707,1,0)= E2724,1,0),0)</f>
        <v>1</v>
      </c>
      <c r="H2724">
        <f>IF(C2724-INDEX('nr_euk-MEM'!$C$2:$C$3707,MATCH(E2724,'nr_euk-MEM'!$E$2:$E$3707,0)) &gt; 0,1,0)</f>
        <v>0</v>
      </c>
    </row>
    <row r="2725" spans="1:8" x14ac:dyDescent="0.25">
      <c r="A2725" t="s">
        <v>5</v>
      </c>
      <c r="B2725">
        <v>9.0000000000000006E-5</v>
      </c>
      <c r="C2725">
        <v>28</v>
      </c>
      <c r="D2725">
        <v>332246</v>
      </c>
      <c r="E2725" t="s">
        <v>2728</v>
      </c>
      <c r="F2725">
        <f>IFERROR(IF(VLOOKUP(E2725,'nr_euk-MEM'!$E$2:$E$3707,1,0)= E2725,1,0),0)</f>
        <v>1</v>
      </c>
      <c r="H2725">
        <f>IF(C2725-INDEX('nr_euk-MEM'!$C$2:$C$3707,MATCH(E2725,'nr_euk-MEM'!$E$2:$E$3707,0)) &gt; 0,1,0)</f>
        <v>0</v>
      </c>
    </row>
    <row r="2726" spans="1:8" x14ac:dyDescent="0.25">
      <c r="A2726" t="s">
        <v>5</v>
      </c>
      <c r="B2726">
        <v>9.0000000000000006E-5</v>
      </c>
      <c r="C2726">
        <v>28</v>
      </c>
      <c r="D2726">
        <v>366614</v>
      </c>
      <c r="E2726" t="s">
        <v>2729</v>
      </c>
      <c r="F2726">
        <f>IFERROR(IF(VLOOKUP(E2726,'nr_euk-MEM'!$E$2:$E$3707,1,0)= E2726,1,0),0)</f>
        <v>1</v>
      </c>
      <c r="H2726">
        <f>IF(C2726-INDEX('nr_euk-MEM'!$C$2:$C$3707,MATCH(E2726,'nr_euk-MEM'!$E$2:$E$3707,0)) &gt; 0,1,0)</f>
        <v>0</v>
      </c>
    </row>
    <row r="2727" spans="1:8" x14ac:dyDescent="0.25">
      <c r="A2727" t="s">
        <v>5</v>
      </c>
      <c r="B2727">
        <v>9.0000000000000006E-5</v>
      </c>
      <c r="C2727">
        <v>28</v>
      </c>
      <c r="D2727">
        <v>397268</v>
      </c>
      <c r="E2727" t="s">
        <v>2730</v>
      </c>
      <c r="F2727">
        <f>IFERROR(IF(VLOOKUP(E2727,'nr_euk-MEM'!$E$2:$E$3707,1,0)= E2727,1,0),0)</f>
        <v>1</v>
      </c>
      <c r="H2727">
        <f>IF(C2727-INDEX('nr_euk-MEM'!$C$2:$C$3707,MATCH(E2727,'nr_euk-MEM'!$E$2:$E$3707,0)) &gt; 0,1,0)</f>
        <v>0</v>
      </c>
    </row>
    <row r="2728" spans="1:8" x14ac:dyDescent="0.25">
      <c r="A2728" t="s">
        <v>5</v>
      </c>
      <c r="B2728">
        <v>9.0000000000000006E-5</v>
      </c>
      <c r="C2728">
        <v>28</v>
      </c>
      <c r="D2728">
        <v>752201</v>
      </c>
      <c r="E2728" t="s">
        <v>2731</v>
      </c>
      <c r="F2728">
        <f>IFERROR(IF(VLOOKUP(E2728,'nr_euk-MEM'!$E$2:$E$3707,1,0)= E2728,1,0),0)</f>
        <v>1</v>
      </c>
      <c r="H2728">
        <f>IF(C2728-INDEX('nr_euk-MEM'!$C$2:$C$3707,MATCH(E2728,'nr_euk-MEM'!$E$2:$E$3707,0)) &gt; 0,1,0)</f>
        <v>0</v>
      </c>
    </row>
    <row r="2729" spans="1:8" x14ac:dyDescent="0.25">
      <c r="A2729" t="s">
        <v>5</v>
      </c>
      <c r="B2729">
        <v>9.0000000000000006E-5</v>
      </c>
      <c r="C2729">
        <v>28</v>
      </c>
      <c r="D2729">
        <v>999506</v>
      </c>
      <c r="E2729" t="s">
        <v>2732</v>
      </c>
      <c r="F2729">
        <f>IFERROR(IF(VLOOKUP(E2729,'nr_euk-MEM'!$E$2:$E$3707,1,0)= E2729,1,0),0)</f>
        <v>1</v>
      </c>
      <c r="H2729">
        <f>IF(C2729-INDEX('nr_euk-MEM'!$C$2:$C$3707,MATCH(E2729,'nr_euk-MEM'!$E$2:$E$3707,0)) &gt; 0,1,0)</f>
        <v>0</v>
      </c>
    </row>
    <row r="2730" spans="1:8" x14ac:dyDescent="0.25">
      <c r="A2730" t="s">
        <v>5</v>
      </c>
      <c r="B2730">
        <v>9.0000000000000006E-5</v>
      </c>
      <c r="C2730">
        <v>28</v>
      </c>
      <c r="D2730">
        <v>1052683</v>
      </c>
      <c r="E2730" t="s">
        <v>2733</v>
      </c>
      <c r="F2730">
        <f>IFERROR(IF(VLOOKUP(E2730,'nr_euk-MEM'!$E$2:$E$3707,1,0)= E2730,1,0),0)</f>
        <v>1</v>
      </c>
      <c r="H2730">
        <f>IF(C2730-INDEX('nr_euk-MEM'!$C$2:$C$3707,MATCH(E2730,'nr_euk-MEM'!$E$2:$E$3707,0)) &gt; 0,1,0)</f>
        <v>0</v>
      </c>
    </row>
    <row r="2731" spans="1:8" x14ac:dyDescent="0.25">
      <c r="A2731" t="s">
        <v>5</v>
      </c>
      <c r="B2731">
        <v>9.0000000000000006E-5</v>
      </c>
      <c r="C2731">
        <v>28</v>
      </c>
      <c r="D2731">
        <v>1076727</v>
      </c>
      <c r="E2731" t="s">
        <v>2734</v>
      </c>
      <c r="F2731">
        <f>IFERROR(IF(VLOOKUP(E2731,'nr_euk-MEM'!$E$2:$E$3707,1,0)= E2731,1,0),0)</f>
        <v>1</v>
      </c>
      <c r="H2731">
        <f>IF(C2731-INDEX('nr_euk-MEM'!$C$2:$C$3707,MATCH(E2731,'nr_euk-MEM'!$E$2:$E$3707,0)) &gt; 0,1,0)</f>
        <v>0</v>
      </c>
    </row>
    <row r="2732" spans="1:8" x14ac:dyDescent="0.25">
      <c r="A2732" t="s">
        <v>5</v>
      </c>
      <c r="B2732">
        <v>9.0000000000000006E-5</v>
      </c>
      <c r="C2732">
        <v>28</v>
      </c>
      <c r="D2732">
        <v>1400059</v>
      </c>
      <c r="E2732" t="s">
        <v>2735</v>
      </c>
      <c r="F2732">
        <f>IFERROR(IF(VLOOKUP(E2732,'nr_euk-MEM'!$E$2:$E$3707,1,0)= E2732,1,0),0)</f>
        <v>1</v>
      </c>
      <c r="H2732">
        <f>IF(C2732-INDEX('nr_euk-MEM'!$C$2:$C$3707,MATCH(E2732,'nr_euk-MEM'!$E$2:$E$3707,0)) &gt; 0,1,0)</f>
        <v>0</v>
      </c>
    </row>
    <row r="2733" spans="1:8" x14ac:dyDescent="0.25">
      <c r="A2733" t="s">
        <v>5</v>
      </c>
      <c r="B2733">
        <v>9.0000000000000006E-5</v>
      </c>
      <c r="C2733">
        <v>28</v>
      </c>
      <c r="D2733">
        <v>1418588</v>
      </c>
      <c r="E2733" t="s">
        <v>2736</v>
      </c>
      <c r="F2733">
        <f>IFERROR(IF(VLOOKUP(E2733,'nr_euk-MEM'!$E$2:$E$3707,1,0)= E2733,1,0),0)</f>
        <v>1</v>
      </c>
      <c r="H2733">
        <f>IF(C2733-INDEX('nr_euk-MEM'!$C$2:$C$3707,MATCH(E2733,'nr_euk-MEM'!$E$2:$E$3707,0)) &gt; 0,1,0)</f>
        <v>0</v>
      </c>
    </row>
    <row r="2734" spans="1:8" x14ac:dyDescent="0.25">
      <c r="A2734" t="s">
        <v>5</v>
      </c>
      <c r="B2734">
        <v>9.0000000000000006E-5</v>
      </c>
      <c r="C2734">
        <v>28</v>
      </c>
      <c r="D2734">
        <v>1520333</v>
      </c>
      <c r="E2734" t="s">
        <v>2737</v>
      </c>
      <c r="F2734">
        <f>IFERROR(IF(VLOOKUP(E2734,'nr_euk-MEM'!$E$2:$E$3707,1,0)= E2734,1,0),0)</f>
        <v>1</v>
      </c>
      <c r="H2734">
        <f>IF(C2734-INDEX('nr_euk-MEM'!$C$2:$C$3707,MATCH(E2734,'nr_euk-MEM'!$E$2:$E$3707,0)) &gt; 0,1,0)</f>
        <v>0</v>
      </c>
    </row>
    <row r="2735" spans="1:8" x14ac:dyDescent="0.25">
      <c r="A2735" t="s">
        <v>5</v>
      </c>
      <c r="B2735">
        <v>9.0000000000000006E-5</v>
      </c>
      <c r="C2735">
        <v>28</v>
      </c>
      <c r="D2735">
        <v>1631197</v>
      </c>
      <c r="E2735" t="s">
        <v>2738</v>
      </c>
      <c r="F2735">
        <f>IFERROR(IF(VLOOKUP(E2735,'nr_euk-MEM'!$E$2:$E$3707,1,0)= E2735,1,0),0)</f>
        <v>1</v>
      </c>
      <c r="H2735">
        <f>IF(C2735-INDEX('nr_euk-MEM'!$C$2:$C$3707,MATCH(E2735,'nr_euk-MEM'!$E$2:$E$3707,0)) &gt; 0,1,0)</f>
        <v>0</v>
      </c>
    </row>
    <row r="2736" spans="1:8" x14ac:dyDescent="0.25">
      <c r="A2736" t="s">
        <v>5</v>
      </c>
      <c r="B2736">
        <v>9.0000000000000006E-5</v>
      </c>
      <c r="C2736">
        <v>28</v>
      </c>
      <c r="D2736">
        <v>1857014</v>
      </c>
      <c r="E2736" t="s">
        <v>2739</v>
      </c>
      <c r="F2736">
        <f>IFERROR(IF(VLOOKUP(E2736,'nr_euk-MEM'!$E$2:$E$3707,1,0)= E2736,1,0),0)</f>
        <v>1</v>
      </c>
      <c r="H2736">
        <f>IF(C2736-INDEX('nr_euk-MEM'!$C$2:$C$3707,MATCH(E2736,'nr_euk-MEM'!$E$2:$E$3707,0)) &gt; 0,1,0)</f>
        <v>0</v>
      </c>
    </row>
    <row r="2737" spans="1:8" x14ac:dyDescent="0.25">
      <c r="A2737" t="s">
        <v>5</v>
      </c>
      <c r="B2737">
        <v>9.0000000000000006E-5</v>
      </c>
      <c r="C2737">
        <v>28</v>
      </c>
      <c r="D2737">
        <v>1882917</v>
      </c>
      <c r="E2737" t="s">
        <v>2740</v>
      </c>
      <c r="F2737">
        <f>IFERROR(IF(VLOOKUP(E2737,'nr_euk-MEM'!$E$2:$E$3707,1,0)= E2737,1,0),0)</f>
        <v>1</v>
      </c>
      <c r="H2737">
        <f>IF(C2737-INDEX('nr_euk-MEM'!$C$2:$C$3707,MATCH(E2737,'nr_euk-MEM'!$E$2:$E$3707,0)) &gt; 0,1,0)</f>
        <v>0</v>
      </c>
    </row>
    <row r="2738" spans="1:8" x14ac:dyDescent="0.25">
      <c r="A2738" t="s">
        <v>5</v>
      </c>
      <c r="B2738">
        <v>9.0000000000000006E-5</v>
      </c>
      <c r="C2738">
        <v>28</v>
      </c>
      <c r="D2738">
        <v>2211636</v>
      </c>
      <c r="E2738" t="s">
        <v>2741</v>
      </c>
      <c r="F2738">
        <f>IFERROR(IF(VLOOKUP(E2738,'nr_euk-MEM'!$E$2:$E$3707,1,0)= E2738,1,0),0)</f>
        <v>1</v>
      </c>
      <c r="H2738">
        <f>IF(C2738-INDEX('nr_euk-MEM'!$C$2:$C$3707,MATCH(E2738,'nr_euk-MEM'!$E$2:$E$3707,0)) &gt; 0,1,0)</f>
        <v>0</v>
      </c>
    </row>
    <row r="2739" spans="1:8" x14ac:dyDescent="0.25">
      <c r="A2739" t="s">
        <v>5</v>
      </c>
      <c r="B2739">
        <v>9.0000000000000006E-5</v>
      </c>
      <c r="C2739">
        <v>28</v>
      </c>
      <c r="D2739">
        <v>2491977</v>
      </c>
      <c r="E2739" t="s">
        <v>2742</v>
      </c>
      <c r="F2739">
        <f>IFERROR(IF(VLOOKUP(E2739,'nr_euk-MEM'!$E$2:$E$3707,1,0)= E2739,1,0),0)</f>
        <v>1</v>
      </c>
      <c r="H2739">
        <f>IF(C2739-INDEX('nr_euk-MEM'!$C$2:$C$3707,MATCH(E2739,'nr_euk-MEM'!$E$2:$E$3707,0)) &gt; 0,1,0)</f>
        <v>1</v>
      </c>
    </row>
    <row r="2740" spans="1:8" x14ac:dyDescent="0.25">
      <c r="A2740" t="s">
        <v>5</v>
      </c>
      <c r="B2740">
        <v>8.7000000000000001E-5</v>
      </c>
      <c r="C2740">
        <v>27</v>
      </c>
      <c r="D2740">
        <v>349</v>
      </c>
      <c r="E2740" t="s">
        <v>2743</v>
      </c>
      <c r="F2740">
        <f>IFERROR(IF(VLOOKUP(E2740,'nr_euk-MEM'!$E$2:$E$3707,1,0)= E2740,1,0),0)</f>
        <v>1</v>
      </c>
      <c r="H2740">
        <f>IF(C2740-INDEX('nr_euk-MEM'!$C$2:$C$3707,MATCH(E2740,'nr_euk-MEM'!$E$2:$E$3707,0)) &gt; 0,1,0)</f>
        <v>0</v>
      </c>
    </row>
    <row r="2741" spans="1:8" x14ac:dyDescent="0.25">
      <c r="A2741" t="s">
        <v>5</v>
      </c>
      <c r="B2741">
        <v>8.7000000000000001E-5</v>
      </c>
      <c r="C2741">
        <v>27</v>
      </c>
      <c r="D2741">
        <v>1123</v>
      </c>
      <c r="E2741" t="s">
        <v>2744</v>
      </c>
      <c r="F2741">
        <f>IFERROR(IF(VLOOKUP(E2741,'nr_euk-MEM'!$E$2:$E$3707,1,0)= E2741,1,0),0)</f>
        <v>1</v>
      </c>
      <c r="H2741">
        <f>IF(C2741-INDEX('nr_euk-MEM'!$C$2:$C$3707,MATCH(E2741,'nr_euk-MEM'!$E$2:$E$3707,0)) &gt; 0,1,0)</f>
        <v>0</v>
      </c>
    </row>
    <row r="2742" spans="1:8" x14ac:dyDescent="0.25">
      <c r="A2742" t="s">
        <v>5</v>
      </c>
      <c r="B2742">
        <v>8.7000000000000001E-5</v>
      </c>
      <c r="C2742">
        <v>27</v>
      </c>
      <c r="D2742">
        <v>4998</v>
      </c>
      <c r="E2742" t="s">
        <v>2745</v>
      </c>
      <c r="F2742">
        <f>IFERROR(IF(VLOOKUP(E2742,'nr_euk-MEM'!$E$2:$E$3707,1,0)= E2742,1,0),0)</f>
        <v>1</v>
      </c>
      <c r="H2742">
        <f>IF(C2742-INDEX('nr_euk-MEM'!$C$2:$C$3707,MATCH(E2742,'nr_euk-MEM'!$E$2:$E$3707,0)) &gt; 0,1,0)</f>
        <v>0</v>
      </c>
    </row>
    <row r="2743" spans="1:8" x14ac:dyDescent="0.25">
      <c r="A2743" t="s">
        <v>5</v>
      </c>
      <c r="B2743">
        <v>8.7000000000000001E-5</v>
      </c>
      <c r="C2743">
        <v>27</v>
      </c>
      <c r="D2743">
        <v>5001</v>
      </c>
      <c r="E2743" t="s">
        <v>2746</v>
      </c>
      <c r="F2743">
        <f>IFERROR(IF(VLOOKUP(E2743,'nr_euk-MEM'!$E$2:$E$3707,1,0)= E2743,1,0),0)</f>
        <v>1</v>
      </c>
      <c r="H2743">
        <f>IF(C2743-INDEX('nr_euk-MEM'!$C$2:$C$3707,MATCH(E2743,'nr_euk-MEM'!$E$2:$E$3707,0)) &gt; 0,1,0)</f>
        <v>0</v>
      </c>
    </row>
    <row r="2744" spans="1:8" x14ac:dyDescent="0.25">
      <c r="A2744" t="s">
        <v>5</v>
      </c>
      <c r="B2744">
        <v>8.7000000000000001E-5</v>
      </c>
      <c r="C2744">
        <v>27</v>
      </c>
      <c r="D2744">
        <v>49222</v>
      </c>
      <c r="E2744" t="s">
        <v>2747</v>
      </c>
      <c r="F2744">
        <f>IFERROR(IF(VLOOKUP(E2744,'nr_euk-MEM'!$E$2:$E$3707,1,0)= E2744,1,0),0)</f>
        <v>1</v>
      </c>
      <c r="H2744">
        <f>IF(C2744-INDEX('nr_euk-MEM'!$C$2:$C$3707,MATCH(E2744,'nr_euk-MEM'!$E$2:$E$3707,0)) &gt; 0,1,0)</f>
        <v>0</v>
      </c>
    </row>
    <row r="2745" spans="1:8" x14ac:dyDescent="0.25">
      <c r="A2745" t="s">
        <v>5</v>
      </c>
      <c r="B2745">
        <v>8.7000000000000001E-5</v>
      </c>
      <c r="C2745">
        <v>27</v>
      </c>
      <c r="D2745">
        <v>56635</v>
      </c>
      <c r="E2745" t="s">
        <v>2748</v>
      </c>
      <c r="F2745">
        <f>IFERROR(IF(VLOOKUP(E2745,'nr_euk-MEM'!$E$2:$E$3707,1,0)= E2745,1,0),0)</f>
        <v>1</v>
      </c>
      <c r="H2745">
        <f>IF(C2745-INDEX('nr_euk-MEM'!$C$2:$C$3707,MATCH(E2745,'nr_euk-MEM'!$E$2:$E$3707,0)) &gt; 0,1,0)</f>
        <v>0</v>
      </c>
    </row>
    <row r="2746" spans="1:8" x14ac:dyDescent="0.25">
      <c r="A2746" t="s">
        <v>5</v>
      </c>
      <c r="B2746">
        <v>8.7000000000000001E-5</v>
      </c>
      <c r="C2746">
        <v>27</v>
      </c>
      <c r="D2746">
        <v>155196</v>
      </c>
      <c r="E2746" t="s">
        <v>2749</v>
      </c>
      <c r="F2746">
        <f>IFERROR(IF(VLOOKUP(E2746,'nr_euk-MEM'!$E$2:$E$3707,1,0)= E2746,1,0),0)</f>
        <v>1</v>
      </c>
      <c r="H2746">
        <f>IF(C2746-INDEX('nr_euk-MEM'!$C$2:$C$3707,MATCH(E2746,'nr_euk-MEM'!$E$2:$E$3707,0)) &gt; 0,1,0)</f>
        <v>0</v>
      </c>
    </row>
    <row r="2747" spans="1:8" x14ac:dyDescent="0.25">
      <c r="A2747" t="s">
        <v>5</v>
      </c>
      <c r="B2747">
        <v>8.7000000000000001E-5</v>
      </c>
      <c r="C2747">
        <v>27</v>
      </c>
      <c r="D2747">
        <v>167346</v>
      </c>
      <c r="E2747" t="s">
        <v>2750</v>
      </c>
      <c r="F2747">
        <f>IFERROR(IF(VLOOKUP(E2747,'nr_euk-MEM'!$E$2:$E$3707,1,0)= E2747,1,0),0)</f>
        <v>1</v>
      </c>
      <c r="H2747">
        <f>IF(C2747-INDEX('nr_euk-MEM'!$C$2:$C$3707,MATCH(E2747,'nr_euk-MEM'!$E$2:$E$3707,0)) &gt; 0,1,0)</f>
        <v>0</v>
      </c>
    </row>
    <row r="2748" spans="1:8" x14ac:dyDescent="0.25">
      <c r="A2748" t="s">
        <v>5</v>
      </c>
      <c r="B2748">
        <v>8.7000000000000001E-5</v>
      </c>
      <c r="C2748">
        <v>27</v>
      </c>
      <c r="D2748">
        <v>189384</v>
      </c>
      <c r="E2748" t="s">
        <v>2751</v>
      </c>
      <c r="F2748">
        <f>IFERROR(IF(VLOOKUP(E2748,'nr_euk-MEM'!$E$2:$E$3707,1,0)= E2748,1,0),0)</f>
        <v>1</v>
      </c>
      <c r="H2748">
        <f>IF(C2748-INDEX('nr_euk-MEM'!$C$2:$C$3707,MATCH(E2748,'nr_euk-MEM'!$E$2:$E$3707,0)) &gt; 0,1,0)</f>
        <v>1</v>
      </c>
    </row>
    <row r="2749" spans="1:8" x14ac:dyDescent="0.25">
      <c r="A2749" t="s">
        <v>5</v>
      </c>
      <c r="B2749">
        <v>8.7000000000000001E-5</v>
      </c>
      <c r="C2749">
        <v>27</v>
      </c>
      <c r="D2749">
        <v>268175</v>
      </c>
      <c r="E2749" t="s">
        <v>2752</v>
      </c>
      <c r="F2749">
        <f>IFERROR(IF(VLOOKUP(E2749,'nr_euk-MEM'!$E$2:$E$3707,1,0)= E2749,1,0),0)</f>
        <v>1</v>
      </c>
      <c r="H2749">
        <f>IF(C2749-INDEX('nr_euk-MEM'!$C$2:$C$3707,MATCH(E2749,'nr_euk-MEM'!$E$2:$E$3707,0)) &gt; 0,1,0)</f>
        <v>0</v>
      </c>
    </row>
    <row r="2750" spans="1:8" x14ac:dyDescent="0.25">
      <c r="A2750" t="s">
        <v>5</v>
      </c>
      <c r="B2750">
        <v>8.7000000000000001E-5</v>
      </c>
      <c r="C2750">
        <v>27</v>
      </c>
      <c r="D2750">
        <v>391952</v>
      </c>
      <c r="E2750" t="s">
        <v>2753</v>
      </c>
      <c r="F2750">
        <f>IFERROR(IF(VLOOKUP(E2750,'nr_euk-MEM'!$E$2:$E$3707,1,0)= E2750,1,0),0)</f>
        <v>1</v>
      </c>
      <c r="H2750">
        <f>IF(C2750-INDEX('nr_euk-MEM'!$C$2:$C$3707,MATCH(E2750,'nr_euk-MEM'!$E$2:$E$3707,0)) &gt; 0,1,0)</f>
        <v>0</v>
      </c>
    </row>
    <row r="2751" spans="1:8" x14ac:dyDescent="0.25">
      <c r="A2751" t="s">
        <v>5</v>
      </c>
      <c r="B2751">
        <v>8.7000000000000001E-5</v>
      </c>
      <c r="C2751">
        <v>27</v>
      </c>
      <c r="D2751">
        <v>393661</v>
      </c>
      <c r="E2751" t="s">
        <v>2754</v>
      </c>
      <c r="F2751">
        <f>IFERROR(IF(VLOOKUP(E2751,'nr_euk-MEM'!$E$2:$E$3707,1,0)= E2751,1,0),0)</f>
        <v>1</v>
      </c>
      <c r="H2751">
        <f>IF(C2751-INDEX('nr_euk-MEM'!$C$2:$C$3707,MATCH(E2751,'nr_euk-MEM'!$E$2:$E$3707,0)) &gt; 0,1,0)</f>
        <v>0</v>
      </c>
    </row>
    <row r="2752" spans="1:8" x14ac:dyDescent="0.25">
      <c r="A2752" t="s">
        <v>5</v>
      </c>
      <c r="B2752">
        <v>8.7000000000000001E-5</v>
      </c>
      <c r="C2752">
        <v>27</v>
      </c>
      <c r="D2752">
        <v>511189</v>
      </c>
      <c r="E2752" t="s">
        <v>2755</v>
      </c>
      <c r="F2752">
        <f>IFERROR(IF(VLOOKUP(E2752,'nr_euk-MEM'!$E$2:$E$3707,1,0)= E2752,1,0),0)</f>
        <v>1</v>
      </c>
      <c r="H2752">
        <f>IF(C2752-INDEX('nr_euk-MEM'!$C$2:$C$3707,MATCH(E2752,'nr_euk-MEM'!$E$2:$E$3707,0)) &gt; 0,1,0)</f>
        <v>0</v>
      </c>
    </row>
    <row r="2753" spans="1:8" x14ac:dyDescent="0.25">
      <c r="A2753" t="s">
        <v>5</v>
      </c>
      <c r="B2753">
        <v>8.7000000000000001E-5</v>
      </c>
      <c r="C2753">
        <v>27</v>
      </c>
      <c r="D2753">
        <v>586132</v>
      </c>
      <c r="E2753" t="s">
        <v>2756</v>
      </c>
      <c r="F2753">
        <f>IFERROR(IF(VLOOKUP(E2753,'nr_euk-MEM'!$E$2:$E$3707,1,0)= E2753,1,0),0)</f>
        <v>1</v>
      </c>
      <c r="H2753">
        <f>IF(C2753-INDEX('nr_euk-MEM'!$C$2:$C$3707,MATCH(E2753,'nr_euk-MEM'!$E$2:$E$3707,0)) &gt; 0,1,0)</f>
        <v>0</v>
      </c>
    </row>
    <row r="2754" spans="1:8" x14ac:dyDescent="0.25">
      <c r="A2754" t="s">
        <v>5</v>
      </c>
      <c r="B2754">
        <v>8.7000000000000001E-5</v>
      </c>
      <c r="C2754">
        <v>27</v>
      </c>
      <c r="D2754">
        <v>743714</v>
      </c>
      <c r="E2754" t="s">
        <v>2757</v>
      </c>
      <c r="F2754">
        <f>IFERROR(IF(VLOOKUP(E2754,'nr_euk-MEM'!$E$2:$E$3707,1,0)= E2754,1,0),0)</f>
        <v>1</v>
      </c>
      <c r="H2754">
        <f>IF(C2754-INDEX('nr_euk-MEM'!$C$2:$C$3707,MATCH(E2754,'nr_euk-MEM'!$E$2:$E$3707,0)) &gt; 0,1,0)</f>
        <v>0</v>
      </c>
    </row>
    <row r="2755" spans="1:8" x14ac:dyDescent="0.25">
      <c r="A2755" t="s">
        <v>5</v>
      </c>
      <c r="B2755">
        <v>8.7000000000000001E-5</v>
      </c>
      <c r="C2755">
        <v>27</v>
      </c>
      <c r="D2755">
        <v>744724</v>
      </c>
      <c r="E2755" t="s">
        <v>2758</v>
      </c>
      <c r="F2755">
        <f>IFERROR(IF(VLOOKUP(E2755,'nr_euk-MEM'!$E$2:$E$3707,1,0)= E2755,1,0),0)</f>
        <v>1</v>
      </c>
      <c r="H2755">
        <f>IF(C2755-INDEX('nr_euk-MEM'!$C$2:$C$3707,MATCH(E2755,'nr_euk-MEM'!$E$2:$E$3707,0)) &gt; 0,1,0)</f>
        <v>0</v>
      </c>
    </row>
    <row r="2756" spans="1:8" x14ac:dyDescent="0.25">
      <c r="A2756" t="s">
        <v>5</v>
      </c>
      <c r="B2756">
        <v>8.7000000000000001E-5</v>
      </c>
      <c r="C2756">
        <v>27</v>
      </c>
      <c r="D2756">
        <v>747074</v>
      </c>
      <c r="E2756" t="s">
        <v>2759</v>
      </c>
      <c r="F2756">
        <f>IFERROR(IF(VLOOKUP(E2756,'nr_euk-MEM'!$E$2:$E$3707,1,0)= E2756,1,0),0)</f>
        <v>1</v>
      </c>
      <c r="H2756">
        <f>IF(C2756-INDEX('nr_euk-MEM'!$C$2:$C$3707,MATCH(E2756,'nr_euk-MEM'!$E$2:$E$3707,0)) &gt; 0,1,0)</f>
        <v>0</v>
      </c>
    </row>
    <row r="2757" spans="1:8" x14ac:dyDescent="0.25">
      <c r="A2757" t="s">
        <v>5</v>
      </c>
      <c r="B2757">
        <v>8.7000000000000001E-5</v>
      </c>
      <c r="C2757">
        <v>27</v>
      </c>
      <c r="D2757">
        <v>763439</v>
      </c>
      <c r="E2757" t="s">
        <v>2760</v>
      </c>
      <c r="F2757">
        <f>IFERROR(IF(VLOOKUP(E2757,'nr_euk-MEM'!$E$2:$E$3707,1,0)= E2757,1,0),0)</f>
        <v>1</v>
      </c>
      <c r="H2757">
        <f>IF(C2757-INDEX('nr_euk-MEM'!$C$2:$C$3707,MATCH(E2757,'nr_euk-MEM'!$E$2:$E$3707,0)) &gt; 0,1,0)</f>
        <v>0</v>
      </c>
    </row>
    <row r="2758" spans="1:8" x14ac:dyDescent="0.25">
      <c r="A2758" t="s">
        <v>5</v>
      </c>
      <c r="B2758">
        <v>8.7000000000000001E-5</v>
      </c>
      <c r="C2758">
        <v>27</v>
      </c>
      <c r="D2758">
        <v>766502</v>
      </c>
      <c r="E2758" t="s">
        <v>2761</v>
      </c>
      <c r="F2758">
        <f>IFERROR(IF(VLOOKUP(E2758,'nr_euk-MEM'!$E$2:$E$3707,1,0)= E2758,1,0),0)</f>
        <v>1</v>
      </c>
      <c r="H2758">
        <f>IF(C2758-INDEX('nr_euk-MEM'!$C$2:$C$3707,MATCH(E2758,'nr_euk-MEM'!$E$2:$E$3707,0)) &gt; 0,1,0)</f>
        <v>0</v>
      </c>
    </row>
    <row r="2759" spans="1:8" x14ac:dyDescent="0.25">
      <c r="A2759" t="s">
        <v>5</v>
      </c>
      <c r="B2759">
        <v>8.7000000000000001E-5</v>
      </c>
      <c r="C2759">
        <v>27</v>
      </c>
      <c r="D2759">
        <v>908251</v>
      </c>
      <c r="E2759" t="s">
        <v>2762</v>
      </c>
      <c r="F2759">
        <f>IFERROR(IF(VLOOKUP(E2759,'nr_euk-MEM'!$E$2:$E$3707,1,0)= E2759,1,0),0)</f>
        <v>1</v>
      </c>
      <c r="H2759">
        <f>IF(C2759-INDEX('nr_euk-MEM'!$C$2:$C$3707,MATCH(E2759,'nr_euk-MEM'!$E$2:$E$3707,0)) &gt; 0,1,0)</f>
        <v>0</v>
      </c>
    </row>
    <row r="2760" spans="1:8" x14ac:dyDescent="0.25">
      <c r="A2760" t="s">
        <v>5</v>
      </c>
      <c r="B2760">
        <v>8.7000000000000001E-5</v>
      </c>
      <c r="C2760">
        <v>27</v>
      </c>
      <c r="D2760">
        <v>1078904</v>
      </c>
      <c r="E2760" t="s">
        <v>2763</v>
      </c>
      <c r="F2760">
        <f>IFERROR(IF(VLOOKUP(E2760,'nr_euk-MEM'!$E$2:$E$3707,1,0)= E2760,1,0),0)</f>
        <v>1</v>
      </c>
      <c r="H2760">
        <f>IF(C2760-INDEX('nr_euk-MEM'!$C$2:$C$3707,MATCH(E2760,'nr_euk-MEM'!$E$2:$E$3707,0)) &gt; 0,1,0)</f>
        <v>0</v>
      </c>
    </row>
    <row r="2761" spans="1:8" x14ac:dyDescent="0.25">
      <c r="A2761" t="s">
        <v>5</v>
      </c>
      <c r="B2761">
        <v>8.7000000000000001E-5</v>
      </c>
      <c r="C2761">
        <v>27</v>
      </c>
      <c r="D2761">
        <v>1148783</v>
      </c>
      <c r="E2761" t="s">
        <v>2764</v>
      </c>
      <c r="F2761">
        <f>IFERROR(IF(VLOOKUP(E2761,'nr_euk-MEM'!$E$2:$E$3707,1,0)= E2761,1,0),0)</f>
        <v>1</v>
      </c>
      <c r="H2761">
        <f>IF(C2761-INDEX('nr_euk-MEM'!$C$2:$C$3707,MATCH(E2761,'nr_euk-MEM'!$E$2:$E$3707,0)) &gt; 0,1,0)</f>
        <v>0</v>
      </c>
    </row>
    <row r="2762" spans="1:8" x14ac:dyDescent="0.25">
      <c r="A2762" t="s">
        <v>5</v>
      </c>
      <c r="B2762">
        <v>8.7000000000000001E-5</v>
      </c>
      <c r="C2762">
        <v>27</v>
      </c>
      <c r="D2762">
        <v>1434009</v>
      </c>
      <c r="E2762" t="s">
        <v>2765</v>
      </c>
      <c r="F2762">
        <f>IFERROR(IF(VLOOKUP(E2762,'nr_euk-MEM'!$E$2:$E$3707,1,0)= E2762,1,0),0)</f>
        <v>1</v>
      </c>
      <c r="H2762">
        <f>IF(C2762-INDEX('nr_euk-MEM'!$C$2:$C$3707,MATCH(E2762,'nr_euk-MEM'!$E$2:$E$3707,0)) &gt; 0,1,0)</f>
        <v>0</v>
      </c>
    </row>
    <row r="2763" spans="1:8" x14ac:dyDescent="0.25">
      <c r="A2763" t="s">
        <v>5</v>
      </c>
      <c r="B2763">
        <v>8.7000000000000001E-5</v>
      </c>
      <c r="C2763">
        <v>27</v>
      </c>
      <c r="D2763">
        <v>1511695</v>
      </c>
      <c r="E2763" t="s">
        <v>2766</v>
      </c>
      <c r="F2763">
        <f>IFERROR(IF(VLOOKUP(E2763,'nr_euk-MEM'!$E$2:$E$3707,1,0)= E2763,1,0),0)</f>
        <v>1</v>
      </c>
      <c r="H2763">
        <f>IF(C2763-INDEX('nr_euk-MEM'!$C$2:$C$3707,MATCH(E2763,'nr_euk-MEM'!$E$2:$E$3707,0)) &gt; 0,1,0)</f>
        <v>0</v>
      </c>
    </row>
    <row r="2764" spans="1:8" x14ac:dyDescent="0.25">
      <c r="A2764" t="s">
        <v>5</v>
      </c>
      <c r="B2764">
        <v>8.7000000000000001E-5</v>
      </c>
      <c r="C2764">
        <v>27</v>
      </c>
      <c r="D2764">
        <v>1541818</v>
      </c>
      <c r="E2764" t="s">
        <v>2767</v>
      </c>
      <c r="F2764">
        <f>IFERROR(IF(VLOOKUP(E2764,'nr_euk-MEM'!$E$2:$E$3707,1,0)= E2764,1,0),0)</f>
        <v>1</v>
      </c>
      <c r="H2764">
        <f>IF(C2764-INDEX('nr_euk-MEM'!$C$2:$C$3707,MATCH(E2764,'nr_euk-MEM'!$E$2:$E$3707,0)) &gt; 0,1,0)</f>
        <v>0</v>
      </c>
    </row>
    <row r="2765" spans="1:8" x14ac:dyDescent="0.25">
      <c r="A2765" t="s">
        <v>5</v>
      </c>
      <c r="B2765">
        <v>8.7000000000000001E-5</v>
      </c>
      <c r="C2765">
        <v>27</v>
      </c>
      <c r="D2765">
        <v>1648497</v>
      </c>
      <c r="E2765" t="s">
        <v>2768</v>
      </c>
      <c r="F2765">
        <f>IFERROR(IF(VLOOKUP(E2765,'nr_euk-MEM'!$E$2:$E$3707,1,0)= E2765,1,0),0)</f>
        <v>1</v>
      </c>
      <c r="H2765">
        <f>IF(C2765-INDEX('nr_euk-MEM'!$C$2:$C$3707,MATCH(E2765,'nr_euk-MEM'!$E$2:$E$3707,0)) &gt; 0,1,0)</f>
        <v>0</v>
      </c>
    </row>
    <row r="2766" spans="1:8" x14ac:dyDescent="0.25">
      <c r="A2766" t="s">
        <v>5</v>
      </c>
      <c r="B2766">
        <v>8.7000000000000001E-5</v>
      </c>
      <c r="C2766">
        <v>27</v>
      </c>
      <c r="D2766">
        <v>1649454</v>
      </c>
      <c r="E2766" t="s">
        <v>2769</v>
      </c>
      <c r="F2766">
        <f>IFERROR(IF(VLOOKUP(E2766,'nr_euk-MEM'!$E$2:$E$3707,1,0)= E2766,1,0),0)</f>
        <v>1</v>
      </c>
      <c r="H2766">
        <f>IF(C2766-INDEX('nr_euk-MEM'!$C$2:$C$3707,MATCH(E2766,'nr_euk-MEM'!$E$2:$E$3707,0)) &gt; 0,1,0)</f>
        <v>0</v>
      </c>
    </row>
    <row r="2767" spans="1:8" x14ac:dyDescent="0.25">
      <c r="A2767" t="s">
        <v>5</v>
      </c>
      <c r="B2767">
        <v>8.7000000000000001E-5</v>
      </c>
      <c r="C2767">
        <v>27</v>
      </c>
      <c r="D2767">
        <v>1777753</v>
      </c>
      <c r="E2767" t="s">
        <v>2770</v>
      </c>
      <c r="F2767">
        <f>IFERROR(IF(VLOOKUP(E2767,'nr_euk-MEM'!$E$2:$E$3707,1,0)= E2767,1,0),0)</f>
        <v>1</v>
      </c>
      <c r="H2767">
        <f>IF(C2767-INDEX('nr_euk-MEM'!$C$2:$C$3707,MATCH(E2767,'nr_euk-MEM'!$E$2:$E$3707,0)) &gt; 0,1,0)</f>
        <v>0</v>
      </c>
    </row>
    <row r="2768" spans="1:8" x14ac:dyDescent="0.25">
      <c r="A2768" t="s">
        <v>5</v>
      </c>
      <c r="B2768">
        <v>8.7000000000000001E-5</v>
      </c>
      <c r="C2768">
        <v>27</v>
      </c>
      <c r="D2768">
        <v>1867836</v>
      </c>
      <c r="E2768" t="s">
        <v>2771</v>
      </c>
      <c r="F2768">
        <f>IFERROR(IF(VLOOKUP(E2768,'nr_euk-MEM'!$E$2:$E$3707,1,0)= E2768,1,0),0)</f>
        <v>1</v>
      </c>
      <c r="H2768">
        <f>IF(C2768-INDEX('nr_euk-MEM'!$C$2:$C$3707,MATCH(E2768,'nr_euk-MEM'!$E$2:$E$3707,0)) &gt; 0,1,0)</f>
        <v>0</v>
      </c>
    </row>
    <row r="2769" spans="1:8" x14ac:dyDescent="0.25">
      <c r="A2769" t="s">
        <v>5</v>
      </c>
      <c r="B2769">
        <v>8.7000000000000001E-5</v>
      </c>
      <c r="C2769">
        <v>27</v>
      </c>
      <c r="D2769">
        <v>1915381</v>
      </c>
      <c r="E2769" t="s">
        <v>2772</v>
      </c>
      <c r="F2769">
        <f>IFERROR(IF(VLOOKUP(E2769,'nr_euk-MEM'!$E$2:$E$3707,1,0)= E2769,1,0),0)</f>
        <v>1</v>
      </c>
      <c r="H2769">
        <f>IF(C2769-INDEX('nr_euk-MEM'!$C$2:$C$3707,MATCH(E2769,'nr_euk-MEM'!$E$2:$E$3707,0)) &gt; 0,1,0)</f>
        <v>0</v>
      </c>
    </row>
    <row r="2770" spans="1:8" x14ac:dyDescent="0.25">
      <c r="A2770" t="s">
        <v>5</v>
      </c>
      <c r="B2770">
        <v>8.7000000000000001E-5</v>
      </c>
      <c r="C2770">
        <v>27</v>
      </c>
      <c r="D2770">
        <v>2490452</v>
      </c>
      <c r="E2770" t="s">
        <v>2773</v>
      </c>
      <c r="F2770">
        <f>IFERROR(IF(VLOOKUP(E2770,'nr_euk-MEM'!$E$2:$E$3707,1,0)= E2770,1,0),0)</f>
        <v>1</v>
      </c>
      <c r="H2770">
        <f>IF(C2770-INDEX('nr_euk-MEM'!$C$2:$C$3707,MATCH(E2770,'nr_euk-MEM'!$E$2:$E$3707,0)) &gt; 0,1,0)</f>
        <v>0</v>
      </c>
    </row>
    <row r="2771" spans="1:8" x14ac:dyDescent="0.25">
      <c r="A2771" t="s">
        <v>5</v>
      </c>
      <c r="B2771">
        <v>8.3999999999999995E-5</v>
      </c>
      <c r="C2771">
        <v>26</v>
      </c>
      <c r="D2771">
        <v>499</v>
      </c>
      <c r="E2771" t="s">
        <v>2774</v>
      </c>
      <c r="F2771">
        <f>IFERROR(IF(VLOOKUP(E2771,'nr_euk-MEM'!$E$2:$E$3707,1,0)= E2771,1,0),0)</f>
        <v>1</v>
      </c>
      <c r="H2771">
        <f>IF(C2771-INDEX('nr_euk-MEM'!$C$2:$C$3707,MATCH(E2771,'nr_euk-MEM'!$E$2:$E$3707,0)) &gt; 0,1,0)</f>
        <v>0</v>
      </c>
    </row>
    <row r="2772" spans="1:8" x14ac:dyDescent="0.25">
      <c r="A2772" t="s">
        <v>5</v>
      </c>
      <c r="B2772">
        <v>8.3999999999999995E-5</v>
      </c>
      <c r="C2772">
        <v>26</v>
      </c>
      <c r="D2772">
        <v>5159</v>
      </c>
      <c r="E2772" t="s">
        <v>2775</v>
      </c>
      <c r="F2772">
        <f>IFERROR(IF(VLOOKUP(E2772,'nr_euk-MEM'!$E$2:$E$3707,1,0)= E2772,1,0),0)</f>
        <v>1</v>
      </c>
      <c r="H2772">
        <f>IF(C2772-INDEX('nr_euk-MEM'!$C$2:$C$3707,MATCH(E2772,'nr_euk-MEM'!$E$2:$E$3707,0)) &gt; 0,1,0)</f>
        <v>0</v>
      </c>
    </row>
    <row r="2773" spans="1:8" x14ac:dyDescent="0.25">
      <c r="A2773" t="s">
        <v>5</v>
      </c>
      <c r="B2773">
        <v>8.3999999999999995E-5</v>
      </c>
      <c r="C2773">
        <v>26</v>
      </c>
      <c r="D2773">
        <v>5453</v>
      </c>
      <c r="E2773" t="s">
        <v>2776</v>
      </c>
      <c r="F2773">
        <f>IFERROR(IF(VLOOKUP(E2773,'nr_euk-MEM'!$E$2:$E$3707,1,0)= E2773,1,0),0)</f>
        <v>1</v>
      </c>
      <c r="H2773">
        <f>IF(C2773-INDEX('nr_euk-MEM'!$C$2:$C$3707,MATCH(E2773,'nr_euk-MEM'!$E$2:$E$3707,0)) &gt; 0,1,0)</f>
        <v>0</v>
      </c>
    </row>
    <row r="2774" spans="1:8" x14ac:dyDescent="0.25">
      <c r="A2774" t="s">
        <v>5</v>
      </c>
      <c r="B2774">
        <v>8.3999999999999995E-5</v>
      </c>
      <c r="C2774">
        <v>26</v>
      </c>
      <c r="D2774">
        <v>5569</v>
      </c>
      <c r="E2774" t="s">
        <v>2777</v>
      </c>
      <c r="F2774">
        <f>IFERROR(IF(VLOOKUP(E2774,'nr_euk-MEM'!$E$2:$E$3707,1,0)= E2774,1,0),0)</f>
        <v>1</v>
      </c>
      <c r="H2774">
        <f>IF(C2774-INDEX('nr_euk-MEM'!$C$2:$C$3707,MATCH(E2774,'nr_euk-MEM'!$E$2:$E$3707,0)) &gt; 0,1,0)</f>
        <v>0</v>
      </c>
    </row>
    <row r="2775" spans="1:8" x14ac:dyDescent="0.25">
      <c r="A2775" t="s">
        <v>5</v>
      </c>
      <c r="B2775">
        <v>8.3999999999999995E-5</v>
      </c>
      <c r="C2775">
        <v>26</v>
      </c>
      <c r="D2775">
        <v>36034</v>
      </c>
      <c r="E2775" t="s">
        <v>2778</v>
      </c>
      <c r="F2775">
        <f>IFERROR(IF(VLOOKUP(E2775,'nr_euk-MEM'!$E$2:$E$3707,1,0)= E2775,1,0),0)</f>
        <v>1</v>
      </c>
      <c r="H2775">
        <f>IF(C2775-INDEX('nr_euk-MEM'!$C$2:$C$3707,MATCH(E2775,'nr_euk-MEM'!$E$2:$E$3707,0)) &gt; 0,1,0)</f>
        <v>0</v>
      </c>
    </row>
    <row r="2776" spans="1:8" x14ac:dyDescent="0.25">
      <c r="A2776" t="s">
        <v>5</v>
      </c>
      <c r="B2776">
        <v>8.3999999999999995E-5</v>
      </c>
      <c r="C2776">
        <v>26</v>
      </c>
      <c r="D2776">
        <v>47256</v>
      </c>
      <c r="E2776" t="s">
        <v>2779</v>
      </c>
      <c r="F2776">
        <f>IFERROR(IF(VLOOKUP(E2776,'nr_euk-MEM'!$E$2:$E$3707,1,0)= E2776,1,0),0)</f>
        <v>1</v>
      </c>
      <c r="H2776">
        <f>IF(C2776-INDEX('nr_euk-MEM'!$C$2:$C$3707,MATCH(E2776,'nr_euk-MEM'!$E$2:$E$3707,0)) &gt; 0,1,0)</f>
        <v>0</v>
      </c>
    </row>
    <row r="2777" spans="1:8" x14ac:dyDescent="0.25">
      <c r="A2777" t="s">
        <v>5</v>
      </c>
      <c r="B2777">
        <v>8.3999999999999995E-5</v>
      </c>
      <c r="C2777">
        <v>26</v>
      </c>
      <c r="D2777">
        <v>56054</v>
      </c>
      <c r="E2777" t="s">
        <v>2780</v>
      </c>
      <c r="F2777">
        <f>IFERROR(IF(VLOOKUP(E2777,'nr_euk-MEM'!$E$2:$E$3707,1,0)= E2777,1,0),0)</f>
        <v>1</v>
      </c>
      <c r="H2777">
        <f>IF(C2777-INDEX('nr_euk-MEM'!$C$2:$C$3707,MATCH(E2777,'nr_euk-MEM'!$E$2:$E$3707,0)) &gt; 0,1,0)</f>
        <v>0</v>
      </c>
    </row>
    <row r="2778" spans="1:8" x14ac:dyDescent="0.25">
      <c r="A2778" t="s">
        <v>5</v>
      </c>
      <c r="B2778">
        <v>8.3999999999999995E-5</v>
      </c>
      <c r="C2778">
        <v>26</v>
      </c>
      <c r="D2778">
        <v>63958</v>
      </c>
      <c r="E2778" t="s">
        <v>2781</v>
      </c>
      <c r="F2778">
        <f>IFERROR(IF(VLOOKUP(E2778,'nr_euk-MEM'!$E$2:$E$3707,1,0)= E2778,1,0),0)</f>
        <v>1</v>
      </c>
      <c r="H2778">
        <f>IF(C2778-INDEX('nr_euk-MEM'!$C$2:$C$3707,MATCH(E2778,'nr_euk-MEM'!$E$2:$E$3707,0)) &gt; 0,1,0)</f>
        <v>0</v>
      </c>
    </row>
    <row r="2779" spans="1:8" x14ac:dyDescent="0.25">
      <c r="A2779" t="s">
        <v>5</v>
      </c>
      <c r="B2779">
        <v>8.3999999999999995E-5</v>
      </c>
      <c r="C2779">
        <v>26</v>
      </c>
      <c r="D2779">
        <v>78910</v>
      </c>
      <c r="E2779" t="s">
        <v>2782</v>
      </c>
      <c r="F2779">
        <f>IFERROR(IF(VLOOKUP(E2779,'nr_euk-MEM'!$E$2:$E$3707,1,0)= E2779,1,0),0)</f>
        <v>1</v>
      </c>
      <c r="H2779">
        <f>IF(C2779-INDEX('nr_euk-MEM'!$C$2:$C$3707,MATCH(E2779,'nr_euk-MEM'!$E$2:$E$3707,0)) &gt; 0,1,0)</f>
        <v>0</v>
      </c>
    </row>
    <row r="2780" spans="1:8" x14ac:dyDescent="0.25">
      <c r="A2780" t="s">
        <v>5</v>
      </c>
      <c r="B2780">
        <v>8.3999999999999995E-5</v>
      </c>
      <c r="C2780">
        <v>26</v>
      </c>
      <c r="D2780">
        <v>221427</v>
      </c>
      <c r="E2780" t="s">
        <v>2783</v>
      </c>
      <c r="F2780">
        <f>IFERROR(IF(VLOOKUP(E2780,'nr_euk-MEM'!$E$2:$E$3707,1,0)= E2780,1,0),0)</f>
        <v>1</v>
      </c>
      <c r="H2780">
        <f>IF(C2780-INDEX('nr_euk-MEM'!$C$2:$C$3707,MATCH(E2780,'nr_euk-MEM'!$E$2:$E$3707,0)) &gt; 0,1,0)</f>
        <v>0</v>
      </c>
    </row>
    <row r="2781" spans="1:8" x14ac:dyDescent="0.25">
      <c r="A2781" t="s">
        <v>5</v>
      </c>
      <c r="B2781">
        <v>8.3999999999999995E-5</v>
      </c>
      <c r="C2781">
        <v>26</v>
      </c>
      <c r="D2781">
        <v>232523</v>
      </c>
      <c r="E2781" t="s">
        <v>2784</v>
      </c>
      <c r="F2781">
        <f>IFERROR(IF(VLOOKUP(E2781,'nr_euk-MEM'!$E$2:$E$3707,1,0)= E2781,1,0),0)</f>
        <v>1</v>
      </c>
      <c r="H2781">
        <f>IF(C2781-INDEX('nr_euk-MEM'!$C$2:$C$3707,MATCH(E2781,'nr_euk-MEM'!$E$2:$E$3707,0)) &gt; 0,1,0)</f>
        <v>0</v>
      </c>
    </row>
    <row r="2782" spans="1:8" x14ac:dyDescent="0.25">
      <c r="A2782" t="s">
        <v>5</v>
      </c>
      <c r="B2782">
        <v>8.3999999999999995E-5</v>
      </c>
      <c r="C2782">
        <v>26</v>
      </c>
      <c r="D2782">
        <v>289244</v>
      </c>
      <c r="E2782" t="s">
        <v>2785</v>
      </c>
      <c r="F2782">
        <f>IFERROR(IF(VLOOKUP(E2782,'nr_euk-MEM'!$E$2:$E$3707,1,0)= E2782,1,0),0)</f>
        <v>1</v>
      </c>
      <c r="H2782">
        <f>IF(C2782-INDEX('nr_euk-MEM'!$C$2:$C$3707,MATCH(E2782,'nr_euk-MEM'!$E$2:$E$3707,0)) &gt; 0,1,0)</f>
        <v>0</v>
      </c>
    </row>
    <row r="2783" spans="1:8" x14ac:dyDescent="0.25">
      <c r="A2783" t="s">
        <v>5</v>
      </c>
      <c r="B2783">
        <v>8.3999999999999995E-5</v>
      </c>
      <c r="C2783">
        <v>26</v>
      </c>
      <c r="D2783">
        <v>411566</v>
      </c>
      <c r="E2783" t="s">
        <v>2786</v>
      </c>
      <c r="F2783">
        <f>IFERROR(IF(VLOOKUP(E2783,'nr_euk-MEM'!$E$2:$E$3707,1,0)= E2783,1,0),0)</f>
        <v>1</v>
      </c>
      <c r="H2783">
        <f>IF(C2783-INDEX('nr_euk-MEM'!$C$2:$C$3707,MATCH(E2783,'nr_euk-MEM'!$E$2:$E$3707,0)) &gt; 0,1,0)</f>
        <v>0</v>
      </c>
    </row>
    <row r="2784" spans="1:8" x14ac:dyDescent="0.25">
      <c r="A2784" t="s">
        <v>5</v>
      </c>
      <c r="B2784">
        <v>8.3999999999999995E-5</v>
      </c>
      <c r="C2784">
        <v>26</v>
      </c>
      <c r="D2784">
        <v>412764</v>
      </c>
      <c r="E2784" t="s">
        <v>2787</v>
      </c>
      <c r="F2784">
        <f>IFERROR(IF(VLOOKUP(E2784,'nr_euk-MEM'!$E$2:$E$3707,1,0)= E2784,1,0),0)</f>
        <v>1</v>
      </c>
      <c r="H2784">
        <f>IF(C2784-INDEX('nr_euk-MEM'!$C$2:$C$3707,MATCH(E2784,'nr_euk-MEM'!$E$2:$E$3707,0)) &gt; 0,1,0)</f>
        <v>0</v>
      </c>
    </row>
    <row r="2785" spans="1:8" x14ac:dyDescent="0.25">
      <c r="A2785" t="s">
        <v>5</v>
      </c>
      <c r="B2785">
        <v>8.3999999999999995E-5</v>
      </c>
      <c r="C2785">
        <v>26</v>
      </c>
      <c r="D2785">
        <v>444052</v>
      </c>
      <c r="E2785" t="s">
        <v>2788</v>
      </c>
      <c r="F2785">
        <f>IFERROR(IF(VLOOKUP(E2785,'nr_euk-MEM'!$E$2:$E$3707,1,0)= E2785,1,0),0)</f>
        <v>1</v>
      </c>
      <c r="H2785">
        <f>IF(C2785-INDEX('nr_euk-MEM'!$C$2:$C$3707,MATCH(E2785,'nr_euk-MEM'!$E$2:$E$3707,0)) &gt; 0,1,0)</f>
        <v>0</v>
      </c>
    </row>
    <row r="2786" spans="1:8" x14ac:dyDescent="0.25">
      <c r="A2786" t="s">
        <v>5</v>
      </c>
      <c r="B2786">
        <v>8.3999999999999995E-5</v>
      </c>
      <c r="C2786">
        <v>26</v>
      </c>
      <c r="D2786">
        <v>1007082</v>
      </c>
      <c r="E2786" t="s">
        <v>2789</v>
      </c>
      <c r="F2786">
        <f>IFERROR(IF(VLOOKUP(E2786,'nr_euk-MEM'!$E$2:$E$3707,1,0)= E2786,1,0),0)</f>
        <v>1</v>
      </c>
      <c r="H2786">
        <f>IF(C2786-INDEX('nr_euk-MEM'!$C$2:$C$3707,MATCH(E2786,'nr_euk-MEM'!$E$2:$E$3707,0)) &gt; 0,1,0)</f>
        <v>0</v>
      </c>
    </row>
    <row r="2787" spans="1:8" x14ac:dyDescent="0.25">
      <c r="A2787" t="s">
        <v>5</v>
      </c>
      <c r="B2787">
        <v>8.3999999999999995E-5</v>
      </c>
      <c r="C2787">
        <v>26</v>
      </c>
      <c r="D2787">
        <v>1274351</v>
      </c>
      <c r="E2787" t="s">
        <v>2790</v>
      </c>
      <c r="F2787">
        <f>IFERROR(IF(VLOOKUP(E2787,'nr_euk-MEM'!$E$2:$E$3707,1,0)= E2787,1,0),0)</f>
        <v>1</v>
      </c>
      <c r="H2787">
        <f>IF(C2787-INDEX('nr_euk-MEM'!$C$2:$C$3707,MATCH(E2787,'nr_euk-MEM'!$E$2:$E$3707,0)) &gt; 0,1,0)</f>
        <v>0</v>
      </c>
    </row>
    <row r="2788" spans="1:8" x14ac:dyDescent="0.25">
      <c r="A2788" t="s">
        <v>5</v>
      </c>
      <c r="B2788">
        <v>8.3999999999999995E-5</v>
      </c>
      <c r="C2788">
        <v>26</v>
      </c>
      <c r="D2788">
        <v>1284657</v>
      </c>
      <c r="E2788" t="s">
        <v>2791</v>
      </c>
      <c r="F2788">
        <f>IFERROR(IF(VLOOKUP(E2788,'nr_euk-MEM'!$E$2:$E$3707,1,0)= E2788,1,0),0)</f>
        <v>1</v>
      </c>
      <c r="H2788">
        <f>IF(C2788-INDEX('nr_euk-MEM'!$C$2:$C$3707,MATCH(E2788,'nr_euk-MEM'!$E$2:$E$3707,0)) &gt; 0,1,0)</f>
        <v>0</v>
      </c>
    </row>
    <row r="2789" spans="1:8" x14ac:dyDescent="0.25">
      <c r="A2789" t="s">
        <v>5</v>
      </c>
      <c r="B2789">
        <v>8.3999999999999995E-5</v>
      </c>
      <c r="C2789">
        <v>26</v>
      </c>
      <c r="D2789">
        <v>1367968</v>
      </c>
      <c r="E2789" t="s">
        <v>2792</v>
      </c>
      <c r="F2789">
        <f>IFERROR(IF(VLOOKUP(E2789,'nr_euk-MEM'!$E$2:$E$3707,1,0)= E2789,1,0),0)</f>
        <v>1</v>
      </c>
      <c r="H2789">
        <f>IF(C2789-INDEX('nr_euk-MEM'!$C$2:$C$3707,MATCH(E2789,'nr_euk-MEM'!$E$2:$E$3707,0)) &gt; 0,1,0)</f>
        <v>0</v>
      </c>
    </row>
    <row r="2790" spans="1:8" x14ac:dyDescent="0.25">
      <c r="A2790" t="s">
        <v>5</v>
      </c>
      <c r="B2790">
        <v>8.3999999999999995E-5</v>
      </c>
      <c r="C2790">
        <v>26</v>
      </c>
      <c r="D2790">
        <v>1453359</v>
      </c>
      <c r="E2790" t="s">
        <v>2793</v>
      </c>
      <c r="F2790">
        <f>IFERROR(IF(VLOOKUP(E2790,'nr_euk-MEM'!$E$2:$E$3707,1,0)= E2790,1,0),0)</f>
        <v>1</v>
      </c>
      <c r="H2790">
        <f>IF(C2790-INDEX('nr_euk-MEM'!$C$2:$C$3707,MATCH(E2790,'nr_euk-MEM'!$E$2:$E$3707,0)) &gt; 0,1,0)</f>
        <v>0</v>
      </c>
    </row>
    <row r="2791" spans="1:8" x14ac:dyDescent="0.25">
      <c r="A2791" t="s">
        <v>5</v>
      </c>
      <c r="B2791">
        <v>8.3999999999999995E-5</v>
      </c>
      <c r="C2791">
        <v>26</v>
      </c>
      <c r="D2791">
        <v>1915412</v>
      </c>
      <c r="E2791" t="s">
        <v>2794</v>
      </c>
      <c r="F2791">
        <f>IFERROR(IF(VLOOKUP(E2791,'nr_euk-MEM'!$E$2:$E$3707,1,0)= E2791,1,0),0)</f>
        <v>1</v>
      </c>
      <c r="H2791">
        <f>IF(C2791-INDEX('nr_euk-MEM'!$C$2:$C$3707,MATCH(E2791,'nr_euk-MEM'!$E$2:$E$3707,0)) &gt; 0,1,0)</f>
        <v>0</v>
      </c>
    </row>
    <row r="2792" spans="1:8" x14ac:dyDescent="0.25">
      <c r="A2792" t="s">
        <v>5</v>
      </c>
      <c r="B2792">
        <v>8.3999999999999995E-5</v>
      </c>
      <c r="C2792">
        <v>26</v>
      </c>
      <c r="D2792">
        <v>1918536</v>
      </c>
      <c r="E2792" t="s">
        <v>2795</v>
      </c>
      <c r="F2792">
        <f>IFERROR(IF(VLOOKUP(E2792,'nr_euk-MEM'!$E$2:$E$3707,1,0)= E2792,1,0),0)</f>
        <v>1</v>
      </c>
      <c r="H2792">
        <f>IF(C2792-INDEX('nr_euk-MEM'!$C$2:$C$3707,MATCH(E2792,'nr_euk-MEM'!$E$2:$E$3707,0)) &gt; 0,1,0)</f>
        <v>1</v>
      </c>
    </row>
    <row r="2793" spans="1:8" x14ac:dyDescent="0.25">
      <c r="A2793" t="s">
        <v>5</v>
      </c>
      <c r="B2793">
        <v>8.3999999999999995E-5</v>
      </c>
      <c r="C2793">
        <v>26</v>
      </c>
      <c r="D2793">
        <v>2047740</v>
      </c>
      <c r="E2793" t="s">
        <v>2796</v>
      </c>
      <c r="F2793">
        <f>IFERROR(IF(VLOOKUP(E2793,'nr_euk-MEM'!$E$2:$E$3707,1,0)= E2793,1,0),0)</f>
        <v>1</v>
      </c>
      <c r="H2793">
        <f>IF(C2793-INDEX('nr_euk-MEM'!$C$2:$C$3707,MATCH(E2793,'nr_euk-MEM'!$E$2:$E$3707,0)) &gt; 0,1,0)</f>
        <v>0</v>
      </c>
    </row>
    <row r="2794" spans="1:8" x14ac:dyDescent="0.25">
      <c r="A2794" t="s">
        <v>5</v>
      </c>
      <c r="B2794">
        <v>8.1000000000000004E-5</v>
      </c>
      <c r="C2794">
        <v>25</v>
      </c>
      <c r="D2794">
        <v>2019</v>
      </c>
      <c r="E2794" t="s">
        <v>2797</v>
      </c>
      <c r="F2794">
        <f>IFERROR(IF(VLOOKUP(E2794,'nr_euk-MEM'!$E$2:$E$3707,1,0)= E2794,1,0),0)</f>
        <v>1</v>
      </c>
      <c r="H2794">
        <f>IF(C2794-INDEX('nr_euk-MEM'!$C$2:$C$3707,MATCH(E2794,'nr_euk-MEM'!$E$2:$E$3707,0)) &gt; 0,1,0)</f>
        <v>0</v>
      </c>
    </row>
    <row r="2795" spans="1:8" x14ac:dyDescent="0.25">
      <c r="A2795" t="s">
        <v>5</v>
      </c>
      <c r="B2795">
        <v>8.1000000000000004E-5</v>
      </c>
      <c r="C2795">
        <v>25</v>
      </c>
      <c r="D2795">
        <v>27331</v>
      </c>
      <c r="E2795" t="s">
        <v>2798</v>
      </c>
      <c r="F2795">
        <f>IFERROR(IF(VLOOKUP(E2795,'nr_euk-MEM'!$E$2:$E$3707,1,0)= E2795,1,0),0)</f>
        <v>1</v>
      </c>
      <c r="H2795">
        <f>IF(C2795-INDEX('nr_euk-MEM'!$C$2:$C$3707,MATCH(E2795,'nr_euk-MEM'!$E$2:$E$3707,0)) &gt; 0,1,0)</f>
        <v>0</v>
      </c>
    </row>
    <row r="2796" spans="1:8" x14ac:dyDescent="0.25">
      <c r="A2796" t="s">
        <v>5</v>
      </c>
      <c r="B2796">
        <v>8.1000000000000004E-5</v>
      </c>
      <c r="C2796">
        <v>25</v>
      </c>
      <c r="D2796">
        <v>27977</v>
      </c>
      <c r="E2796" t="s">
        <v>2799</v>
      </c>
      <c r="F2796">
        <f>IFERROR(IF(VLOOKUP(E2796,'nr_euk-MEM'!$E$2:$E$3707,1,0)= E2796,1,0),0)</f>
        <v>1</v>
      </c>
      <c r="H2796">
        <f>IF(C2796-INDEX('nr_euk-MEM'!$C$2:$C$3707,MATCH(E2796,'nr_euk-MEM'!$E$2:$E$3707,0)) &gt; 0,1,0)</f>
        <v>0</v>
      </c>
    </row>
    <row r="2797" spans="1:8" x14ac:dyDescent="0.25">
      <c r="A2797" t="s">
        <v>5</v>
      </c>
      <c r="B2797">
        <v>8.1000000000000004E-5</v>
      </c>
      <c r="C2797">
        <v>25</v>
      </c>
      <c r="D2797">
        <v>28048</v>
      </c>
      <c r="E2797" t="s">
        <v>2800</v>
      </c>
      <c r="F2797">
        <f>IFERROR(IF(VLOOKUP(E2797,'nr_euk-MEM'!$E$2:$E$3707,1,0)= E2797,1,0),0)</f>
        <v>1</v>
      </c>
      <c r="H2797">
        <f>IF(C2797-INDEX('nr_euk-MEM'!$C$2:$C$3707,MATCH(E2797,'nr_euk-MEM'!$E$2:$E$3707,0)) &gt; 0,1,0)</f>
        <v>0</v>
      </c>
    </row>
    <row r="2798" spans="1:8" x14ac:dyDescent="0.25">
      <c r="A2798" t="s">
        <v>5</v>
      </c>
      <c r="B2798">
        <v>8.1000000000000004E-5</v>
      </c>
      <c r="C2798">
        <v>25</v>
      </c>
      <c r="D2798">
        <v>34000</v>
      </c>
      <c r="E2798" t="s">
        <v>2801</v>
      </c>
      <c r="F2798">
        <f>IFERROR(IF(VLOOKUP(E2798,'nr_euk-MEM'!$E$2:$E$3707,1,0)= E2798,1,0),0)</f>
        <v>1</v>
      </c>
      <c r="H2798">
        <f>IF(C2798-INDEX('nr_euk-MEM'!$C$2:$C$3707,MATCH(E2798,'nr_euk-MEM'!$E$2:$E$3707,0)) &gt; 0,1,0)</f>
        <v>0</v>
      </c>
    </row>
    <row r="2799" spans="1:8" x14ac:dyDescent="0.25">
      <c r="A2799" t="s">
        <v>5</v>
      </c>
      <c r="B2799">
        <v>8.1000000000000004E-5</v>
      </c>
      <c r="C2799">
        <v>25</v>
      </c>
      <c r="D2799">
        <v>78916</v>
      </c>
      <c r="E2799" t="s">
        <v>2802</v>
      </c>
      <c r="F2799">
        <f>IFERROR(IF(VLOOKUP(E2799,'nr_euk-MEM'!$E$2:$E$3707,1,0)= E2799,1,0),0)</f>
        <v>1</v>
      </c>
      <c r="H2799">
        <f>IF(C2799-INDEX('nr_euk-MEM'!$C$2:$C$3707,MATCH(E2799,'nr_euk-MEM'!$E$2:$E$3707,0)) &gt; 0,1,0)</f>
        <v>0</v>
      </c>
    </row>
    <row r="2800" spans="1:8" x14ac:dyDescent="0.25">
      <c r="A2800" t="s">
        <v>5</v>
      </c>
      <c r="B2800">
        <v>8.1000000000000004E-5</v>
      </c>
      <c r="C2800">
        <v>25</v>
      </c>
      <c r="D2800">
        <v>114185</v>
      </c>
      <c r="E2800" t="s">
        <v>2803</v>
      </c>
      <c r="F2800">
        <f>IFERROR(IF(VLOOKUP(E2800,'nr_euk-MEM'!$E$2:$E$3707,1,0)= E2800,1,0),0)</f>
        <v>1</v>
      </c>
      <c r="H2800">
        <f>IF(C2800-INDEX('nr_euk-MEM'!$C$2:$C$3707,MATCH(E2800,'nr_euk-MEM'!$E$2:$E$3707,0)) &gt; 0,1,0)</f>
        <v>0</v>
      </c>
    </row>
    <row r="2801" spans="1:8" x14ac:dyDescent="0.25">
      <c r="A2801" t="s">
        <v>5</v>
      </c>
      <c r="B2801">
        <v>8.1000000000000004E-5</v>
      </c>
      <c r="C2801">
        <v>25</v>
      </c>
      <c r="D2801">
        <v>200414</v>
      </c>
      <c r="E2801" t="s">
        <v>2804</v>
      </c>
      <c r="F2801">
        <f>IFERROR(IF(VLOOKUP(E2801,'nr_euk-MEM'!$E$2:$E$3707,1,0)= E2801,1,0),0)</f>
        <v>1</v>
      </c>
      <c r="H2801">
        <f>IF(C2801-INDEX('nr_euk-MEM'!$C$2:$C$3707,MATCH(E2801,'nr_euk-MEM'!$E$2:$E$3707,0)) &gt; 0,1,0)</f>
        <v>0</v>
      </c>
    </row>
    <row r="2802" spans="1:8" x14ac:dyDescent="0.25">
      <c r="A2802" t="s">
        <v>5</v>
      </c>
      <c r="B2802">
        <v>8.1000000000000004E-5</v>
      </c>
      <c r="C2802">
        <v>25</v>
      </c>
      <c r="D2802">
        <v>240236</v>
      </c>
      <c r="E2802" t="s">
        <v>2805</v>
      </c>
      <c r="F2802">
        <f>IFERROR(IF(VLOOKUP(E2802,'nr_euk-MEM'!$E$2:$E$3707,1,0)= E2802,1,0),0)</f>
        <v>1</v>
      </c>
      <c r="H2802">
        <f>IF(C2802-INDEX('nr_euk-MEM'!$C$2:$C$3707,MATCH(E2802,'nr_euk-MEM'!$E$2:$E$3707,0)) &gt; 0,1,0)</f>
        <v>0</v>
      </c>
    </row>
    <row r="2803" spans="1:8" x14ac:dyDescent="0.25">
      <c r="A2803" t="s">
        <v>5</v>
      </c>
      <c r="B2803">
        <v>8.1000000000000004E-5</v>
      </c>
      <c r="C2803">
        <v>25</v>
      </c>
      <c r="D2803">
        <v>293431</v>
      </c>
      <c r="E2803" t="s">
        <v>2806</v>
      </c>
      <c r="F2803">
        <f>IFERROR(IF(VLOOKUP(E2803,'nr_euk-MEM'!$E$2:$E$3707,1,0)= E2803,1,0),0)</f>
        <v>1</v>
      </c>
      <c r="H2803">
        <f>IF(C2803-INDEX('nr_euk-MEM'!$C$2:$C$3707,MATCH(E2803,'nr_euk-MEM'!$E$2:$E$3707,0)) &gt; 0,1,0)</f>
        <v>0</v>
      </c>
    </row>
    <row r="2804" spans="1:8" x14ac:dyDescent="0.25">
      <c r="A2804" t="s">
        <v>5</v>
      </c>
      <c r="B2804">
        <v>8.1000000000000004E-5</v>
      </c>
      <c r="C2804">
        <v>25</v>
      </c>
      <c r="D2804">
        <v>665568</v>
      </c>
      <c r="E2804" t="s">
        <v>2807</v>
      </c>
      <c r="F2804">
        <f>IFERROR(IF(VLOOKUP(E2804,'nr_euk-MEM'!$E$2:$E$3707,1,0)= E2804,1,0),0)</f>
        <v>1</v>
      </c>
      <c r="H2804">
        <f>IF(C2804-INDEX('nr_euk-MEM'!$C$2:$C$3707,MATCH(E2804,'nr_euk-MEM'!$E$2:$E$3707,0)) &gt; 0,1,0)</f>
        <v>0</v>
      </c>
    </row>
    <row r="2805" spans="1:8" x14ac:dyDescent="0.25">
      <c r="A2805" t="s">
        <v>5</v>
      </c>
      <c r="B2805">
        <v>8.1000000000000004E-5</v>
      </c>
      <c r="C2805">
        <v>25</v>
      </c>
      <c r="D2805">
        <v>688241</v>
      </c>
      <c r="E2805" t="s">
        <v>2808</v>
      </c>
      <c r="F2805">
        <f>IFERROR(IF(VLOOKUP(E2805,'nr_euk-MEM'!$E$2:$E$3707,1,0)= E2805,1,0),0)</f>
        <v>1</v>
      </c>
      <c r="H2805">
        <f>IF(C2805-INDEX('nr_euk-MEM'!$C$2:$C$3707,MATCH(E2805,'nr_euk-MEM'!$E$2:$E$3707,0)) &gt; 0,1,0)</f>
        <v>0</v>
      </c>
    </row>
    <row r="2806" spans="1:8" x14ac:dyDescent="0.25">
      <c r="A2806" t="s">
        <v>5</v>
      </c>
      <c r="B2806">
        <v>8.1000000000000004E-5</v>
      </c>
      <c r="C2806">
        <v>25</v>
      </c>
      <c r="D2806">
        <v>718013</v>
      </c>
      <c r="E2806" t="s">
        <v>2809</v>
      </c>
      <c r="F2806">
        <f>IFERROR(IF(VLOOKUP(E2806,'nr_euk-MEM'!$E$2:$E$3707,1,0)= E2806,1,0),0)</f>
        <v>1</v>
      </c>
      <c r="H2806">
        <f>IF(C2806-INDEX('nr_euk-MEM'!$C$2:$C$3707,MATCH(E2806,'nr_euk-MEM'!$E$2:$E$3707,0)) &gt; 0,1,0)</f>
        <v>0</v>
      </c>
    </row>
    <row r="2807" spans="1:8" x14ac:dyDescent="0.25">
      <c r="A2807" t="s">
        <v>5</v>
      </c>
      <c r="B2807">
        <v>8.1000000000000004E-5</v>
      </c>
      <c r="C2807">
        <v>25</v>
      </c>
      <c r="D2807">
        <v>754249</v>
      </c>
      <c r="E2807" t="s">
        <v>2810</v>
      </c>
      <c r="F2807">
        <f>IFERROR(IF(VLOOKUP(E2807,'nr_euk-MEM'!$E$2:$E$3707,1,0)= E2807,1,0),0)</f>
        <v>1</v>
      </c>
      <c r="H2807">
        <f>IF(C2807-INDEX('nr_euk-MEM'!$C$2:$C$3707,MATCH(E2807,'nr_euk-MEM'!$E$2:$E$3707,0)) &gt; 0,1,0)</f>
        <v>0</v>
      </c>
    </row>
    <row r="2808" spans="1:8" x14ac:dyDescent="0.25">
      <c r="A2808" t="s">
        <v>5</v>
      </c>
      <c r="B2808">
        <v>8.1000000000000004E-5</v>
      </c>
      <c r="C2808">
        <v>25</v>
      </c>
      <c r="D2808">
        <v>766748</v>
      </c>
      <c r="E2808" t="s">
        <v>2811</v>
      </c>
      <c r="F2808">
        <f>IFERROR(IF(VLOOKUP(E2808,'nr_euk-MEM'!$E$2:$E$3707,1,0)= E2808,1,0),0)</f>
        <v>1</v>
      </c>
      <c r="H2808">
        <f>IF(C2808-INDEX('nr_euk-MEM'!$C$2:$C$3707,MATCH(E2808,'nr_euk-MEM'!$E$2:$E$3707,0)) &gt; 0,1,0)</f>
        <v>0</v>
      </c>
    </row>
    <row r="2809" spans="1:8" x14ac:dyDescent="0.25">
      <c r="A2809" t="s">
        <v>5</v>
      </c>
      <c r="B2809">
        <v>8.1000000000000004E-5</v>
      </c>
      <c r="C2809">
        <v>25</v>
      </c>
      <c r="D2809">
        <v>1017183</v>
      </c>
      <c r="E2809" t="s">
        <v>2812</v>
      </c>
      <c r="F2809">
        <f>IFERROR(IF(VLOOKUP(E2809,'nr_euk-MEM'!$E$2:$E$3707,1,0)= E2809,1,0),0)</f>
        <v>1</v>
      </c>
      <c r="H2809">
        <f>IF(C2809-INDEX('nr_euk-MEM'!$C$2:$C$3707,MATCH(E2809,'nr_euk-MEM'!$E$2:$E$3707,0)) &gt; 0,1,0)</f>
        <v>0</v>
      </c>
    </row>
    <row r="2810" spans="1:8" x14ac:dyDescent="0.25">
      <c r="A2810" t="s">
        <v>5</v>
      </c>
      <c r="B2810">
        <v>8.1000000000000004E-5</v>
      </c>
      <c r="C2810">
        <v>25</v>
      </c>
      <c r="D2810">
        <v>1124625</v>
      </c>
      <c r="E2810" t="s">
        <v>2813</v>
      </c>
      <c r="F2810">
        <f>IFERROR(IF(VLOOKUP(E2810,'nr_euk-MEM'!$E$2:$E$3707,1,0)= E2810,1,0),0)</f>
        <v>1</v>
      </c>
      <c r="H2810">
        <f>IF(C2810-INDEX('nr_euk-MEM'!$C$2:$C$3707,MATCH(E2810,'nr_euk-MEM'!$E$2:$E$3707,0)) &gt; 0,1,0)</f>
        <v>0</v>
      </c>
    </row>
    <row r="2811" spans="1:8" x14ac:dyDescent="0.25">
      <c r="A2811" t="s">
        <v>5</v>
      </c>
      <c r="B2811">
        <v>8.1000000000000004E-5</v>
      </c>
      <c r="C2811">
        <v>25</v>
      </c>
      <c r="D2811">
        <v>1209988</v>
      </c>
      <c r="E2811" t="s">
        <v>2814</v>
      </c>
      <c r="F2811">
        <f>IFERROR(IF(VLOOKUP(E2811,'nr_euk-MEM'!$E$2:$E$3707,1,0)= E2811,1,0),0)</f>
        <v>1</v>
      </c>
      <c r="H2811">
        <f>IF(C2811-INDEX('nr_euk-MEM'!$C$2:$C$3707,MATCH(E2811,'nr_euk-MEM'!$E$2:$E$3707,0)) &gt; 0,1,0)</f>
        <v>0</v>
      </c>
    </row>
    <row r="2812" spans="1:8" x14ac:dyDescent="0.25">
      <c r="A2812" t="s">
        <v>5</v>
      </c>
      <c r="B2812">
        <v>8.1000000000000004E-5</v>
      </c>
      <c r="C2812">
        <v>25</v>
      </c>
      <c r="D2812">
        <v>1221209</v>
      </c>
      <c r="E2812" t="s">
        <v>2815</v>
      </c>
      <c r="F2812">
        <f>IFERROR(IF(VLOOKUP(E2812,'nr_euk-MEM'!$E$2:$E$3707,1,0)= E2812,1,0),0)</f>
        <v>1</v>
      </c>
      <c r="H2812">
        <f>IF(C2812-INDEX('nr_euk-MEM'!$C$2:$C$3707,MATCH(E2812,'nr_euk-MEM'!$E$2:$E$3707,0)) &gt; 0,1,0)</f>
        <v>0</v>
      </c>
    </row>
    <row r="2813" spans="1:8" x14ac:dyDescent="0.25">
      <c r="A2813" t="s">
        <v>5</v>
      </c>
      <c r="B2813">
        <v>8.1000000000000004E-5</v>
      </c>
      <c r="C2813">
        <v>25</v>
      </c>
      <c r="D2813">
        <v>1278221</v>
      </c>
      <c r="E2813" t="s">
        <v>2816</v>
      </c>
      <c r="F2813">
        <f>IFERROR(IF(VLOOKUP(E2813,'nr_euk-MEM'!$E$2:$E$3707,1,0)= E2813,1,0),0)</f>
        <v>1</v>
      </c>
      <c r="H2813">
        <f>IF(C2813-INDEX('nr_euk-MEM'!$C$2:$C$3707,MATCH(E2813,'nr_euk-MEM'!$E$2:$E$3707,0)) &gt; 0,1,0)</f>
        <v>0</v>
      </c>
    </row>
    <row r="2814" spans="1:8" x14ac:dyDescent="0.25">
      <c r="A2814" t="s">
        <v>5</v>
      </c>
      <c r="B2814">
        <v>8.1000000000000004E-5</v>
      </c>
      <c r="C2814">
        <v>25</v>
      </c>
      <c r="D2814">
        <v>1400058</v>
      </c>
      <c r="E2814" t="s">
        <v>2817</v>
      </c>
      <c r="F2814">
        <f>IFERROR(IF(VLOOKUP(E2814,'nr_euk-MEM'!$E$2:$E$3707,1,0)= E2814,1,0),0)</f>
        <v>1</v>
      </c>
      <c r="H2814">
        <f>IF(C2814-INDEX('nr_euk-MEM'!$C$2:$C$3707,MATCH(E2814,'nr_euk-MEM'!$E$2:$E$3707,0)) &gt; 0,1,0)</f>
        <v>0</v>
      </c>
    </row>
    <row r="2815" spans="1:8" x14ac:dyDescent="0.25">
      <c r="A2815" t="s">
        <v>5</v>
      </c>
      <c r="B2815">
        <v>8.1000000000000004E-5</v>
      </c>
      <c r="C2815">
        <v>25</v>
      </c>
      <c r="D2815">
        <v>1565532</v>
      </c>
      <c r="E2815" t="s">
        <v>2818</v>
      </c>
      <c r="F2815">
        <f>IFERROR(IF(VLOOKUP(E2815,'nr_euk-MEM'!$E$2:$E$3707,1,0)= E2815,1,0),0)</f>
        <v>1</v>
      </c>
      <c r="H2815">
        <f>IF(C2815-INDEX('nr_euk-MEM'!$C$2:$C$3707,MATCH(E2815,'nr_euk-MEM'!$E$2:$E$3707,0)) &gt; 0,1,0)</f>
        <v>0</v>
      </c>
    </row>
    <row r="2816" spans="1:8" x14ac:dyDescent="0.25">
      <c r="A2816" t="s">
        <v>5</v>
      </c>
      <c r="B2816">
        <v>8.1000000000000004E-5</v>
      </c>
      <c r="C2816">
        <v>25</v>
      </c>
      <c r="D2816">
        <v>1649295</v>
      </c>
      <c r="E2816" t="s">
        <v>2819</v>
      </c>
      <c r="F2816">
        <f>IFERROR(IF(VLOOKUP(E2816,'nr_euk-MEM'!$E$2:$E$3707,1,0)= E2816,1,0),0)</f>
        <v>1</v>
      </c>
      <c r="H2816">
        <f>IF(C2816-INDEX('nr_euk-MEM'!$C$2:$C$3707,MATCH(E2816,'nr_euk-MEM'!$E$2:$E$3707,0)) &gt; 0,1,0)</f>
        <v>0</v>
      </c>
    </row>
    <row r="2817" spans="1:8" x14ac:dyDescent="0.25">
      <c r="A2817" t="s">
        <v>5</v>
      </c>
      <c r="B2817">
        <v>8.1000000000000004E-5</v>
      </c>
      <c r="C2817">
        <v>25</v>
      </c>
      <c r="D2817">
        <v>1653176</v>
      </c>
      <c r="E2817" t="s">
        <v>2820</v>
      </c>
      <c r="F2817">
        <f>IFERROR(IF(VLOOKUP(E2817,'nr_euk-MEM'!$E$2:$E$3707,1,0)= E2817,1,0),0)</f>
        <v>1</v>
      </c>
      <c r="H2817">
        <f>IF(C2817-INDEX('nr_euk-MEM'!$C$2:$C$3707,MATCH(E2817,'nr_euk-MEM'!$E$2:$E$3707,0)) &gt; 0,1,0)</f>
        <v>0</v>
      </c>
    </row>
    <row r="2818" spans="1:8" x14ac:dyDescent="0.25">
      <c r="A2818" t="s">
        <v>5</v>
      </c>
      <c r="B2818">
        <v>8.1000000000000004E-5</v>
      </c>
      <c r="C2818">
        <v>25</v>
      </c>
      <c r="D2818">
        <v>1742992</v>
      </c>
      <c r="E2818" t="s">
        <v>2821</v>
      </c>
      <c r="F2818">
        <f>IFERROR(IF(VLOOKUP(E2818,'nr_euk-MEM'!$E$2:$E$3707,1,0)= E2818,1,0),0)</f>
        <v>1</v>
      </c>
      <c r="H2818">
        <f>IF(C2818-INDEX('nr_euk-MEM'!$C$2:$C$3707,MATCH(E2818,'nr_euk-MEM'!$E$2:$E$3707,0)) &gt; 0,1,0)</f>
        <v>0</v>
      </c>
    </row>
    <row r="2819" spans="1:8" x14ac:dyDescent="0.25">
      <c r="A2819" t="s">
        <v>5</v>
      </c>
      <c r="B2819">
        <v>8.1000000000000004E-5</v>
      </c>
      <c r="C2819">
        <v>25</v>
      </c>
      <c r="D2819">
        <v>1820341</v>
      </c>
      <c r="E2819" t="s">
        <v>2822</v>
      </c>
      <c r="F2819">
        <f>IFERROR(IF(VLOOKUP(E2819,'nr_euk-MEM'!$E$2:$E$3707,1,0)= E2819,1,0),0)</f>
        <v>1</v>
      </c>
      <c r="H2819">
        <f>IF(C2819-INDEX('nr_euk-MEM'!$C$2:$C$3707,MATCH(E2819,'nr_euk-MEM'!$E$2:$E$3707,0)) &gt; 0,1,0)</f>
        <v>0</v>
      </c>
    </row>
    <row r="2820" spans="1:8" x14ac:dyDescent="0.25">
      <c r="A2820" t="s">
        <v>5</v>
      </c>
      <c r="B2820">
        <v>8.1000000000000004E-5</v>
      </c>
      <c r="C2820">
        <v>25</v>
      </c>
      <c r="D2820">
        <v>1868332</v>
      </c>
      <c r="E2820" t="s">
        <v>2823</v>
      </c>
      <c r="F2820">
        <f>IFERROR(IF(VLOOKUP(E2820,'nr_euk-MEM'!$E$2:$E$3707,1,0)= E2820,1,0),0)</f>
        <v>1</v>
      </c>
      <c r="H2820">
        <f>IF(C2820-INDEX('nr_euk-MEM'!$C$2:$C$3707,MATCH(E2820,'nr_euk-MEM'!$E$2:$E$3707,0)) &gt; 0,1,0)</f>
        <v>0</v>
      </c>
    </row>
    <row r="2821" spans="1:8" x14ac:dyDescent="0.25">
      <c r="A2821" t="s">
        <v>5</v>
      </c>
      <c r="B2821">
        <v>8.1000000000000004E-5</v>
      </c>
      <c r="C2821">
        <v>25</v>
      </c>
      <c r="D2821">
        <v>1920251</v>
      </c>
      <c r="E2821" t="s">
        <v>2824</v>
      </c>
      <c r="F2821">
        <f>IFERROR(IF(VLOOKUP(E2821,'nr_euk-MEM'!$E$2:$E$3707,1,0)= E2821,1,0),0)</f>
        <v>1</v>
      </c>
      <c r="H2821">
        <f>IF(C2821-INDEX('nr_euk-MEM'!$C$2:$C$3707,MATCH(E2821,'nr_euk-MEM'!$E$2:$E$3707,0)) &gt; 0,1,0)</f>
        <v>0</v>
      </c>
    </row>
    <row r="2822" spans="1:8" x14ac:dyDescent="0.25">
      <c r="A2822" t="s">
        <v>5</v>
      </c>
      <c r="B2822">
        <v>8.1000000000000004E-5</v>
      </c>
      <c r="C2822">
        <v>25</v>
      </c>
      <c r="D2822">
        <v>2004661</v>
      </c>
      <c r="E2822" t="s">
        <v>2825</v>
      </c>
      <c r="F2822">
        <f>IFERROR(IF(VLOOKUP(E2822,'nr_euk-MEM'!$E$2:$E$3707,1,0)= E2822,1,0),0)</f>
        <v>1</v>
      </c>
      <c r="H2822">
        <f>IF(C2822-INDEX('nr_euk-MEM'!$C$2:$C$3707,MATCH(E2822,'nr_euk-MEM'!$E$2:$E$3707,0)) &gt; 0,1,0)</f>
        <v>0</v>
      </c>
    </row>
    <row r="2823" spans="1:8" x14ac:dyDescent="0.25">
      <c r="A2823" t="s">
        <v>5</v>
      </c>
      <c r="B2823">
        <v>8.1000000000000004E-5</v>
      </c>
      <c r="C2823">
        <v>25</v>
      </c>
      <c r="D2823">
        <v>2250589</v>
      </c>
      <c r="E2823" t="s">
        <v>2826</v>
      </c>
      <c r="F2823">
        <f>IFERROR(IF(VLOOKUP(E2823,'nr_euk-MEM'!$E$2:$E$3707,1,0)= E2823,1,0),0)</f>
        <v>1</v>
      </c>
      <c r="H2823">
        <f>IF(C2823-INDEX('nr_euk-MEM'!$C$2:$C$3707,MATCH(E2823,'nr_euk-MEM'!$E$2:$E$3707,0)) &gt; 0,1,0)</f>
        <v>0</v>
      </c>
    </row>
    <row r="2824" spans="1:8" x14ac:dyDescent="0.25">
      <c r="A2824" t="s">
        <v>5</v>
      </c>
      <c r="B2824">
        <v>8.1000000000000004E-5</v>
      </c>
      <c r="C2824">
        <v>25</v>
      </c>
      <c r="D2824">
        <v>2545692</v>
      </c>
      <c r="E2824" t="s">
        <v>2827</v>
      </c>
      <c r="F2824">
        <f>IFERROR(IF(VLOOKUP(E2824,'nr_euk-MEM'!$E$2:$E$3707,1,0)= E2824,1,0),0)</f>
        <v>1</v>
      </c>
      <c r="H2824">
        <f>IF(C2824-INDEX('nr_euk-MEM'!$C$2:$C$3707,MATCH(E2824,'nr_euk-MEM'!$E$2:$E$3707,0)) &gt; 0,1,0)</f>
        <v>1</v>
      </c>
    </row>
    <row r="2825" spans="1:8" x14ac:dyDescent="0.25">
      <c r="A2825" t="s">
        <v>5</v>
      </c>
      <c r="B2825">
        <v>7.7000000000000001E-5</v>
      </c>
      <c r="C2825">
        <v>24</v>
      </c>
      <c r="D2825">
        <v>1047</v>
      </c>
      <c r="E2825" t="s">
        <v>2828</v>
      </c>
      <c r="F2825">
        <f>IFERROR(IF(VLOOKUP(E2825,'nr_euk-MEM'!$E$2:$E$3707,1,0)= E2825,1,0),0)</f>
        <v>1</v>
      </c>
      <c r="H2825">
        <f>IF(C2825-INDEX('nr_euk-MEM'!$C$2:$C$3707,MATCH(E2825,'nr_euk-MEM'!$E$2:$E$3707,0)) &gt; 0,1,0)</f>
        <v>0</v>
      </c>
    </row>
    <row r="2826" spans="1:8" x14ac:dyDescent="0.25">
      <c r="A2826" t="s">
        <v>5</v>
      </c>
      <c r="B2826">
        <v>7.7000000000000001E-5</v>
      </c>
      <c r="C2826">
        <v>24</v>
      </c>
      <c r="D2826">
        <v>1862</v>
      </c>
      <c r="E2826" t="s">
        <v>2829</v>
      </c>
      <c r="F2826">
        <f>IFERROR(IF(VLOOKUP(E2826,'nr_euk-MEM'!$E$2:$E$3707,1,0)= E2826,1,0),0)</f>
        <v>1</v>
      </c>
      <c r="H2826">
        <f>IF(C2826-INDEX('nr_euk-MEM'!$C$2:$C$3707,MATCH(E2826,'nr_euk-MEM'!$E$2:$E$3707,0)) &gt; 0,1,0)</f>
        <v>0</v>
      </c>
    </row>
    <row r="2827" spans="1:8" x14ac:dyDescent="0.25">
      <c r="A2827" t="s">
        <v>5</v>
      </c>
      <c r="B2827">
        <v>7.7000000000000001E-5</v>
      </c>
      <c r="C2827">
        <v>24</v>
      </c>
      <c r="D2827">
        <v>54692</v>
      </c>
      <c r="E2827" t="s">
        <v>2830</v>
      </c>
      <c r="F2827">
        <f>IFERROR(IF(VLOOKUP(E2827,'nr_euk-MEM'!$E$2:$E$3707,1,0)= E2827,1,0),0)</f>
        <v>1</v>
      </c>
      <c r="H2827">
        <f>IF(C2827-INDEX('nr_euk-MEM'!$C$2:$C$3707,MATCH(E2827,'nr_euk-MEM'!$E$2:$E$3707,0)) &gt; 0,1,0)</f>
        <v>0</v>
      </c>
    </row>
    <row r="2828" spans="1:8" x14ac:dyDescent="0.25">
      <c r="A2828" t="s">
        <v>5</v>
      </c>
      <c r="B2828">
        <v>7.7000000000000001E-5</v>
      </c>
      <c r="C2828">
        <v>24</v>
      </c>
      <c r="D2828">
        <v>196078</v>
      </c>
      <c r="E2828" t="s">
        <v>2831</v>
      </c>
      <c r="F2828">
        <f>IFERROR(IF(VLOOKUP(E2828,'nr_euk-MEM'!$E$2:$E$3707,1,0)= E2828,1,0),0)</f>
        <v>1</v>
      </c>
      <c r="H2828">
        <f>IF(C2828-INDEX('nr_euk-MEM'!$C$2:$C$3707,MATCH(E2828,'nr_euk-MEM'!$E$2:$E$3707,0)) &gt; 0,1,0)</f>
        <v>0</v>
      </c>
    </row>
    <row r="2829" spans="1:8" x14ac:dyDescent="0.25">
      <c r="A2829" t="s">
        <v>5</v>
      </c>
      <c r="B2829">
        <v>7.7000000000000001E-5</v>
      </c>
      <c r="C2829">
        <v>24</v>
      </c>
      <c r="D2829">
        <v>204474</v>
      </c>
      <c r="E2829" t="s">
        <v>2832</v>
      </c>
      <c r="F2829">
        <f>IFERROR(IF(VLOOKUP(E2829,'nr_euk-MEM'!$E$2:$E$3707,1,0)= E2829,1,0),0)</f>
        <v>1</v>
      </c>
      <c r="H2829">
        <f>IF(C2829-INDEX('nr_euk-MEM'!$C$2:$C$3707,MATCH(E2829,'nr_euk-MEM'!$E$2:$E$3707,0)) &gt; 0,1,0)</f>
        <v>0</v>
      </c>
    </row>
    <row r="2830" spans="1:8" x14ac:dyDescent="0.25">
      <c r="A2830" t="s">
        <v>5</v>
      </c>
      <c r="B2830">
        <v>7.7000000000000001E-5</v>
      </c>
      <c r="C2830">
        <v>24</v>
      </c>
      <c r="D2830">
        <v>215251</v>
      </c>
      <c r="E2830" t="s">
        <v>2833</v>
      </c>
      <c r="F2830">
        <f>IFERROR(IF(VLOOKUP(E2830,'nr_euk-MEM'!$E$2:$E$3707,1,0)= E2830,1,0),0)</f>
        <v>1</v>
      </c>
      <c r="H2830">
        <f>IF(C2830-INDEX('nr_euk-MEM'!$C$2:$C$3707,MATCH(E2830,'nr_euk-MEM'!$E$2:$E$3707,0)) &gt; 0,1,0)</f>
        <v>0</v>
      </c>
    </row>
    <row r="2831" spans="1:8" x14ac:dyDescent="0.25">
      <c r="A2831" t="s">
        <v>5</v>
      </c>
      <c r="B2831">
        <v>7.7000000000000001E-5</v>
      </c>
      <c r="C2831">
        <v>24</v>
      </c>
      <c r="D2831">
        <v>362865</v>
      </c>
      <c r="E2831" t="s">
        <v>2834</v>
      </c>
      <c r="F2831">
        <f>IFERROR(IF(VLOOKUP(E2831,'nr_euk-MEM'!$E$2:$E$3707,1,0)= E2831,1,0),0)</f>
        <v>1</v>
      </c>
      <c r="H2831">
        <f>IF(C2831-INDEX('nr_euk-MEM'!$C$2:$C$3707,MATCH(E2831,'nr_euk-MEM'!$E$2:$E$3707,0)) &gt; 0,1,0)</f>
        <v>0</v>
      </c>
    </row>
    <row r="2832" spans="1:8" x14ac:dyDescent="0.25">
      <c r="A2832" t="s">
        <v>5</v>
      </c>
      <c r="B2832">
        <v>7.7000000000000001E-5</v>
      </c>
      <c r="C2832">
        <v>24</v>
      </c>
      <c r="D2832">
        <v>576341</v>
      </c>
      <c r="E2832" t="s">
        <v>2835</v>
      </c>
      <c r="F2832">
        <f>IFERROR(IF(VLOOKUP(E2832,'nr_euk-MEM'!$E$2:$E$3707,1,0)= E2832,1,0),0)</f>
        <v>1</v>
      </c>
      <c r="H2832">
        <f>IF(C2832-INDEX('nr_euk-MEM'!$C$2:$C$3707,MATCH(E2832,'nr_euk-MEM'!$E$2:$E$3707,0)) &gt; 0,1,0)</f>
        <v>0</v>
      </c>
    </row>
    <row r="2833" spans="1:8" x14ac:dyDescent="0.25">
      <c r="A2833" t="s">
        <v>5</v>
      </c>
      <c r="B2833">
        <v>7.7000000000000001E-5</v>
      </c>
      <c r="C2833">
        <v>24</v>
      </c>
      <c r="D2833">
        <v>765413</v>
      </c>
      <c r="E2833" t="s">
        <v>2836</v>
      </c>
      <c r="F2833">
        <f>IFERROR(IF(VLOOKUP(E2833,'nr_euk-MEM'!$E$2:$E$3707,1,0)= E2833,1,0),0)</f>
        <v>1</v>
      </c>
      <c r="H2833">
        <f>IF(C2833-INDEX('nr_euk-MEM'!$C$2:$C$3707,MATCH(E2833,'nr_euk-MEM'!$E$2:$E$3707,0)) &gt; 0,1,0)</f>
        <v>0</v>
      </c>
    </row>
    <row r="2834" spans="1:8" x14ac:dyDescent="0.25">
      <c r="A2834" t="s">
        <v>5</v>
      </c>
      <c r="B2834">
        <v>7.7000000000000001E-5</v>
      </c>
      <c r="C2834">
        <v>24</v>
      </c>
      <c r="D2834">
        <v>1100891</v>
      </c>
      <c r="E2834" t="s">
        <v>2837</v>
      </c>
      <c r="F2834">
        <f>IFERROR(IF(VLOOKUP(E2834,'nr_euk-MEM'!$E$2:$E$3707,1,0)= E2834,1,0),0)</f>
        <v>1</v>
      </c>
      <c r="H2834">
        <f>IF(C2834-INDEX('nr_euk-MEM'!$C$2:$C$3707,MATCH(E2834,'nr_euk-MEM'!$E$2:$E$3707,0)) &gt; 0,1,0)</f>
        <v>0</v>
      </c>
    </row>
    <row r="2835" spans="1:8" x14ac:dyDescent="0.25">
      <c r="A2835" t="s">
        <v>5</v>
      </c>
      <c r="B2835">
        <v>7.7000000000000001E-5</v>
      </c>
      <c r="C2835">
        <v>24</v>
      </c>
      <c r="D2835">
        <v>1143004</v>
      </c>
      <c r="E2835" t="s">
        <v>2838</v>
      </c>
      <c r="F2835">
        <f>IFERROR(IF(VLOOKUP(E2835,'nr_euk-MEM'!$E$2:$E$3707,1,0)= E2835,1,0),0)</f>
        <v>1</v>
      </c>
      <c r="H2835">
        <f>IF(C2835-INDEX('nr_euk-MEM'!$C$2:$C$3707,MATCH(E2835,'nr_euk-MEM'!$E$2:$E$3707,0)) &gt; 0,1,0)</f>
        <v>0</v>
      </c>
    </row>
    <row r="2836" spans="1:8" x14ac:dyDescent="0.25">
      <c r="A2836" t="s">
        <v>5</v>
      </c>
      <c r="B2836">
        <v>7.7000000000000001E-5</v>
      </c>
      <c r="C2836">
        <v>24</v>
      </c>
      <c r="D2836">
        <v>1159909</v>
      </c>
      <c r="E2836" t="s">
        <v>2839</v>
      </c>
      <c r="F2836">
        <f>IFERROR(IF(VLOOKUP(E2836,'nr_euk-MEM'!$E$2:$E$3707,1,0)= E2836,1,0),0)</f>
        <v>1</v>
      </c>
      <c r="H2836">
        <f>IF(C2836-INDEX('nr_euk-MEM'!$C$2:$C$3707,MATCH(E2836,'nr_euk-MEM'!$E$2:$E$3707,0)) &gt; 0,1,0)</f>
        <v>0</v>
      </c>
    </row>
    <row r="2837" spans="1:8" x14ac:dyDescent="0.25">
      <c r="A2837" t="s">
        <v>5</v>
      </c>
      <c r="B2837">
        <v>7.7000000000000001E-5</v>
      </c>
      <c r="C2837">
        <v>24</v>
      </c>
      <c r="D2837">
        <v>1410680</v>
      </c>
      <c r="E2837" t="s">
        <v>2840</v>
      </c>
      <c r="F2837">
        <f>IFERROR(IF(VLOOKUP(E2837,'nr_euk-MEM'!$E$2:$E$3707,1,0)= E2837,1,0),0)</f>
        <v>1</v>
      </c>
      <c r="H2837">
        <f>IF(C2837-INDEX('nr_euk-MEM'!$C$2:$C$3707,MATCH(E2837,'nr_euk-MEM'!$E$2:$E$3707,0)) &gt; 0,1,0)</f>
        <v>0</v>
      </c>
    </row>
    <row r="2838" spans="1:8" x14ac:dyDescent="0.25">
      <c r="A2838" t="s">
        <v>5</v>
      </c>
      <c r="B2838">
        <v>7.7000000000000001E-5</v>
      </c>
      <c r="C2838">
        <v>24</v>
      </c>
      <c r="D2838">
        <v>1477505</v>
      </c>
      <c r="E2838" t="s">
        <v>2841</v>
      </c>
      <c r="F2838">
        <f>IFERROR(IF(VLOOKUP(E2838,'nr_euk-MEM'!$E$2:$E$3707,1,0)= E2838,1,0),0)</f>
        <v>1</v>
      </c>
      <c r="H2838">
        <f>IF(C2838-INDEX('nr_euk-MEM'!$C$2:$C$3707,MATCH(E2838,'nr_euk-MEM'!$E$2:$E$3707,0)) &gt; 0,1,0)</f>
        <v>0</v>
      </c>
    </row>
    <row r="2839" spans="1:8" x14ac:dyDescent="0.25">
      <c r="A2839" t="s">
        <v>5</v>
      </c>
      <c r="B2839">
        <v>7.7000000000000001E-5</v>
      </c>
      <c r="C2839">
        <v>24</v>
      </c>
      <c r="D2839">
        <v>1544982</v>
      </c>
      <c r="E2839" t="s">
        <v>2842</v>
      </c>
      <c r="F2839">
        <f>IFERROR(IF(VLOOKUP(E2839,'nr_euk-MEM'!$E$2:$E$3707,1,0)= E2839,1,0),0)</f>
        <v>1</v>
      </c>
      <c r="H2839">
        <f>IF(C2839-INDEX('nr_euk-MEM'!$C$2:$C$3707,MATCH(E2839,'nr_euk-MEM'!$E$2:$E$3707,0)) &gt; 0,1,0)</f>
        <v>0</v>
      </c>
    </row>
    <row r="2840" spans="1:8" x14ac:dyDescent="0.25">
      <c r="A2840" t="s">
        <v>5</v>
      </c>
      <c r="B2840">
        <v>7.7000000000000001E-5</v>
      </c>
      <c r="C2840">
        <v>24</v>
      </c>
      <c r="D2840">
        <v>1649511</v>
      </c>
      <c r="E2840" t="s">
        <v>2843</v>
      </c>
      <c r="F2840">
        <f>IFERROR(IF(VLOOKUP(E2840,'nr_euk-MEM'!$E$2:$E$3707,1,0)= E2840,1,0),0)</f>
        <v>1</v>
      </c>
      <c r="H2840">
        <f>IF(C2840-INDEX('nr_euk-MEM'!$C$2:$C$3707,MATCH(E2840,'nr_euk-MEM'!$E$2:$E$3707,0)) &gt; 0,1,0)</f>
        <v>1</v>
      </c>
    </row>
    <row r="2841" spans="1:8" x14ac:dyDescent="0.25">
      <c r="A2841" t="s">
        <v>5</v>
      </c>
      <c r="B2841">
        <v>7.7000000000000001E-5</v>
      </c>
      <c r="C2841">
        <v>24</v>
      </c>
      <c r="D2841">
        <v>1775716</v>
      </c>
      <c r="E2841" t="s">
        <v>2844</v>
      </c>
      <c r="F2841">
        <f>IFERROR(IF(VLOOKUP(E2841,'nr_euk-MEM'!$E$2:$E$3707,1,0)= E2841,1,0),0)</f>
        <v>1</v>
      </c>
      <c r="H2841">
        <f>IF(C2841-INDEX('nr_euk-MEM'!$C$2:$C$3707,MATCH(E2841,'nr_euk-MEM'!$E$2:$E$3707,0)) &gt; 0,1,0)</f>
        <v>0</v>
      </c>
    </row>
    <row r="2842" spans="1:8" x14ac:dyDescent="0.25">
      <c r="A2842" t="s">
        <v>5</v>
      </c>
      <c r="B2842">
        <v>7.7000000000000001E-5</v>
      </c>
      <c r="C2842">
        <v>24</v>
      </c>
      <c r="D2842">
        <v>1813601</v>
      </c>
      <c r="E2842" t="s">
        <v>2845</v>
      </c>
      <c r="F2842">
        <f>IFERROR(IF(VLOOKUP(E2842,'nr_euk-MEM'!$E$2:$E$3707,1,0)= E2842,1,0),0)</f>
        <v>1</v>
      </c>
      <c r="H2842">
        <f>IF(C2842-INDEX('nr_euk-MEM'!$C$2:$C$3707,MATCH(E2842,'nr_euk-MEM'!$E$2:$E$3707,0)) &gt; 0,1,0)</f>
        <v>0</v>
      </c>
    </row>
    <row r="2843" spans="1:8" x14ac:dyDescent="0.25">
      <c r="A2843" t="s">
        <v>5</v>
      </c>
      <c r="B2843">
        <v>7.7000000000000001E-5</v>
      </c>
      <c r="C2843">
        <v>24</v>
      </c>
      <c r="D2843">
        <v>1826864</v>
      </c>
      <c r="E2843" t="s">
        <v>2846</v>
      </c>
      <c r="F2843">
        <f>IFERROR(IF(VLOOKUP(E2843,'nr_euk-MEM'!$E$2:$E$3707,1,0)= E2843,1,0),0)</f>
        <v>1</v>
      </c>
      <c r="H2843">
        <f>IF(C2843-INDEX('nr_euk-MEM'!$C$2:$C$3707,MATCH(E2843,'nr_euk-MEM'!$E$2:$E$3707,0)) &gt; 0,1,0)</f>
        <v>0</v>
      </c>
    </row>
    <row r="2844" spans="1:8" x14ac:dyDescent="0.25">
      <c r="A2844" t="s">
        <v>5</v>
      </c>
      <c r="B2844">
        <v>7.7000000000000001E-5</v>
      </c>
      <c r="C2844">
        <v>24</v>
      </c>
      <c r="D2844">
        <v>1882482</v>
      </c>
      <c r="E2844" t="s">
        <v>2847</v>
      </c>
      <c r="F2844">
        <f>IFERROR(IF(VLOOKUP(E2844,'nr_euk-MEM'!$E$2:$E$3707,1,0)= E2844,1,0),0)</f>
        <v>1</v>
      </c>
      <c r="H2844">
        <f>IF(C2844-INDEX('nr_euk-MEM'!$C$2:$C$3707,MATCH(E2844,'nr_euk-MEM'!$E$2:$E$3707,0)) &gt; 0,1,0)</f>
        <v>0</v>
      </c>
    </row>
    <row r="2845" spans="1:8" x14ac:dyDescent="0.25">
      <c r="A2845" t="s">
        <v>5</v>
      </c>
      <c r="B2845">
        <v>7.7000000000000001E-5</v>
      </c>
      <c r="C2845">
        <v>24</v>
      </c>
      <c r="D2845">
        <v>2056696</v>
      </c>
      <c r="E2845" t="s">
        <v>2848</v>
      </c>
      <c r="F2845">
        <f>IFERROR(IF(VLOOKUP(E2845,'nr_euk-MEM'!$E$2:$E$3707,1,0)= E2845,1,0),0)</f>
        <v>1</v>
      </c>
      <c r="H2845">
        <f>IF(C2845-INDEX('nr_euk-MEM'!$C$2:$C$3707,MATCH(E2845,'nr_euk-MEM'!$E$2:$E$3707,0)) &gt; 0,1,0)</f>
        <v>0</v>
      </c>
    </row>
    <row r="2846" spans="1:8" x14ac:dyDescent="0.25">
      <c r="A2846" t="s">
        <v>5</v>
      </c>
      <c r="B2846">
        <v>7.7000000000000001E-5</v>
      </c>
      <c r="C2846">
        <v>24</v>
      </c>
      <c r="D2846">
        <v>2321113</v>
      </c>
      <c r="E2846" t="s">
        <v>2849</v>
      </c>
      <c r="F2846">
        <f>IFERROR(IF(VLOOKUP(E2846,'nr_euk-MEM'!$E$2:$E$3707,1,0)= E2846,1,0),0)</f>
        <v>1</v>
      </c>
      <c r="H2846">
        <f>IF(C2846-INDEX('nr_euk-MEM'!$C$2:$C$3707,MATCH(E2846,'nr_euk-MEM'!$E$2:$E$3707,0)) &gt; 0,1,0)</f>
        <v>0</v>
      </c>
    </row>
    <row r="2847" spans="1:8" x14ac:dyDescent="0.25">
      <c r="A2847" t="s">
        <v>5</v>
      </c>
      <c r="B2847">
        <v>7.7000000000000001E-5</v>
      </c>
      <c r="C2847">
        <v>24</v>
      </c>
      <c r="D2847">
        <v>2571159</v>
      </c>
      <c r="E2847" t="s">
        <v>2850</v>
      </c>
      <c r="F2847">
        <f>IFERROR(IF(VLOOKUP(E2847,'nr_euk-MEM'!$E$2:$E$3707,1,0)= E2847,1,0),0)</f>
        <v>1</v>
      </c>
      <c r="H2847">
        <f>IF(C2847-INDEX('nr_euk-MEM'!$C$2:$C$3707,MATCH(E2847,'nr_euk-MEM'!$E$2:$E$3707,0)) &gt; 0,1,0)</f>
        <v>0</v>
      </c>
    </row>
    <row r="2848" spans="1:8" x14ac:dyDescent="0.25">
      <c r="A2848" t="s">
        <v>5</v>
      </c>
      <c r="B2848">
        <v>7.3999999999999996E-5</v>
      </c>
      <c r="C2848">
        <v>23</v>
      </c>
      <c r="D2848">
        <v>5157</v>
      </c>
      <c r="E2848" t="s">
        <v>2851</v>
      </c>
      <c r="F2848">
        <f>IFERROR(IF(VLOOKUP(E2848,'nr_euk-MEM'!$E$2:$E$3707,1,0)= E2848,1,0),0)</f>
        <v>1</v>
      </c>
      <c r="H2848">
        <f>IF(C2848-INDEX('nr_euk-MEM'!$C$2:$C$3707,MATCH(E2848,'nr_euk-MEM'!$E$2:$E$3707,0)) &gt; 0,1,0)</f>
        <v>0</v>
      </c>
    </row>
    <row r="2849" spans="1:8" x14ac:dyDescent="0.25">
      <c r="A2849" t="s">
        <v>5</v>
      </c>
      <c r="B2849">
        <v>7.3999999999999996E-5</v>
      </c>
      <c r="C2849">
        <v>23</v>
      </c>
      <c r="D2849">
        <v>35796</v>
      </c>
      <c r="E2849" t="s">
        <v>2852</v>
      </c>
      <c r="F2849">
        <f>IFERROR(IF(VLOOKUP(E2849,'nr_euk-MEM'!$E$2:$E$3707,1,0)= E2849,1,0),0)</f>
        <v>1</v>
      </c>
      <c r="H2849">
        <f>IF(C2849-INDEX('nr_euk-MEM'!$C$2:$C$3707,MATCH(E2849,'nr_euk-MEM'!$E$2:$E$3707,0)) &gt; 0,1,0)</f>
        <v>0</v>
      </c>
    </row>
    <row r="2850" spans="1:8" x14ac:dyDescent="0.25">
      <c r="A2850" t="s">
        <v>5</v>
      </c>
      <c r="B2850">
        <v>7.3999999999999996E-5</v>
      </c>
      <c r="C2850">
        <v>23</v>
      </c>
      <c r="D2850">
        <v>40459</v>
      </c>
      <c r="E2850" t="s">
        <v>2853</v>
      </c>
      <c r="F2850">
        <f>IFERROR(IF(VLOOKUP(E2850,'nr_euk-MEM'!$E$2:$E$3707,1,0)= E2850,1,0),0)</f>
        <v>1</v>
      </c>
      <c r="H2850">
        <f>IF(C2850-INDEX('nr_euk-MEM'!$C$2:$C$3707,MATCH(E2850,'nr_euk-MEM'!$E$2:$E$3707,0)) &gt; 0,1,0)</f>
        <v>0</v>
      </c>
    </row>
    <row r="2851" spans="1:8" x14ac:dyDescent="0.25">
      <c r="A2851" t="s">
        <v>5</v>
      </c>
      <c r="B2851">
        <v>7.3999999999999996E-5</v>
      </c>
      <c r="C2851">
        <v>23</v>
      </c>
      <c r="D2851">
        <v>65412</v>
      </c>
      <c r="E2851" t="s">
        <v>2854</v>
      </c>
      <c r="F2851">
        <f>IFERROR(IF(VLOOKUP(E2851,'nr_euk-MEM'!$E$2:$E$3707,1,0)= E2851,1,0),0)</f>
        <v>1</v>
      </c>
      <c r="H2851">
        <f>IF(C2851-INDEX('nr_euk-MEM'!$C$2:$C$3707,MATCH(E2851,'nr_euk-MEM'!$E$2:$E$3707,0)) &gt; 0,1,0)</f>
        <v>0</v>
      </c>
    </row>
    <row r="2852" spans="1:8" x14ac:dyDescent="0.25">
      <c r="A2852" t="s">
        <v>5</v>
      </c>
      <c r="B2852">
        <v>7.3999999999999996E-5</v>
      </c>
      <c r="C2852">
        <v>23</v>
      </c>
      <c r="D2852">
        <v>83867</v>
      </c>
      <c r="E2852" t="s">
        <v>2855</v>
      </c>
      <c r="F2852">
        <f>IFERROR(IF(VLOOKUP(E2852,'nr_euk-MEM'!$E$2:$E$3707,1,0)= E2852,1,0),0)</f>
        <v>1</v>
      </c>
      <c r="H2852">
        <f>IF(C2852-INDEX('nr_euk-MEM'!$C$2:$C$3707,MATCH(E2852,'nr_euk-MEM'!$E$2:$E$3707,0)) &gt; 0,1,0)</f>
        <v>0</v>
      </c>
    </row>
    <row r="2853" spans="1:8" x14ac:dyDescent="0.25">
      <c r="A2853" t="s">
        <v>5</v>
      </c>
      <c r="B2853">
        <v>7.3999999999999996E-5</v>
      </c>
      <c r="C2853">
        <v>23</v>
      </c>
      <c r="D2853">
        <v>91493</v>
      </c>
      <c r="E2853" t="s">
        <v>2856</v>
      </c>
      <c r="F2853">
        <f>IFERROR(IF(VLOOKUP(E2853,'nr_euk-MEM'!$E$2:$E$3707,1,0)= E2853,1,0),0)</f>
        <v>1</v>
      </c>
      <c r="H2853">
        <f>IF(C2853-INDEX('nr_euk-MEM'!$C$2:$C$3707,MATCH(E2853,'nr_euk-MEM'!$E$2:$E$3707,0)) &gt; 0,1,0)</f>
        <v>0</v>
      </c>
    </row>
    <row r="2854" spans="1:8" x14ac:dyDescent="0.25">
      <c r="A2854" t="s">
        <v>5</v>
      </c>
      <c r="B2854">
        <v>7.3999999999999996E-5</v>
      </c>
      <c r="C2854">
        <v>23</v>
      </c>
      <c r="D2854">
        <v>157591</v>
      </c>
      <c r="E2854" t="s">
        <v>2857</v>
      </c>
      <c r="F2854">
        <f>IFERROR(IF(VLOOKUP(E2854,'nr_euk-MEM'!$E$2:$E$3707,1,0)= E2854,1,0),0)</f>
        <v>1</v>
      </c>
      <c r="H2854">
        <f>IF(C2854-INDEX('nr_euk-MEM'!$C$2:$C$3707,MATCH(E2854,'nr_euk-MEM'!$E$2:$E$3707,0)) &gt; 0,1,0)</f>
        <v>0</v>
      </c>
    </row>
    <row r="2855" spans="1:8" x14ac:dyDescent="0.25">
      <c r="A2855" t="s">
        <v>5</v>
      </c>
      <c r="B2855">
        <v>7.3999999999999996E-5</v>
      </c>
      <c r="C2855">
        <v>23</v>
      </c>
      <c r="D2855">
        <v>203135</v>
      </c>
      <c r="E2855" t="s">
        <v>2858</v>
      </c>
      <c r="F2855">
        <f>IFERROR(IF(VLOOKUP(E2855,'nr_euk-MEM'!$E$2:$E$3707,1,0)= E2855,1,0),0)</f>
        <v>1</v>
      </c>
      <c r="H2855">
        <f>IF(C2855-INDEX('nr_euk-MEM'!$C$2:$C$3707,MATCH(E2855,'nr_euk-MEM'!$E$2:$E$3707,0)) &gt; 0,1,0)</f>
        <v>0</v>
      </c>
    </row>
    <row r="2856" spans="1:8" x14ac:dyDescent="0.25">
      <c r="A2856" t="s">
        <v>5</v>
      </c>
      <c r="B2856">
        <v>7.3999999999999996E-5</v>
      </c>
      <c r="C2856">
        <v>23</v>
      </c>
      <c r="D2856">
        <v>316625</v>
      </c>
      <c r="E2856" t="s">
        <v>2859</v>
      </c>
      <c r="F2856">
        <f>IFERROR(IF(VLOOKUP(E2856,'nr_euk-MEM'!$E$2:$E$3707,1,0)= E2856,1,0),0)</f>
        <v>1</v>
      </c>
      <c r="H2856">
        <f>IF(C2856-INDEX('nr_euk-MEM'!$C$2:$C$3707,MATCH(E2856,'nr_euk-MEM'!$E$2:$E$3707,0)) &gt; 0,1,0)</f>
        <v>0</v>
      </c>
    </row>
    <row r="2857" spans="1:8" x14ac:dyDescent="0.25">
      <c r="A2857" t="s">
        <v>5</v>
      </c>
      <c r="B2857">
        <v>7.3999999999999996E-5</v>
      </c>
      <c r="C2857">
        <v>23</v>
      </c>
      <c r="D2857">
        <v>367771</v>
      </c>
      <c r="E2857" t="s">
        <v>2860</v>
      </c>
      <c r="F2857">
        <f>IFERROR(IF(VLOOKUP(E2857,'nr_euk-MEM'!$E$2:$E$3707,1,0)= E2857,1,0),0)</f>
        <v>1</v>
      </c>
      <c r="H2857">
        <f>IF(C2857-INDEX('nr_euk-MEM'!$C$2:$C$3707,MATCH(E2857,'nr_euk-MEM'!$E$2:$E$3707,0)) &gt; 0,1,0)</f>
        <v>0</v>
      </c>
    </row>
    <row r="2858" spans="1:8" x14ac:dyDescent="0.25">
      <c r="A2858" t="s">
        <v>5</v>
      </c>
      <c r="B2858">
        <v>7.3999999999999996E-5</v>
      </c>
      <c r="C2858">
        <v>23</v>
      </c>
      <c r="D2858">
        <v>396388</v>
      </c>
      <c r="E2858" t="s">
        <v>2861</v>
      </c>
      <c r="F2858">
        <f>IFERROR(IF(VLOOKUP(E2858,'nr_euk-MEM'!$E$2:$E$3707,1,0)= E2858,1,0),0)</f>
        <v>1</v>
      </c>
      <c r="H2858">
        <f>IF(C2858-INDEX('nr_euk-MEM'!$C$2:$C$3707,MATCH(E2858,'nr_euk-MEM'!$E$2:$E$3707,0)) &gt; 0,1,0)</f>
        <v>0</v>
      </c>
    </row>
    <row r="2859" spans="1:8" x14ac:dyDescent="0.25">
      <c r="A2859" t="s">
        <v>5</v>
      </c>
      <c r="B2859">
        <v>7.3999999999999996E-5</v>
      </c>
      <c r="C2859">
        <v>23</v>
      </c>
      <c r="D2859">
        <v>433838</v>
      </c>
      <c r="E2859" t="s">
        <v>2862</v>
      </c>
      <c r="F2859">
        <f>IFERROR(IF(VLOOKUP(E2859,'nr_euk-MEM'!$E$2:$E$3707,1,0)= E2859,1,0),0)</f>
        <v>1</v>
      </c>
      <c r="H2859">
        <f>IF(C2859-INDEX('nr_euk-MEM'!$C$2:$C$3707,MATCH(E2859,'nr_euk-MEM'!$E$2:$E$3707,0)) &gt; 0,1,0)</f>
        <v>0</v>
      </c>
    </row>
    <row r="2860" spans="1:8" x14ac:dyDescent="0.25">
      <c r="A2860" t="s">
        <v>5</v>
      </c>
      <c r="B2860">
        <v>7.3999999999999996E-5</v>
      </c>
      <c r="C2860">
        <v>23</v>
      </c>
      <c r="D2860">
        <v>507510</v>
      </c>
      <c r="E2860" t="s">
        <v>2863</v>
      </c>
      <c r="F2860">
        <f>IFERROR(IF(VLOOKUP(E2860,'nr_euk-MEM'!$E$2:$E$3707,1,0)= E2860,1,0),0)</f>
        <v>1</v>
      </c>
      <c r="H2860">
        <f>IF(C2860-INDEX('nr_euk-MEM'!$C$2:$C$3707,MATCH(E2860,'nr_euk-MEM'!$E$2:$E$3707,0)) &gt; 0,1,0)</f>
        <v>0</v>
      </c>
    </row>
    <row r="2861" spans="1:8" x14ac:dyDescent="0.25">
      <c r="A2861" t="s">
        <v>5</v>
      </c>
      <c r="B2861">
        <v>7.3999999999999996E-5</v>
      </c>
      <c r="C2861">
        <v>23</v>
      </c>
      <c r="D2861">
        <v>647960</v>
      </c>
      <c r="E2861" t="s">
        <v>2864</v>
      </c>
      <c r="F2861">
        <f>IFERROR(IF(VLOOKUP(E2861,'nr_euk-MEM'!$E$2:$E$3707,1,0)= E2861,1,0),0)</f>
        <v>1</v>
      </c>
      <c r="H2861">
        <f>IF(C2861-INDEX('nr_euk-MEM'!$C$2:$C$3707,MATCH(E2861,'nr_euk-MEM'!$E$2:$E$3707,0)) &gt; 0,1,0)</f>
        <v>0</v>
      </c>
    </row>
    <row r="2862" spans="1:8" x14ac:dyDescent="0.25">
      <c r="A2862" t="s">
        <v>5</v>
      </c>
      <c r="B2862">
        <v>7.3999999999999996E-5</v>
      </c>
      <c r="C2862">
        <v>23</v>
      </c>
      <c r="D2862">
        <v>985001</v>
      </c>
      <c r="E2862" t="s">
        <v>2865</v>
      </c>
      <c r="F2862">
        <f>IFERROR(IF(VLOOKUP(E2862,'nr_euk-MEM'!$E$2:$E$3707,1,0)= E2862,1,0),0)</f>
        <v>1</v>
      </c>
      <c r="H2862">
        <f>IF(C2862-INDEX('nr_euk-MEM'!$C$2:$C$3707,MATCH(E2862,'nr_euk-MEM'!$E$2:$E$3707,0)) &gt; 0,1,0)</f>
        <v>0</v>
      </c>
    </row>
    <row r="2863" spans="1:8" x14ac:dyDescent="0.25">
      <c r="A2863" t="s">
        <v>5</v>
      </c>
      <c r="B2863">
        <v>7.3999999999999996E-5</v>
      </c>
      <c r="C2863">
        <v>23</v>
      </c>
      <c r="D2863">
        <v>1160973</v>
      </c>
      <c r="E2863" t="s">
        <v>2866</v>
      </c>
      <c r="F2863">
        <f>IFERROR(IF(VLOOKUP(E2863,'nr_euk-MEM'!$E$2:$E$3707,1,0)= E2863,1,0),0)</f>
        <v>1</v>
      </c>
      <c r="H2863">
        <f>IF(C2863-INDEX('nr_euk-MEM'!$C$2:$C$3707,MATCH(E2863,'nr_euk-MEM'!$E$2:$E$3707,0)) &gt; 0,1,0)</f>
        <v>0</v>
      </c>
    </row>
    <row r="2864" spans="1:8" x14ac:dyDescent="0.25">
      <c r="A2864" t="s">
        <v>5</v>
      </c>
      <c r="B2864">
        <v>7.3999999999999996E-5</v>
      </c>
      <c r="C2864">
        <v>23</v>
      </c>
      <c r="D2864">
        <v>1217101</v>
      </c>
      <c r="E2864" t="s">
        <v>2867</v>
      </c>
      <c r="F2864">
        <f>IFERROR(IF(VLOOKUP(E2864,'nr_euk-MEM'!$E$2:$E$3707,1,0)= E2864,1,0),0)</f>
        <v>1</v>
      </c>
      <c r="H2864">
        <f>IF(C2864-INDEX('nr_euk-MEM'!$C$2:$C$3707,MATCH(E2864,'nr_euk-MEM'!$E$2:$E$3707,0)) &gt; 0,1,0)</f>
        <v>0</v>
      </c>
    </row>
    <row r="2865" spans="1:8" x14ac:dyDescent="0.25">
      <c r="A2865" t="s">
        <v>5</v>
      </c>
      <c r="B2865">
        <v>7.3999999999999996E-5</v>
      </c>
      <c r="C2865">
        <v>23</v>
      </c>
      <c r="D2865">
        <v>1223423</v>
      </c>
      <c r="E2865" t="s">
        <v>2868</v>
      </c>
      <c r="F2865">
        <f>IFERROR(IF(VLOOKUP(E2865,'nr_euk-MEM'!$E$2:$E$3707,1,0)= E2865,1,0),0)</f>
        <v>1</v>
      </c>
      <c r="H2865">
        <f>IF(C2865-INDEX('nr_euk-MEM'!$C$2:$C$3707,MATCH(E2865,'nr_euk-MEM'!$E$2:$E$3707,0)) &gt; 0,1,0)</f>
        <v>0</v>
      </c>
    </row>
    <row r="2866" spans="1:8" x14ac:dyDescent="0.25">
      <c r="A2866" t="s">
        <v>5</v>
      </c>
      <c r="B2866">
        <v>7.3999999999999996E-5</v>
      </c>
      <c r="C2866">
        <v>23</v>
      </c>
      <c r="D2866">
        <v>1297562</v>
      </c>
      <c r="E2866" t="s">
        <v>2869</v>
      </c>
      <c r="F2866">
        <f>IFERROR(IF(VLOOKUP(E2866,'nr_euk-MEM'!$E$2:$E$3707,1,0)= E2866,1,0),0)</f>
        <v>1</v>
      </c>
      <c r="H2866">
        <f>IF(C2866-INDEX('nr_euk-MEM'!$C$2:$C$3707,MATCH(E2866,'nr_euk-MEM'!$E$2:$E$3707,0)) &gt; 0,1,0)</f>
        <v>0</v>
      </c>
    </row>
    <row r="2867" spans="1:8" x14ac:dyDescent="0.25">
      <c r="A2867" t="s">
        <v>5</v>
      </c>
      <c r="B2867">
        <v>7.3999999999999996E-5</v>
      </c>
      <c r="C2867">
        <v>23</v>
      </c>
      <c r="D2867">
        <v>1424614</v>
      </c>
      <c r="E2867" t="s">
        <v>2870</v>
      </c>
      <c r="F2867">
        <f>IFERROR(IF(VLOOKUP(E2867,'nr_euk-MEM'!$E$2:$E$3707,1,0)= E2867,1,0),0)</f>
        <v>1</v>
      </c>
      <c r="H2867">
        <f>IF(C2867-INDEX('nr_euk-MEM'!$C$2:$C$3707,MATCH(E2867,'nr_euk-MEM'!$E$2:$E$3707,0)) &gt; 0,1,0)</f>
        <v>0</v>
      </c>
    </row>
    <row r="2868" spans="1:8" x14ac:dyDescent="0.25">
      <c r="A2868" t="s">
        <v>5</v>
      </c>
      <c r="B2868">
        <v>7.3999999999999996E-5</v>
      </c>
      <c r="C2868">
        <v>23</v>
      </c>
      <c r="D2868">
        <v>1446465</v>
      </c>
      <c r="E2868" t="s">
        <v>2871</v>
      </c>
      <c r="F2868">
        <f>IFERROR(IF(VLOOKUP(E2868,'nr_euk-MEM'!$E$2:$E$3707,1,0)= E2868,1,0),0)</f>
        <v>1</v>
      </c>
      <c r="H2868">
        <f>IF(C2868-INDEX('nr_euk-MEM'!$C$2:$C$3707,MATCH(E2868,'nr_euk-MEM'!$E$2:$E$3707,0)) &gt; 0,1,0)</f>
        <v>1</v>
      </c>
    </row>
    <row r="2869" spans="1:8" x14ac:dyDescent="0.25">
      <c r="A2869" t="s">
        <v>5</v>
      </c>
      <c r="B2869">
        <v>7.3999999999999996E-5</v>
      </c>
      <c r="C2869">
        <v>23</v>
      </c>
      <c r="D2869">
        <v>1537406</v>
      </c>
      <c r="E2869" t="s">
        <v>2872</v>
      </c>
      <c r="F2869">
        <f>IFERROR(IF(VLOOKUP(E2869,'nr_euk-MEM'!$E$2:$E$3707,1,0)= E2869,1,0),0)</f>
        <v>1</v>
      </c>
      <c r="H2869">
        <f>IF(C2869-INDEX('nr_euk-MEM'!$C$2:$C$3707,MATCH(E2869,'nr_euk-MEM'!$E$2:$E$3707,0)) &gt; 0,1,0)</f>
        <v>0</v>
      </c>
    </row>
    <row r="2870" spans="1:8" x14ac:dyDescent="0.25">
      <c r="A2870" t="s">
        <v>5</v>
      </c>
      <c r="B2870">
        <v>7.3999999999999996E-5</v>
      </c>
      <c r="C2870">
        <v>23</v>
      </c>
      <c r="D2870">
        <v>1617805</v>
      </c>
      <c r="E2870" t="s">
        <v>2873</v>
      </c>
      <c r="F2870">
        <f>IFERROR(IF(VLOOKUP(E2870,'nr_euk-MEM'!$E$2:$E$3707,1,0)= E2870,1,0),0)</f>
        <v>1</v>
      </c>
      <c r="H2870">
        <f>IF(C2870-INDEX('nr_euk-MEM'!$C$2:$C$3707,MATCH(E2870,'nr_euk-MEM'!$E$2:$E$3707,0)) &gt; 0,1,0)</f>
        <v>0</v>
      </c>
    </row>
    <row r="2871" spans="1:8" x14ac:dyDescent="0.25">
      <c r="A2871" t="s">
        <v>5</v>
      </c>
      <c r="B2871">
        <v>7.3999999999999996E-5</v>
      </c>
      <c r="C2871">
        <v>23</v>
      </c>
      <c r="D2871">
        <v>1915405</v>
      </c>
      <c r="E2871" t="s">
        <v>2874</v>
      </c>
      <c r="F2871">
        <f>IFERROR(IF(VLOOKUP(E2871,'nr_euk-MEM'!$E$2:$E$3707,1,0)= E2871,1,0),0)</f>
        <v>1</v>
      </c>
      <c r="H2871">
        <f>IF(C2871-INDEX('nr_euk-MEM'!$C$2:$C$3707,MATCH(E2871,'nr_euk-MEM'!$E$2:$E$3707,0)) &gt; 0,1,0)</f>
        <v>0</v>
      </c>
    </row>
    <row r="2872" spans="1:8" x14ac:dyDescent="0.25">
      <c r="A2872" t="s">
        <v>5</v>
      </c>
      <c r="B2872">
        <v>7.3999999999999996E-5</v>
      </c>
      <c r="C2872">
        <v>23</v>
      </c>
      <c r="D2872">
        <v>2022712</v>
      </c>
      <c r="E2872" t="s">
        <v>2875</v>
      </c>
      <c r="F2872">
        <f>IFERROR(IF(VLOOKUP(E2872,'nr_euk-MEM'!$E$2:$E$3707,1,0)= E2872,1,0),0)</f>
        <v>1</v>
      </c>
      <c r="H2872">
        <f>IF(C2872-INDEX('nr_euk-MEM'!$C$2:$C$3707,MATCH(E2872,'nr_euk-MEM'!$E$2:$E$3707,0)) &gt; 0,1,0)</f>
        <v>0</v>
      </c>
    </row>
    <row r="2873" spans="1:8" x14ac:dyDescent="0.25">
      <c r="A2873" t="s">
        <v>5</v>
      </c>
      <c r="B2873">
        <v>7.3999999999999996E-5</v>
      </c>
      <c r="C2873">
        <v>23</v>
      </c>
      <c r="D2873">
        <v>2055850</v>
      </c>
      <c r="E2873" t="s">
        <v>2876</v>
      </c>
      <c r="F2873">
        <f>IFERROR(IF(VLOOKUP(E2873,'nr_euk-MEM'!$E$2:$E$3707,1,0)= E2873,1,0),0)</f>
        <v>1</v>
      </c>
      <c r="H2873">
        <f>IF(C2873-INDEX('nr_euk-MEM'!$C$2:$C$3707,MATCH(E2873,'nr_euk-MEM'!$E$2:$E$3707,0)) &gt; 0,1,0)</f>
        <v>0</v>
      </c>
    </row>
    <row r="2874" spans="1:8" x14ac:dyDescent="0.25">
      <c r="A2874" t="s">
        <v>5</v>
      </c>
      <c r="B2874">
        <v>7.1000000000000005E-5</v>
      </c>
      <c r="C2874">
        <v>22</v>
      </c>
      <c r="D2874">
        <v>2195</v>
      </c>
      <c r="E2874" t="s">
        <v>2877</v>
      </c>
      <c r="F2874">
        <f>IFERROR(IF(VLOOKUP(E2874,'nr_euk-MEM'!$E$2:$E$3707,1,0)= E2874,1,0),0)</f>
        <v>1</v>
      </c>
      <c r="H2874">
        <f>IF(C2874-INDEX('nr_euk-MEM'!$C$2:$C$3707,MATCH(E2874,'nr_euk-MEM'!$E$2:$E$3707,0)) &gt; 0,1,0)</f>
        <v>1</v>
      </c>
    </row>
    <row r="2875" spans="1:8" x14ac:dyDescent="0.25">
      <c r="A2875" t="s">
        <v>5</v>
      </c>
      <c r="B2875">
        <v>7.1000000000000005E-5</v>
      </c>
      <c r="C2875">
        <v>22</v>
      </c>
      <c r="D2875">
        <v>29825</v>
      </c>
      <c r="E2875" t="s">
        <v>2878</v>
      </c>
      <c r="F2875">
        <f>IFERROR(IF(VLOOKUP(E2875,'nr_euk-MEM'!$E$2:$E$3707,1,0)= E2875,1,0),0)</f>
        <v>1</v>
      </c>
      <c r="H2875">
        <f>IF(C2875-INDEX('nr_euk-MEM'!$C$2:$C$3707,MATCH(E2875,'nr_euk-MEM'!$E$2:$E$3707,0)) &gt; 0,1,0)</f>
        <v>0</v>
      </c>
    </row>
    <row r="2876" spans="1:8" x14ac:dyDescent="0.25">
      <c r="A2876" t="s">
        <v>5</v>
      </c>
      <c r="B2876">
        <v>7.1000000000000005E-5</v>
      </c>
      <c r="C2876">
        <v>22</v>
      </c>
      <c r="D2876">
        <v>50056</v>
      </c>
      <c r="E2876" t="s">
        <v>2879</v>
      </c>
      <c r="F2876">
        <f>IFERROR(IF(VLOOKUP(E2876,'nr_euk-MEM'!$E$2:$E$3707,1,0)= E2876,1,0),0)</f>
        <v>1</v>
      </c>
      <c r="H2876">
        <f>IF(C2876-INDEX('nr_euk-MEM'!$C$2:$C$3707,MATCH(E2876,'nr_euk-MEM'!$E$2:$E$3707,0)) &gt; 0,1,0)</f>
        <v>0</v>
      </c>
    </row>
    <row r="2877" spans="1:8" x14ac:dyDescent="0.25">
      <c r="A2877" t="s">
        <v>5</v>
      </c>
      <c r="B2877">
        <v>7.1000000000000005E-5</v>
      </c>
      <c r="C2877">
        <v>22</v>
      </c>
      <c r="D2877">
        <v>62703</v>
      </c>
      <c r="E2877" t="s">
        <v>2880</v>
      </c>
      <c r="F2877">
        <f>IFERROR(IF(VLOOKUP(E2877,'nr_euk-MEM'!$E$2:$E$3707,1,0)= E2877,1,0),0)</f>
        <v>1</v>
      </c>
      <c r="H2877">
        <f>IF(C2877-INDEX('nr_euk-MEM'!$C$2:$C$3707,MATCH(E2877,'nr_euk-MEM'!$E$2:$E$3707,0)) &gt; 0,1,0)</f>
        <v>0</v>
      </c>
    </row>
    <row r="2878" spans="1:8" x14ac:dyDescent="0.25">
      <c r="A2878" t="s">
        <v>5</v>
      </c>
      <c r="B2878">
        <v>7.1000000000000005E-5</v>
      </c>
      <c r="C2878">
        <v>22</v>
      </c>
      <c r="D2878">
        <v>64322</v>
      </c>
      <c r="E2878" t="s">
        <v>2881</v>
      </c>
      <c r="F2878">
        <f>IFERROR(IF(VLOOKUP(E2878,'nr_euk-MEM'!$E$2:$E$3707,1,0)= E2878,1,0),0)</f>
        <v>1</v>
      </c>
      <c r="H2878">
        <f>IF(C2878-INDEX('nr_euk-MEM'!$C$2:$C$3707,MATCH(E2878,'nr_euk-MEM'!$E$2:$E$3707,0)) &gt; 0,1,0)</f>
        <v>0</v>
      </c>
    </row>
    <row r="2879" spans="1:8" x14ac:dyDescent="0.25">
      <c r="A2879" t="s">
        <v>5</v>
      </c>
      <c r="B2879">
        <v>7.1000000000000005E-5</v>
      </c>
      <c r="C2879">
        <v>22</v>
      </c>
      <c r="D2879">
        <v>64498</v>
      </c>
      <c r="E2879" t="s">
        <v>2882</v>
      </c>
      <c r="F2879">
        <f>IFERROR(IF(VLOOKUP(E2879,'nr_euk-MEM'!$E$2:$E$3707,1,0)= E2879,1,0),0)</f>
        <v>1</v>
      </c>
      <c r="H2879">
        <f>IF(C2879-INDEX('nr_euk-MEM'!$C$2:$C$3707,MATCH(E2879,'nr_euk-MEM'!$E$2:$E$3707,0)) &gt; 0,1,0)</f>
        <v>0</v>
      </c>
    </row>
    <row r="2880" spans="1:8" x14ac:dyDescent="0.25">
      <c r="A2880" t="s">
        <v>5</v>
      </c>
      <c r="B2880">
        <v>7.1000000000000005E-5</v>
      </c>
      <c r="C2880">
        <v>22</v>
      </c>
      <c r="D2880">
        <v>263066</v>
      </c>
      <c r="E2880" t="s">
        <v>2883</v>
      </c>
      <c r="F2880">
        <f>IFERROR(IF(VLOOKUP(E2880,'nr_euk-MEM'!$E$2:$E$3707,1,0)= E2880,1,0),0)</f>
        <v>1</v>
      </c>
      <c r="H2880">
        <f>IF(C2880-INDEX('nr_euk-MEM'!$C$2:$C$3707,MATCH(E2880,'nr_euk-MEM'!$E$2:$E$3707,0)) &gt; 0,1,0)</f>
        <v>0</v>
      </c>
    </row>
    <row r="2881" spans="1:8" x14ac:dyDescent="0.25">
      <c r="A2881" t="s">
        <v>5</v>
      </c>
      <c r="B2881">
        <v>7.1000000000000005E-5</v>
      </c>
      <c r="C2881">
        <v>22</v>
      </c>
      <c r="D2881">
        <v>370735</v>
      </c>
      <c r="E2881" t="s">
        <v>2884</v>
      </c>
      <c r="F2881">
        <f>IFERROR(IF(VLOOKUP(E2881,'nr_euk-MEM'!$E$2:$E$3707,1,0)= E2881,1,0),0)</f>
        <v>1</v>
      </c>
      <c r="H2881">
        <f>IF(C2881-INDEX('nr_euk-MEM'!$C$2:$C$3707,MATCH(E2881,'nr_euk-MEM'!$E$2:$E$3707,0)) &gt; 0,1,0)</f>
        <v>0</v>
      </c>
    </row>
    <row r="2882" spans="1:8" x14ac:dyDescent="0.25">
      <c r="A2882" t="s">
        <v>5</v>
      </c>
      <c r="B2882">
        <v>7.1000000000000005E-5</v>
      </c>
      <c r="C2882">
        <v>22</v>
      </c>
      <c r="D2882">
        <v>610116</v>
      </c>
      <c r="E2882" t="s">
        <v>2885</v>
      </c>
      <c r="F2882">
        <f>IFERROR(IF(VLOOKUP(E2882,'nr_euk-MEM'!$E$2:$E$3707,1,0)= E2882,1,0),0)</f>
        <v>1</v>
      </c>
      <c r="H2882">
        <f>IF(C2882-INDEX('nr_euk-MEM'!$C$2:$C$3707,MATCH(E2882,'nr_euk-MEM'!$E$2:$E$3707,0)) &gt; 0,1,0)</f>
        <v>0</v>
      </c>
    </row>
    <row r="2883" spans="1:8" x14ac:dyDescent="0.25">
      <c r="A2883" t="s">
        <v>5</v>
      </c>
      <c r="B2883">
        <v>7.1000000000000005E-5</v>
      </c>
      <c r="C2883">
        <v>22</v>
      </c>
      <c r="D2883">
        <v>653686</v>
      </c>
      <c r="E2883" t="s">
        <v>2886</v>
      </c>
      <c r="F2883">
        <f>IFERROR(IF(VLOOKUP(E2883,'nr_euk-MEM'!$E$2:$E$3707,1,0)= E2883,1,0),0)</f>
        <v>1</v>
      </c>
      <c r="H2883">
        <f>IF(C2883-INDEX('nr_euk-MEM'!$C$2:$C$3707,MATCH(E2883,'nr_euk-MEM'!$E$2:$E$3707,0)) &gt; 0,1,0)</f>
        <v>0</v>
      </c>
    </row>
    <row r="2884" spans="1:8" x14ac:dyDescent="0.25">
      <c r="A2884" t="s">
        <v>5</v>
      </c>
      <c r="B2884">
        <v>7.1000000000000005E-5</v>
      </c>
      <c r="C2884">
        <v>22</v>
      </c>
      <c r="D2884">
        <v>1008195</v>
      </c>
      <c r="E2884" t="s">
        <v>2887</v>
      </c>
      <c r="F2884">
        <f>IFERROR(IF(VLOOKUP(E2884,'nr_euk-MEM'!$E$2:$E$3707,1,0)= E2884,1,0),0)</f>
        <v>1</v>
      </c>
      <c r="H2884">
        <f>IF(C2884-INDEX('nr_euk-MEM'!$C$2:$C$3707,MATCH(E2884,'nr_euk-MEM'!$E$2:$E$3707,0)) &gt; 0,1,0)</f>
        <v>0</v>
      </c>
    </row>
    <row r="2885" spans="1:8" x14ac:dyDescent="0.25">
      <c r="A2885" t="s">
        <v>5</v>
      </c>
      <c r="B2885">
        <v>7.1000000000000005E-5</v>
      </c>
      <c r="C2885">
        <v>22</v>
      </c>
      <c r="D2885">
        <v>1042323</v>
      </c>
      <c r="E2885" t="s">
        <v>2888</v>
      </c>
      <c r="F2885">
        <f>IFERROR(IF(VLOOKUP(E2885,'nr_euk-MEM'!$E$2:$E$3707,1,0)= E2885,1,0),0)</f>
        <v>1</v>
      </c>
      <c r="H2885">
        <f>IF(C2885-INDEX('nr_euk-MEM'!$C$2:$C$3707,MATCH(E2885,'nr_euk-MEM'!$E$2:$E$3707,0)) &gt; 0,1,0)</f>
        <v>0</v>
      </c>
    </row>
    <row r="2886" spans="1:8" x14ac:dyDescent="0.25">
      <c r="A2886" t="s">
        <v>5</v>
      </c>
      <c r="B2886">
        <v>7.1000000000000005E-5</v>
      </c>
      <c r="C2886">
        <v>22</v>
      </c>
      <c r="D2886">
        <v>1209946</v>
      </c>
      <c r="E2886" t="s">
        <v>2889</v>
      </c>
      <c r="F2886">
        <f>IFERROR(IF(VLOOKUP(E2886,'nr_euk-MEM'!$E$2:$E$3707,1,0)= E2886,1,0),0)</f>
        <v>1</v>
      </c>
      <c r="H2886">
        <f>IF(C2886-INDEX('nr_euk-MEM'!$C$2:$C$3707,MATCH(E2886,'nr_euk-MEM'!$E$2:$E$3707,0)) &gt; 0,1,0)</f>
        <v>0</v>
      </c>
    </row>
    <row r="2887" spans="1:8" x14ac:dyDescent="0.25">
      <c r="A2887" t="s">
        <v>5</v>
      </c>
      <c r="B2887">
        <v>7.1000000000000005E-5</v>
      </c>
      <c r="C2887">
        <v>22</v>
      </c>
      <c r="D2887">
        <v>1294511</v>
      </c>
      <c r="E2887" t="s">
        <v>2890</v>
      </c>
      <c r="F2887">
        <f>IFERROR(IF(VLOOKUP(E2887,'nr_euk-MEM'!$E$2:$E$3707,1,0)= E2887,1,0),0)</f>
        <v>1</v>
      </c>
      <c r="H2887">
        <f>IF(C2887-INDEX('nr_euk-MEM'!$C$2:$C$3707,MATCH(E2887,'nr_euk-MEM'!$E$2:$E$3707,0)) &gt; 0,1,0)</f>
        <v>0</v>
      </c>
    </row>
    <row r="2888" spans="1:8" x14ac:dyDescent="0.25">
      <c r="A2888" t="s">
        <v>5</v>
      </c>
      <c r="B2888">
        <v>7.1000000000000005E-5</v>
      </c>
      <c r="C2888">
        <v>22</v>
      </c>
      <c r="D2888">
        <v>1445609</v>
      </c>
      <c r="E2888" t="s">
        <v>2891</v>
      </c>
      <c r="F2888">
        <f>IFERROR(IF(VLOOKUP(E2888,'nr_euk-MEM'!$E$2:$E$3707,1,0)= E2888,1,0),0)</f>
        <v>1</v>
      </c>
      <c r="H2888">
        <f>IF(C2888-INDEX('nr_euk-MEM'!$C$2:$C$3707,MATCH(E2888,'nr_euk-MEM'!$E$2:$E$3707,0)) &gt; 0,1,0)</f>
        <v>0</v>
      </c>
    </row>
    <row r="2889" spans="1:8" x14ac:dyDescent="0.25">
      <c r="A2889" t="s">
        <v>5</v>
      </c>
      <c r="B2889">
        <v>7.1000000000000005E-5</v>
      </c>
      <c r="C2889">
        <v>22</v>
      </c>
      <c r="D2889">
        <v>1546255</v>
      </c>
      <c r="E2889" t="s">
        <v>2892</v>
      </c>
      <c r="F2889">
        <f>IFERROR(IF(VLOOKUP(E2889,'nr_euk-MEM'!$E$2:$E$3707,1,0)= E2889,1,0),0)</f>
        <v>1</v>
      </c>
      <c r="H2889">
        <f>IF(C2889-INDEX('nr_euk-MEM'!$C$2:$C$3707,MATCH(E2889,'nr_euk-MEM'!$E$2:$E$3707,0)) &gt; 0,1,0)</f>
        <v>0</v>
      </c>
    </row>
    <row r="2890" spans="1:8" x14ac:dyDescent="0.25">
      <c r="A2890" t="s">
        <v>5</v>
      </c>
      <c r="B2890">
        <v>7.1000000000000005E-5</v>
      </c>
      <c r="C2890">
        <v>22</v>
      </c>
      <c r="D2890">
        <v>1803512</v>
      </c>
      <c r="E2890" t="s">
        <v>2893</v>
      </c>
      <c r="F2890">
        <f>IFERROR(IF(VLOOKUP(E2890,'nr_euk-MEM'!$E$2:$E$3707,1,0)= E2890,1,0),0)</f>
        <v>1</v>
      </c>
      <c r="H2890">
        <f>IF(C2890-INDEX('nr_euk-MEM'!$C$2:$C$3707,MATCH(E2890,'nr_euk-MEM'!$E$2:$E$3707,0)) &gt; 0,1,0)</f>
        <v>0</v>
      </c>
    </row>
    <row r="2891" spans="1:8" x14ac:dyDescent="0.25">
      <c r="A2891" t="s">
        <v>5</v>
      </c>
      <c r="B2891">
        <v>7.1000000000000005E-5</v>
      </c>
      <c r="C2891">
        <v>22</v>
      </c>
      <c r="D2891">
        <v>1884922</v>
      </c>
      <c r="E2891" t="s">
        <v>2894</v>
      </c>
      <c r="F2891">
        <f>IFERROR(IF(VLOOKUP(E2891,'nr_euk-MEM'!$E$2:$E$3707,1,0)= E2891,1,0),0)</f>
        <v>1</v>
      </c>
      <c r="H2891">
        <f>IF(C2891-INDEX('nr_euk-MEM'!$C$2:$C$3707,MATCH(E2891,'nr_euk-MEM'!$E$2:$E$3707,0)) &gt; 0,1,0)</f>
        <v>0</v>
      </c>
    </row>
    <row r="2892" spans="1:8" x14ac:dyDescent="0.25">
      <c r="A2892" t="s">
        <v>5</v>
      </c>
      <c r="B2892">
        <v>7.1000000000000005E-5</v>
      </c>
      <c r="C2892">
        <v>22</v>
      </c>
      <c r="D2892">
        <v>1980514</v>
      </c>
      <c r="E2892" t="s">
        <v>2895</v>
      </c>
      <c r="F2892">
        <f>IFERROR(IF(VLOOKUP(E2892,'nr_euk-MEM'!$E$2:$E$3707,1,0)= E2892,1,0),0)</f>
        <v>1</v>
      </c>
      <c r="H2892">
        <f>IF(C2892-INDEX('nr_euk-MEM'!$C$2:$C$3707,MATCH(E2892,'nr_euk-MEM'!$E$2:$E$3707,0)) &gt; 0,1,0)</f>
        <v>0</v>
      </c>
    </row>
    <row r="2893" spans="1:8" x14ac:dyDescent="0.25">
      <c r="A2893" t="s">
        <v>5</v>
      </c>
      <c r="B2893">
        <v>7.1000000000000005E-5</v>
      </c>
      <c r="C2893">
        <v>22</v>
      </c>
      <c r="D2893">
        <v>2100764</v>
      </c>
      <c r="E2893" t="s">
        <v>2896</v>
      </c>
      <c r="F2893">
        <f>IFERROR(IF(VLOOKUP(E2893,'nr_euk-MEM'!$E$2:$E$3707,1,0)= E2893,1,0),0)</f>
        <v>1</v>
      </c>
      <c r="H2893">
        <f>IF(C2893-INDEX('nr_euk-MEM'!$C$2:$C$3707,MATCH(E2893,'nr_euk-MEM'!$E$2:$E$3707,0)) &gt; 0,1,0)</f>
        <v>0</v>
      </c>
    </row>
    <row r="2894" spans="1:8" x14ac:dyDescent="0.25">
      <c r="A2894" t="s">
        <v>5</v>
      </c>
      <c r="B2894">
        <v>7.1000000000000005E-5</v>
      </c>
      <c r="C2894">
        <v>22</v>
      </c>
      <c r="D2894">
        <v>2126281</v>
      </c>
      <c r="E2894" t="s">
        <v>2897</v>
      </c>
      <c r="F2894">
        <f>IFERROR(IF(VLOOKUP(E2894,'nr_euk-MEM'!$E$2:$E$3707,1,0)= E2894,1,0),0)</f>
        <v>1</v>
      </c>
      <c r="H2894">
        <f>IF(C2894-INDEX('nr_euk-MEM'!$C$2:$C$3707,MATCH(E2894,'nr_euk-MEM'!$E$2:$E$3707,0)) &gt; 0,1,0)</f>
        <v>0</v>
      </c>
    </row>
    <row r="2895" spans="1:8" x14ac:dyDescent="0.25">
      <c r="A2895" t="s">
        <v>5</v>
      </c>
      <c r="B2895">
        <v>7.1000000000000005E-5</v>
      </c>
      <c r="C2895">
        <v>22</v>
      </c>
      <c r="D2895">
        <v>2170427</v>
      </c>
      <c r="E2895" t="s">
        <v>2898</v>
      </c>
      <c r="F2895">
        <f>IFERROR(IF(VLOOKUP(E2895,'nr_euk-MEM'!$E$2:$E$3707,1,0)= E2895,1,0),0)</f>
        <v>1</v>
      </c>
      <c r="H2895">
        <f>IF(C2895-INDEX('nr_euk-MEM'!$C$2:$C$3707,MATCH(E2895,'nr_euk-MEM'!$E$2:$E$3707,0)) &gt; 0,1,0)</f>
        <v>0</v>
      </c>
    </row>
    <row r="2896" spans="1:8" x14ac:dyDescent="0.25">
      <c r="A2896" t="s">
        <v>5</v>
      </c>
      <c r="B2896">
        <v>7.1000000000000005E-5</v>
      </c>
      <c r="C2896">
        <v>22</v>
      </c>
      <c r="D2896">
        <v>2172100</v>
      </c>
      <c r="E2896" t="s">
        <v>2899</v>
      </c>
      <c r="F2896">
        <f>IFERROR(IF(VLOOKUP(E2896,'nr_euk-MEM'!$E$2:$E$3707,1,0)= E2896,1,0),0)</f>
        <v>1</v>
      </c>
      <c r="H2896">
        <f>IF(C2896-INDEX('nr_euk-MEM'!$C$2:$C$3707,MATCH(E2896,'nr_euk-MEM'!$E$2:$E$3707,0)) &gt; 0,1,0)</f>
        <v>1</v>
      </c>
    </row>
    <row r="2897" spans="1:8" x14ac:dyDescent="0.25">
      <c r="A2897" t="s">
        <v>5</v>
      </c>
      <c r="B2897">
        <v>7.1000000000000005E-5</v>
      </c>
      <c r="C2897">
        <v>22</v>
      </c>
      <c r="D2897">
        <v>2204160</v>
      </c>
      <c r="E2897" t="s">
        <v>2900</v>
      </c>
      <c r="F2897">
        <f>IFERROR(IF(VLOOKUP(E2897,'nr_euk-MEM'!$E$2:$E$3707,1,0)= E2897,1,0),0)</f>
        <v>1</v>
      </c>
      <c r="H2897">
        <f>IF(C2897-INDEX('nr_euk-MEM'!$C$2:$C$3707,MATCH(E2897,'nr_euk-MEM'!$E$2:$E$3707,0)) &gt; 0,1,0)</f>
        <v>0</v>
      </c>
    </row>
    <row r="2898" spans="1:8" x14ac:dyDescent="0.25">
      <c r="A2898" t="s">
        <v>5</v>
      </c>
      <c r="B2898">
        <v>6.7999999999999999E-5</v>
      </c>
      <c r="C2898">
        <v>21</v>
      </c>
      <c r="D2898">
        <v>2038</v>
      </c>
      <c r="E2898" t="s">
        <v>2901</v>
      </c>
      <c r="F2898">
        <f>IFERROR(IF(VLOOKUP(E2898,'nr_euk-MEM'!$E$2:$E$3707,1,0)= E2898,1,0),0)</f>
        <v>1</v>
      </c>
      <c r="H2898">
        <f>IF(C2898-INDEX('nr_euk-MEM'!$C$2:$C$3707,MATCH(E2898,'nr_euk-MEM'!$E$2:$E$3707,0)) &gt; 0,1,0)</f>
        <v>0</v>
      </c>
    </row>
    <row r="2899" spans="1:8" x14ac:dyDescent="0.25">
      <c r="A2899" t="s">
        <v>5</v>
      </c>
      <c r="B2899">
        <v>6.7999999999999999E-5</v>
      </c>
      <c r="C2899">
        <v>21</v>
      </c>
      <c r="D2899">
        <v>60496</v>
      </c>
      <c r="E2899" t="s">
        <v>2902</v>
      </c>
      <c r="F2899">
        <f>IFERROR(IF(VLOOKUP(E2899,'nr_euk-MEM'!$E$2:$E$3707,1,0)= E2899,1,0),0)</f>
        <v>1</v>
      </c>
      <c r="H2899">
        <f>IF(C2899-INDEX('nr_euk-MEM'!$C$2:$C$3707,MATCH(E2899,'nr_euk-MEM'!$E$2:$E$3707,0)) &gt; 0,1,0)</f>
        <v>0</v>
      </c>
    </row>
    <row r="2900" spans="1:8" x14ac:dyDescent="0.25">
      <c r="A2900" t="s">
        <v>5</v>
      </c>
      <c r="B2900">
        <v>6.7999999999999999E-5</v>
      </c>
      <c r="C2900">
        <v>21</v>
      </c>
      <c r="D2900">
        <v>81041</v>
      </c>
      <c r="E2900" t="s">
        <v>2903</v>
      </c>
      <c r="F2900">
        <f>IFERROR(IF(VLOOKUP(E2900,'nr_euk-MEM'!$E$2:$E$3707,1,0)= E2900,1,0),0)</f>
        <v>1</v>
      </c>
      <c r="H2900">
        <f>IF(C2900-INDEX('nr_euk-MEM'!$C$2:$C$3707,MATCH(E2900,'nr_euk-MEM'!$E$2:$E$3707,0)) &gt; 0,1,0)</f>
        <v>0</v>
      </c>
    </row>
    <row r="2901" spans="1:8" x14ac:dyDescent="0.25">
      <c r="A2901" t="s">
        <v>5</v>
      </c>
      <c r="B2901">
        <v>6.7999999999999999E-5</v>
      </c>
      <c r="C2901">
        <v>21</v>
      </c>
      <c r="D2901">
        <v>82309</v>
      </c>
      <c r="E2901" t="s">
        <v>2904</v>
      </c>
      <c r="F2901">
        <f>IFERROR(IF(VLOOKUP(E2901,'nr_euk-MEM'!$E$2:$E$3707,1,0)= E2901,1,0),0)</f>
        <v>1</v>
      </c>
      <c r="H2901">
        <f>IF(C2901-INDEX('nr_euk-MEM'!$C$2:$C$3707,MATCH(E2901,'nr_euk-MEM'!$E$2:$E$3707,0)) &gt; 0,1,0)</f>
        <v>0</v>
      </c>
    </row>
    <row r="2902" spans="1:8" x14ac:dyDescent="0.25">
      <c r="A2902" t="s">
        <v>5</v>
      </c>
      <c r="B2902">
        <v>6.7999999999999999E-5</v>
      </c>
      <c r="C2902">
        <v>21</v>
      </c>
      <c r="D2902">
        <v>97095</v>
      </c>
      <c r="E2902" t="s">
        <v>2905</v>
      </c>
      <c r="F2902">
        <f>IFERROR(IF(VLOOKUP(E2902,'nr_euk-MEM'!$E$2:$E$3707,1,0)= E2902,1,0),0)</f>
        <v>1</v>
      </c>
      <c r="H2902">
        <f>IF(C2902-INDEX('nr_euk-MEM'!$C$2:$C$3707,MATCH(E2902,'nr_euk-MEM'!$E$2:$E$3707,0)) &gt; 0,1,0)</f>
        <v>0</v>
      </c>
    </row>
    <row r="2903" spans="1:8" x14ac:dyDescent="0.25">
      <c r="A2903" t="s">
        <v>5</v>
      </c>
      <c r="B2903">
        <v>6.7999999999999999E-5</v>
      </c>
      <c r="C2903">
        <v>21</v>
      </c>
      <c r="D2903">
        <v>105850</v>
      </c>
      <c r="E2903" t="s">
        <v>2906</v>
      </c>
      <c r="F2903">
        <f>IFERROR(IF(VLOOKUP(E2903,'nr_euk-MEM'!$E$2:$E$3707,1,0)= E2903,1,0),0)</f>
        <v>1</v>
      </c>
      <c r="H2903">
        <f>IF(C2903-INDEX('nr_euk-MEM'!$C$2:$C$3707,MATCH(E2903,'nr_euk-MEM'!$E$2:$E$3707,0)) &gt; 0,1,0)</f>
        <v>0</v>
      </c>
    </row>
    <row r="2904" spans="1:8" x14ac:dyDescent="0.25">
      <c r="A2904" t="s">
        <v>5</v>
      </c>
      <c r="B2904">
        <v>6.7999999999999999E-5</v>
      </c>
      <c r="C2904">
        <v>21</v>
      </c>
      <c r="D2904">
        <v>117544</v>
      </c>
      <c r="E2904" t="s">
        <v>2907</v>
      </c>
      <c r="F2904">
        <f>IFERROR(IF(VLOOKUP(E2904,'nr_euk-MEM'!$E$2:$E$3707,1,0)= E2904,1,0),0)</f>
        <v>1</v>
      </c>
      <c r="H2904">
        <f>IF(C2904-INDEX('nr_euk-MEM'!$C$2:$C$3707,MATCH(E2904,'nr_euk-MEM'!$E$2:$E$3707,0)) &gt; 0,1,0)</f>
        <v>0</v>
      </c>
    </row>
    <row r="2905" spans="1:8" x14ac:dyDescent="0.25">
      <c r="A2905" t="s">
        <v>5</v>
      </c>
      <c r="B2905">
        <v>6.7999999999999999E-5</v>
      </c>
      <c r="C2905">
        <v>21</v>
      </c>
      <c r="D2905">
        <v>253183</v>
      </c>
      <c r="E2905" t="s">
        <v>2908</v>
      </c>
      <c r="F2905">
        <f>IFERROR(IF(VLOOKUP(E2905,'nr_euk-MEM'!$E$2:$E$3707,1,0)= E2905,1,0),0)</f>
        <v>1</v>
      </c>
      <c r="H2905">
        <f>IF(C2905-INDEX('nr_euk-MEM'!$C$2:$C$3707,MATCH(E2905,'nr_euk-MEM'!$E$2:$E$3707,0)) &gt; 0,1,0)</f>
        <v>0</v>
      </c>
    </row>
    <row r="2906" spans="1:8" x14ac:dyDescent="0.25">
      <c r="A2906" t="s">
        <v>5</v>
      </c>
      <c r="B2906">
        <v>6.7999999999999999E-5</v>
      </c>
      <c r="C2906">
        <v>21</v>
      </c>
      <c r="D2906">
        <v>266808</v>
      </c>
      <c r="E2906" t="s">
        <v>2909</v>
      </c>
      <c r="F2906">
        <f>IFERROR(IF(VLOOKUP(E2906,'nr_euk-MEM'!$E$2:$E$3707,1,0)= E2906,1,0),0)</f>
        <v>1</v>
      </c>
      <c r="H2906">
        <f>IF(C2906-INDEX('nr_euk-MEM'!$C$2:$C$3707,MATCH(E2906,'nr_euk-MEM'!$E$2:$E$3707,0)) &gt; 0,1,0)</f>
        <v>0</v>
      </c>
    </row>
    <row r="2907" spans="1:8" x14ac:dyDescent="0.25">
      <c r="A2907" t="s">
        <v>5</v>
      </c>
      <c r="B2907">
        <v>6.7999999999999999E-5</v>
      </c>
      <c r="C2907">
        <v>21</v>
      </c>
      <c r="D2907">
        <v>331525</v>
      </c>
      <c r="E2907" t="s">
        <v>2910</v>
      </c>
      <c r="F2907">
        <f>IFERROR(IF(VLOOKUP(E2907,'nr_euk-MEM'!$E$2:$E$3707,1,0)= E2907,1,0),0)</f>
        <v>1</v>
      </c>
      <c r="H2907">
        <f>IF(C2907-INDEX('nr_euk-MEM'!$C$2:$C$3707,MATCH(E2907,'nr_euk-MEM'!$E$2:$E$3707,0)) &gt; 0,1,0)</f>
        <v>0</v>
      </c>
    </row>
    <row r="2908" spans="1:8" x14ac:dyDescent="0.25">
      <c r="A2908" t="s">
        <v>5</v>
      </c>
      <c r="B2908">
        <v>6.7999999999999999E-5</v>
      </c>
      <c r="C2908">
        <v>21</v>
      </c>
      <c r="D2908">
        <v>354349</v>
      </c>
      <c r="E2908" t="s">
        <v>2911</v>
      </c>
      <c r="F2908">
        <f>IFERROR(IF(VLOOKUP(E2908,'nr_euk-MEM'!$E$2:$E$3707,1,0)= E2908,1,0),0)</f>
        <v>1</v>
      </c>
      <c r="H2908">
        <f>IF(C2908-INDEX('nr_euk-MEM'!$C$2:$C$3707,MATCH(E2908,'nr_euk-MEM'!$E$2:$E$3707,0)) &gt; 0,1,0)</f>
        <v>0</v>
      </c>
    </row>
    <row r="2909" spans="1:8" x14ac:dyDescent="0.25">
      <c r="A2909" t="s">
        <v>5</v>
      </c>
      <c r="B2909">
        <v>6.7999999999999999E-5</v>
      </c>
      <c r="C2909">
        <v>21</v>
      </c>
      <c r="D2909">
        <v>409304</v>
      </c>
      <c r="E2909" t="s">
        <v>2912</v>
      </c>
      <c r="F2909">
        <f>IFERROR(IF(VLOOKUP(E2909,'nr_euk-MEM'!$E$2:$E$3707,1,0)= E2909,1,0),0)</f>
        <v>1</v>
      </c>
      <c r="H2909">
        <f>IF(C2909-INDEX('nr_euk-MEM'!$C$2:$C$3707,MATCH(E2909,'nr_euk-MEM'!$E$2:$E$3707,0)) &gt; 0,1,0)</f>
        <v>0</v>
      </c>
    </row>
    <row r="2910" spans="1:8" x14ac:dyDescent="0.25">
      <c r="A2910" t="s">
        <v>5</v>
      </c>
      <c r="B2910">
        <v>6.7999999999999999E-5</v>
      </c>
      <c r="C2910">
        <v>21</v>
      </c>
      <c r="D2910">
        <v>439698</v>
      </c>
      <c r="E2910" t="s">
        <v>2913</v>
      </c>
      <c r="F2910">
        <f>IFERROR(IF(VLOOKUP(E2910,'nr_euk-MEM'!$E$2:$E$3707,1,0)= E2910,1,0),0)</f>
        <v>1</v>
      </c>
      <c r="H2910">
        <f>IF(C2910-INDEX('nr_euk-MEM'!$C$2:$C$3707,MATCH(E2910,'nr_euk-MEM'!$E$2:$E$3707,0)) &gt; 0,1,0)</f>
        <v>0</v>
      </c>
    </row>
    <row r="2911" spans="1:8" x14ac:dyDescent="0.25">
      <c r="A2911" t="s">
        <v>5</v>
      </c>
      <c r="B2911">
        <v>6.7999999999999999E-5</v>
      </c>
      <c r="C2911">
        <v>21</v>
      </c>
      <c r="D2911">
        <v>568988</v>
      </c>
      <c r="E2911" t="s">
        <v>2914</v>
      </c>
      <c r="F2911">
        <f>IFERROR(IF(VLOOKUP(E2911,'nr_euk-MEM'!$E$2:$E$3707,1,0)= E2911,1,0),0)</f>
        <v>1</v>
      </c>
      <c r="H2911">
        <f>IF(C2911-INDEX('nr_euk-MEM'!$C$2:$C$3707,MATCH(E2911,'nr_euk-MEM'!$E$2:$E$3707,0)) &gt; 0,1,0)</f>
        <v>0</v>
      </c>
    </row>
    <row r="2912" spans="1:8" x14ac:dyDescent="0.25">
      <c r="A2912" t="s">
        <v>5</v>
      </c>
      <c r="B2912">
        <v>6.7999999999999999E-5</v>
      </c>
      <c r="C2912">
        <v>21</v>
      </c>
      <c r="D2912">
        <v>937253</v>
      </c>
      <c r="E2912" t="s">
        <v>2915</v>
      </c>
      <c r="F2912">
        <f>IFERROR(IF(VLOOKUP(E2912,'nr_euk-MEM'!$E$2:$E$3707,1,0)= E2912,1,0),0)</f>
        <v>1</v>
      </c>
      <c r="H2912">
        <f>IF(C2912-INDEX('nr_euk-MEM'!$C$2:$C$3707,MATCH(E2912,'nr_euk-MEM'!$E$2:$E$3707,0)) &gt; 0,1,0)</f>
        <v>1</v>
      </c>
    </row>
    <row r="2913" spans="1:8" x14ac:dyDescent="0.25">
      <c r="A2913" t="s">
        <v>5</v>
      </c>
      <c r="B2913">
        <v>6.7999999999999999E-5</v>
      </c>
      <c r="C2913">
        <v>21</v>
      </c>
      <c r="D2913">
        <v>1389453</v>
      </c>
      <c r="E2913" t="s">
        <v>2916</v>
      </c>
      <c r="F2913">
        <f>IFERROR(IF(VLOOKUP(E2913,'nr_euk-MEM'!$E$2:$E$3707,1,0)= E2913,1,0),0)</f>
        <v>1</v>
      </c>
      <c r="H2913">
        <f>IF(C2913-INDEX('nr_euk-MEM'!$C$2:$C$3707,MATCH(E2913,'nr_euk-MEM'!$E$2:$E$3707,0)) &gt; 0,1,0)</f>
        <v>0</v>
      </c>
    </row>
    <row r="2914" spans="1:8" x14ac:dyDescent="0.25">
      <c r="A2914" t="s">
        <v>5</v>
      </c>
      <c r="B2914">
        <v>6.7999999999999999E-5</v>
      </c>
      <c r="C2914">
        <v>21</v>
      </c>
      <c r="D2914">
        <v>1425377</v>
      </c>
      <c r="E2914" t="s">
        <v>2917</v>
      </c>
      <c r="F2914">
        <f>IFERROR(IF(VLOOKUP(E2914,'nr_euk-MEM'!$E$2:$E$3707,1,0)= E2914,1,0),0)</f>
        <v>1</v>
      </c>
      <c r="H2914">
        <f>IF(C2914-INDEX('nr_euk-MEM'!$C$2:$C$3707,MATCH(E2914,'nr_euk-MEM'!$E$2:$E$3707,0)) &gt; 0,1,0)</f>
        <v>0</v>
      </c>
    </row>
    <row r="2915" spans="1:8" x14ac:dyDescent="0.25">
      <c r="A2915" t="s">
        <v>5</v>
      </c>
      <c r="B2915">
        <v>6.7999999999999999E-5</v>
      </c>
      <c r="C2915">
        <v>21</v>
      </c>
      <c r="D2915">
        <v>1465824</v>
      </c>
      <c r="E2915" t="s">
        <v>2918</v>
      </c>
      <c r="F2915">
        <f>IFERROR(IF(VLOOKUP(E2915,'nr_euk-MEM'!$E$2:$E$3707,1,0)= E2915,1,0),0)</f>
        <v>1</v>
      </c>
      <c r="H2915">
        <f>IF(C2915-INDEX('nr_euk-MEM'!$C$2:$C$3707,MATCH(E2915,'nr_euk-MEM'!$E$2:$E$3707,0)) &gt; 0,1,0)</f>
        <v>0</v>
      </c>
    </row>
    <row r="2916" spans="1:8" x14ac:dyDescent="0.25">
      <c r="A2916" t="s">
        <v>5</v>
      </c>
      <c r="B2916">
        <v>6.7999999999999999E-5</v>
      </c>
      <c r="C2916">
        <v>21</v>
      </c>
      <c r="D2916">
        <v>1502180</v>
      </c>
      <c r="E2916" t="s">
        <v>2919</v>
      </c>
      <c r="F2916">
        <f>IFERROR(IF(VLOOKUP(E2916,'nr_euk-MEM'!$E$2:$E$3707,1,0)= E2916,1,0),0)</f>
        <v>1</v>
      </c>
      <c r="H2916">
        <f>IF(C2916-INDEX('nr_euk-MEM'!$C$2:$C$3707,MATCH(E2916,'nr_euk-MEM'!$E$2:$E$3707,0)) &gt; 0,1,0)</f>
        <v>0</v>
      </c>
    </row>
    <row r="2917" spans="1:8" x14ac:dyDescent="0.25">
      <c r="A2917" t="s">
        <v>5</v>
      </c>
      <c r="B2917">
        <v>6.7999999999999999E-5</v>
      </c>
      <c r="C2917">
        <v>21</v>
      </c>
      <c r="D2917">
        <v>1509243</v>
      </c>
      <c r="E2917" t="s">
        <v>2920</v>
      </c>
      <c r="F2917">
        <f>IFERROR(IF(VLOOKUP(E2917,'nr_euk-MEM'!$E$2:$E$3707,1,0)= E2917,1,0),0)</f>
        <v>1</v>
      </c>
      <c r="H2917">
        <f>IF(C2917-INDEX('nr_euk-MEM'!$C$2:$C$3707,MATCH(E2917,'nr_euk-MEM'!$E$2:$E$3707,0)) &gt; 0,1,0)</f>
        <v>0</v>
      </c>
    </row>
    <row r="2918" spans="1:8" x14ac:dyDescent="0.25">
      <c r="A2918" t="s">
        <v>5</v>
      </c>
      <c r="B2918">
        <v>6.7999999999999999E-5</v>
      </c>
      <c r="C2918">
        <v>21</v>
      </c>
      <c r="D2918">
        <v>1541743</v>
      </c>
      <c r="E2918" t="s">
        <v>2921</v>
      </c>
      <c r="F2918">
        <f>IFERROR(IF(VLOOKUP(E2918,'nr_euk-MEM'!$E$2:$E$3707,1,0)= E2918,1,0),0)</f>
        <v>1</v>
      </c>
      <c r="H2918">
        <f>IF(C2918-INDEX('nr_euk-MEM'!$C$2:$C$3707,MATCH(E2918,'nr_euk-MEM'!$E$2:$E$3707,0)) &gt; 0,1,0)</f>
        <v>0</v>
      </c>
    </row>
    <row r="2919" spans="1:8" x14ac:dyDescent="0.25">
      <c r="A2919" t="s">
        <v>5</v>
      </c>
      <c r="B2919">
        <v>6.7999999999999999E-5</v>
      </c>
      <c r="C2919">
        <v>21</v>
      </c>
      <c r="D2919">
        <v>1541822</v>
      </c>
      <c r="E2919" t="s">
        <v>2922</v>
      </c>
      <c r="F2919">
        <f>IFERROR(IF(VLOOKUP(E2919,'nr_euk-MEM'!$E$2:$E$3707,1,0)= E2919,1,0),0)</f>
        <v>1</v>
      </c>
      <c r="H2919">
        <f>IF(C2919-INDEX('nr_euk-MEM'!$C$2:$C$3707,MATCH(E2919,'nr_euk-MEM'!$E$2:$E$3707,0)) &gt; 0,1,0)</f>
        <v>0</v>
      </c>
    </row>
    <row r="2920" spans="1:8" x14ac:dyDescent="0.25">
      <c r="A2920" t="s">
        <v>5</v>
      </c>
      <c r="B2920">
        <v>6.7999999999999999E-5</v>
      </c>
      <c r="C2920">
        <v>21</v>
      </c>
      <c r="D2920">
        <v>1678397</v>
      </c>
      <c r="E2920" t="s">
        <v>2923</v>
      </c>
      <c r="F2920">
        <f>IFERROR(IF(VLOOKUP(E2920,'nr_euk-MEM'!$E$2:$E$3707,1,0)= E2920,1,0),0)</f>
        <v>1</v>
      </c>
      <c r="H2920">
        <f>IF(C2920-INDEX('nr_euk-MEM'!$C$2:$C$3707,MATCH(E2920,'nr_euk-MEM'!$E$2:$E$3707,0)) &gt; 0,1,0)</f>
        <v>0</v>
      </c>
    </row>
    <row r="2921" spans="1:8" x14ac:dyDescent="0.25">
      <c r="A2921" t="s">
        <v>5</v>
      </c>
      <c r="B2921">
        <v>6.7999999999999999E-5</v>
      </c>
      <c r="C2921">
        <v>21</v>
      </c>
      <c r="D2921">
        <v>1866960</v>
      </c>
      <c r="E2921" t="s">
        <v>2924</v>
      </c>
      <c r="F2921">
        <f>IFERROR(IF(VLOOKUP(E2921,'nr_euk-MEM'!$E$2:$E$3707,1,0)= E2921,1,0),0)</f>
        <v>1</v>
      </c>
      <c r="H2921">
        <f>IF(C2921-INDEX('nr_euk-MEM'!$C$2:$C$3707,MATCH(E2921,'nr_euk-MEM'!$E$2:$E$3707,0)) &gt; 0,1,0)</f>
        <v>0</v>
      </c>
    </row>
    <row r="2922" spans="1:8" x14ac:dyDescent="0.25">
      <c r="A2922" t="s">
        <v>5</v>
      </c>
      <c r="B2922">
        <v>6.7999999999999999E-5</v>
      </c>
      <c r="C2922">
        <v>21</v>
      </c>
      <c r="D2922">
        <v>2201379</v>
      </c>
      <c r="E2922" t="s">
        <v>2925</v>
      </c>
      <c r="F2922">
        <f>IFERROR(IF(VLOOKUP(E2922,'nr_euk-MEM'!$E$2:$E$3707,1,0)= E2922,1,0),0)</f>
        <v>1</v>
      </c>
      <c r="H2922">
        <f>IF(C2922-INDEX('nr_euk-MEM'!$C$2:$C$3707,MATCH(E2922,'nr_euk-MEM'!$E$2:$E$3707,0)) &gt; 0,1,0)</f>
        <v>0</v>
      </c>
    </row>
    <row r="2923" spans="1:8" x14ac:dyDescent="0.25">
      <c r="A2923" t="s">
        <v>5</v>
      </c>
      <c r="B2923">
        <v>6.7999999999999999E-5</v>
      </c>
      <c r="C2923">
        <v>21</v>
      </c>
      <c r="D2923">
        <v>2249306</v>
      </c>
      <c r="E2923" t="s">
        <v>2926</v>
      </c>
      <c r="F2923">
        <f>IFERROR(IF(VLOOKUP(E2923,'nr_euk-MEM'!$E$2:$E$3707,1,0)= E2923,1,0),0)</f>
        <v>1</v>
      </c>
      <c r="H2923">
        <f>IF(C2923-INDEX('nr_euk-MEM'!$C$2:$C$3707,MATCH(E2923,'nr_euk-MEM'!$E$2:$E$3707,0)) &gt; 0,1,0)</f>
        <v>0</v>
      </c>
    </row>
    <row r="2924" spans="1:8" x14ac:dyDescent="0.25">
      <c r="A2924" t="s">
        <v>5</v>
      </c>
      <c r="B2924">
        <v>6.7999999999999999E-5</v>
      </c>
      <c r="C2924">
        <v>21</v>
      </c>
      <c r="D2924">
        <v>2501796</v>
      </c>
      <c r="E2924" t="s">
        <v>2927</v>
      </c>
      <c r="F2924">
        <f>IFERROR(IF(VLOOKUP(E2924,'nr_euk-MEM'!$E$2:$E$3707,1,0)= E2924,1,0),0)</f>
        <v>1</v>
      </c>
      <c r="H2924">
        <f>IF(C2924-INDEX('nr_euk-MEM'!$C$2:$C$3707,MATCH(E2924,'nr_euk-MEM'!$E$2:$E$3707,0)) &gt; 0,1,0)</f>
        <v>0</v>
      </c>
    </row>
    <row r="2925" spans="1:8" x14ac:dyDescent="0.25">
      <c r="A2925" t="s">
        <v>5</v>
      </c>
      <c r="B2925">
        <v>6.3999999999999997E-5</v>
      </c>
      <c r="C2925">
        <v>20</v>
      </c>
      <c r="D2925">
        <v>5352</v>
      </c>
      <c r="E2925" t="s">
        <v>2928</v>
      </c>
      <c r="F2925">
        <f>IFERROR(IF(VLOOKUP(E2925,'nr_euk-MEM'!$E$2:$E$3707,1,0)= E2925,1,0),0)</f>
        <v>1</v>
      </c>
      <c r="H2925">
        <f>IF(C2925-INDEX('nr_euk-MEM'!$C$2:$C$3707,MATCH(E2925,'nr_euk-MEM'!$E$2:$E$3707,0)) &gt; 0,1,0)</f>
        <v>0</v>
      </c>
    </row>
    <row r="2926" spans="1:8" x14ac:dyDescent="0.25">
      <c r="A2926" t="s">
        <v>5</v>
      </c>
      <c r="B2926">
        <v>6.3999999999999997E-5</v>
      </c>
      <c r="C2926">
        <v>20</v>
      </c>
      <c r="D2926">
        <v>36913</v>
      </c>
      <c r="E2926" t="s">
        <v>2929</v>
      </c>
      <c r="F2926">
        <f>IFERROR(IF(VLOOKUP(E2926,'nr_euk-MEM'!$E$2:$E$3707,1,0)= E2926,1,0),0)</f>
        <v>1</v>
      </c>
      <c r="H2926">
        <f>IF(C2926-INDEX('nr_euk-MEM'!$C$2:$C$3707,MATCH(E2926,'nr_euk-MEM'!$E$2:$E$3707,0)) &gt; 0,1,0)</f>
        <v>0</v>
      </c>
    </row>
    <row r="2927" spans="1:8" x14ac:dyDescent="0.25">
      <c r="A2927" t="s">
        <v>5</v>
      </c>
      <c r="B2927">
        <v>6.3999999999999997E-5</v>
      </c>
      <c r="C2927">
        <v>20</v>
      </c>
      <c r="D2927">
        <v>38447</v>
      </c>
      <c r="E2927" t="s">
        <v>2930</v>
      </c>
      <c r="F2927">
        <f>IFERROR(IF(VLOOKUP(E2927,'nr_euk-MEM'!$E$2:$E$3707,1,0)= E2927,1,0),0)</f>
        <v>1</v>
      </c>
      <c r="H2927">
        <f>IF(C2927-INDEX('nr_euk-MEM'!$C$2:$C$3707,MATCH(E2927,'nr_euk-MEM'!$E$2:$E$3707,0)) &gt; 0,1,0)</f>
        <v>0</v>
      </c>
    </row>
    <row r="2928" spans="1:8" x14ac:dyDescent="0.25">
      <c r="A2928" t="s">
        <v>5</v>
      </c>
      <c r="B2928">
        <v>6.3999999999999997E-5</v>
      </c>
      <c r="C2928">
        <v>20</v>
      </c>
      <c r="D2928">
        <v>46631</v>
      </c>
      <c r="E2928" t="s">
        <v>2931</v>
      </c>
      <c r="F2928">
        <f>IFERROR(IF(VLOOKUP(E2928,'nr_euk-MEM'!$E$2:$E$3707,1,0)= E2928,1,0),0)</f>
        <v>1</v>
      </c>
      <c r="H2928">
        <f>IF(C2928-INDEX('nr_euk-MEM'!$C$2:$C$3707,MATCH(E2928,'nr_euk-MEM'!$E$2:$E$3707,0)) &gt; 0,1,0)</f>
        <v>0</v>
      </c>
    </row>
    <row r="2929" spans="1:8" x14ac:dyDescent="0.25">
      <c r="A2929" t="s">
        <v>5</v>
      </c>
      <c r="B2929">
        <v>6.3999999999999997E-5</v>
      </c>
      <c r="C2929">
        <v>20</v>
      </c>
      <c r="D2929">
        <v>76886</v>
      </c>
      <c r="E2929" t="s">
        <v>2932</v>
      </c>
      <c r="F2929">
        <f>IFERROR(IF(VLOOKUP(E2929,'nr_euk-MEM'!$E$2:$E$3707,1,0)= E2929,1,0),0)</f>
        <v>1</v>
      </c>
      <c r="H2929">
        <f>IF(C2929-INDEX('nr_euk-MEM'!$C$2:$C$3707,MATCH(E2929,'nr_euk-MEM'!$E$2:$E$3707,0)) &gt; 0,1,0)</f>
        <v>0</v>
      </c>
    </row>
    <row r="2930" spans="1:8" x14ac:dyDescent="0.25">
      <c r="A2930" t="s">
        <v>5</v>
      </c>
      <c r="B2930">
        <v>6.3999999999999997E-5</v>
      </c>
      <c r="C2930">
        <v>20</v>
      </c>
      <c r="D2930">
        <v>82345</v>
      </c>
      <c r="E2930" t="s">
        <v>2933</v>
      </c>
      <c r="F2930">
        <f>IFERROR(IF(VLOOKUP(E2930,'nr_euk-MEM'!$E$2:$E$3707,1,0)= E2930,1,0),0)</f>
        <v>1</v>
      </c>
      <c r="H2930">
        <f>IF(C2930-INDEX('nr_euk-MEM'!$C$2:$C$3707,MATCH(E2930,'nr_euk-MEM'!$E$2:$E$3707,0)) &gt; 0,1,0)</f>
        <v>0</v>
      </c>
    </row>
    <row r="2931" spans="1:8" x14ac:dyDescent="0.25">
      <c r="A2931" t="s">
        <v>5</v>
      </c>
      <c r="B2931">
        <v>6.3999999999999997E-5</v>
      </c>
      <c r="C2931">
        <v>20</v>
      </c>
      <c r="D2931">
        <v>147067</v>
      </c>
      <c r="E2931" t="s">
        <v>2934</v>
      </c>
      <c r="F2931">
        <f>IFERROR(IF(VLOOKUP(E2931,'nr_euk-MEM'!$E$2:$E$3707,1,0)= E2931,1,0),0)</f>
        <v>1</v>
      </c>
      <c r="H2931">
        <f>IF(C2931-INDEX('nr_euk-MEM'!$C$2:$C$3707,MATCH(E2931,'nr_euk-MEM'!$E$2:$E$3707,0)) &gt; 0,1,0)</f>
        <v>0</v>
      </c>
    </row>
    <row r="2932" spans="1:8" x14ac:dyDescent="0.25">
      <c r="A2932" t="s">
        <v>5</v>
      </c>
      <c r="B2932">
        <v>6.3999999999999997E-5</v>
      </c>
      <c r="C2932">
        <v>20</v>
      </c>
      <c r="D2932">
        <v>196013</v>
      </c>
      <c r="E2932" t="s">
        <v>2935</v>
      </c>
      <c r="F2932">
        <f>IFERROR(IF(VLOOKUP(E2932,'nr_euk-MEM'!$E$2:$E$3707,1,0)= E2932,1,0),0)</f>
        <v>1</v>
      </c>
      <c r="H2932">
        <f>IF(C2932-INDEX('nr_euk-MEM'!$C$2:$C$3707,MATCH(E2932,'nr_euk-MEM'!$E$2:$E$3707,0)) &gt; 0,1,0)</f>
        <v>0</v>
      </c>
    </row>
    <row r="2933" spans="1:8" x14ac:dyDescent="0.25">
      <c r="A2933" t="s">
        <v>5</v>
      </c>
      <c r="B2933">
        <v>6.3999999999999997E-5</v>
      </c>
      <c r="C2933">
        <v>20</v>
      </c>
      <c r="D2933">
        <v>215579</v>
      </c>
      <c r="E2933" t="s">
        <v>2936</v>
      </c>
      <c r="F2933">
        <f>IFERROR(IF(VLOOKUP(E2933,'nr_euk-MEM'!$E$2:$E$3707,1,0)= E2933,1,0),0)</f>
        <v>1</v>
      </c>
      <c r="H2933">
        <f>IF(C2933-INDEX('nr_euk-MEM'!$C$2:$C$3707,MATCH(E2933,'nr_euk-MEM'!$E$2:$E$3707,0)) &gt; 0,1,0)</f>
        <v>0</v>
      </c>
    </row>
    <row r="2934" spans="1:8" x14ac:dyDescent="0.25">
      <c r="A2934" t="s">
        <v>5</v>
      </c>
      <c r="B2934">
        <v>6.3999999999999997E-5</v>
      </c>
      <c r="C2934">
        <v>20</v>
      </c>
      <c r="D2934">
        <v>233099</v>
      </c>
      <c r="E2934" t="s">
        <v>2937</v>
      </c>
      <c r="F2934">
        <f>IFERROR(IF(VLOOKUP(E2934,'nr_euk-MEM'!$E$2:$E$3707,1,0)= E2934,1,0),0)</f>
        <v>1</v>
      </c>
      <c r="H2934">
        <f>IF(C2934-INDEX('nr_euk-MEM'!$C$2:$C$3707,MATCH(E2934,'nr_euk-MEM'!$E$2:$E$3707,0)) &gt; 0,1,0)</f>
        <v>0</v>
      </c>
    </row>
    <row r="2935" spans="1:8" x14ac:dyDescent="0.25">
      <c r="A2935" t="s">
        <v>5</v>
      </c>
      <c r="B2935">
        <v>6.3999999999999997E-5</v>
      </c>
      <c r="C2935">
        <v>20</v>
      </c>
      <c r="D2935">
        <v>289239</v>
      </c>
      <c r="E2935" t="s">
        <v>2938</v>
      </c>
      <c r="F2935">
        <f>IFERROR(IF(VLOOKUP(E2935,'nr_euk-MEM'!$E$2:$E$3707,1,0)= E2935,1,0),0)</f>
        <v>1</v>
      </c>
      <c r="H2935">
        <f>IF(C2935-INDEX('nr_euk-MEM'!$C$2:$C$3707,MATCH(E2935,'nr_euk-MEM'!$E$2:$E$3707,0)) &gt; 0,1,0)</f>
        <v>0</v>
      </c>
    </row>
    <row r="2936" spans="1:8" x14ac:dyDescent="0.25">
      <c r="A2936" t="s">
        <v>5</v>
      </c>
      <c r="B2936">
        <v>6.3999999999999997E-5</v>
      </c>
      <c r="C2936">
        <v>20</v>
      </c>
      <c r="D2936">
        <v>349312</v>
      </c>
      <c r="E2936" t="s">
        <v>2939</v>
      </c>
      <c r="F2936">
        <f>IFERROR(IF(VLOOKUP(E2936,'nr_euk-MEM'!$E$2:$E$3707,1,0)= E2936,1,0),0)</f>
        <v>1</v>
      </c>
      <c r="H2936">
        <f>IF(C2936-INDEX('nr_euk-MEM'!$C$2:$C$3707,MATCH(E2936,'nr_euk-MEM'!$E$2:$E$3707,0)) &gt; 0,1,0)</f>
        <v>0</v>
      </c>
    </row>
    <row r="2937" spans="1:8" x14ac:dyDescent="0.25">
      <c r="A2937" t="s">
        <v>5</v>
      </c>
      <c r="B2937">
        <v>6.3999999999999997E-5</v>
      </c>
      <c r="C2937">
        <v>20</v>
      </c>
      <c r="D2937">
        <v>467749</v>
      </c>
      <c r="E2937" t="s">
        <v>2940</v>
      </c>
      <c r="F2937">
        <f>IFERROR(IF(VLOOKUP(E2937,'nr_euk-MEM'!$E$2:$E$3707,1,0)= E2937,1,0),0)</f>
        <v>1</v>
      </c>
      <c r="H2937">
        <f>IF(C2937-INDEX('nr_euk-MEM'!$C$2:$C$3707,MATCH(E2937,'nr_euk-MEM'!$E$2:$E$3707,0)) &gt; 0,1,0)</f>
        <v>1</v>
      </c>
    </row>
    <row r="2938" spans="1:8" x14ac:dyDescent="0.25">
      <c r="A2938" t="s">
        <v>5</v>
      </c>
      <c r="B2938">
        <v>6.3999999999999997E-5</v>
      </c>
      <c r="C2938">
        <v>20</v>
      </c>
      <c r="D2938">
        <v>766733</v>
      </c>
      <c r="E2938" t="s">
        <v>2941</v>
      </c>
      <c r="F2938">
        <f>IFERROR(IF(VLOOKUP(E2938,'nr_euk-MEM'!$E$2:$E$3707,1,0)= E2938,1,0),0)</f>
        <v>1</v>
      </c>
      <c r="H2938">
        <f>IF(C2938-INDEX('nr_euk-MEM'!$C$2:$C$3707,MATCH(E2938,'nr_euk-MEM'!$E$2:$E$3707,0)) &gt; 0,1,0)</f>
        <v>0</v>
      </c>
    </row>
    <row r="2939" spans="1:8" x14ac:dyDescent="0.25">
      <c r="A2939" t="s">
        <v>5</v>
      </c>
      <c r="B2939">
        <v>6.3999999999999997E-5</v>
      </c>
      <c r="C2939">
        <v>20</v>
      </c>
      <c r="D2939">
        <v>871740</v>
      </c>
      <c r="E2939" t="s">
        <v>2942</v>
      </c>
      <c r="F2939">
        <f>IFERROR(IF(VLOOKUP(E2939,'nr_euk-MEM'!$E$2:$E$3707,1,0)= E2939,1,0),0)</f>
        <v>1</v>
      </c>
      <c r="H2939">
        <f>IF(C2939-INDEX('nr_euk-MEM'!$C$2:$C$3707,MATCH(E2939,'nr_euk-MEM'!$E$2:$E$3707,0)) &gt; 0,1,0)</f>
        <v>0</v>
      </c>
    </row>
    <row r="2940" spans="1:8" x14ac:dyDescent="0.25">
      <c r="A2940" t="s">
        <v>5</v>
      </c>
      <c r="B2940">
        <v>6.3999999999999997E-5</v>
      </c>
      <c r="C2940">
        <v>20</v>
      </c>
      <c r="D2940">
        <v>929812</v>
      </c>
      <c r="E2940" t="s">
        <v>2943</v>
      </c>
      <c r="F2940">
        <f>IFERROR(IF(VLOOKUP(E2940,'nr_euk-MEM'!$E$2:$E$3707,1,0)= E2940,1,0),0)</f>
        <v>1</v>
      </c>
      <c r="H2940">
        <f>IF(C2940-INDEX('nr_euk-MEM'!$C$2:$C$3707,MATCH(E2940,'nr_euk-MEM'!$E$2:$E$3707,0)) &gt; 0,1,0)</f>
        <v>0</v>
      </c>
    </row>
    <row r="2941" spans="1:8" x14ac:dyDescent="0.25">
      <c r="A2941" t="s">
        <v>5</v>
      </c>
      <c r="B2941">
        <v>6.3999999999999997E-5</v>
      </c>
      <c r="C2941">
        <v>20</v>
      </c>
      <c r="D2941">
        <v>1156392</v>
      </c>
      <c r="E2941" t="s">
        <v>2944</v>
      </c>
      <c r="F2941">
        <f>IFERROR(IF(VLOOKUP(E2941,'nr_euk-MEM'!$E$2:$E$3707,1,0)= E2941,1,0),0)</f>
        <v>1</v>
      </c>
      <c r="H2941">
        <f>IF(C2941-INDEX('nr_euk-MEM'!$C$2:$C$3707,MATCH(E2941,'nr_euk-MEM'!$E$2:$E$3707,0)) &gt; 0,1,0)</f>
        <v>0</v>
      </c>
    </row>
    <row r="2942" spans="1:8" x14ac:dyDescent="0.25">
      <c r="A2942" t="s">
        <v>5</v>
      </c>
      <c r="B2942">
        <v>6.3999999999999997E-5</v>
      </c>
      <c r="C2942">
        <v>20</v>
      </c>
      <c r="D2942">
        <v>1434008</v>
      </c>
      <c r="E2942" t="s">
        <v>2945</v>
      </c>
      <c r="F2942">
        <f>IFERROR(IF(VLOOKUP(E2942,'nr_euk-MEM'!$E$2:$E$3707,1,0)= E2942,1,0),0)</f>
        <v>1</v>
      </c>
      <c r="H2942">
        <f>IF(C2942-INDEX('nr_euk-MEM'!$C$2:$C$3707,MATCH(E2942,'nr_euk-MEM'!$E$2:$E$3707,0)) &gt; 0,1,0)</f>
        <v>0</v>
      </c>
    </row>
    <row r="2943" spans="1:8" x14ac:dyDescent="0.25">
      <c r="A2943" t="s">
        <v>5</v>
      </c>
      <c r="B2943">
        <v>6.3999999999999997E-5</v>
      </c>
      <c r="C2943">
        <v>20</v>
      </c>
      <c r="D2943">
        <v>1501143</v>
      </c>
      <c r="E2943" t="s">
        <v>2946</v>
      </c>
      <c r="F2943">
        <f>IFERROR(IF(VLOOKUP(E2943,'nr_euk-MEM'!$E$2:$E$3707,1,0)= E2943,1,0),0)</f>
        <v>1</v>
      </c>
      <c r="H2943">
        <f>IF(C2943-INDEX('nr_euk-MEM'!$C$2:$C$3707,MATCH(E2943,'nr_euk-MEM'!$E$2:$E$3707,0)) &gt; 0,1,0)</f>
        <v>0</v>
      </c>
    </row>
    <row r="2944" spans="1:8" x14ac:dyDescent="0.25">
      <c r="A2944" t="s">
        <v>5</v>
      </c>
      <c r="B2944">
        <v>6.3999999999999997E-5</v>
      </c>
      <c r="C2944">
        <v>20</v>
      </c>
      <c r="D2944">
        <v>1551504</v>
      </c>
      <c r="E2944" t="s">
        <v>2947</v>
      </c>
      <c r="F2944">
        <f>IFERROR(IF(VLOOKUP(E2944,'nr_euk-MEM'!$E$2:$E$3707,1,0)= E2944,1,0),0)</f>
        <v>1</v>
      </c>
      <c r="H2944">
        <f>IF(C2944-INDEX('nr_euk-MEM'!$C$2:$C$3707,MATCH(E2944,'nr_euk-MEM'!$E$2:$E$3707,0)) &gt; 0,1,0)</f>
        <v>0</v>
      </c>
    </row>
    <row r="2945" spans="1:8" x14ac:dyDescent="0.25">
      <c r="A2945" t="s">
        <v>5</v>
      </c>
      <c r="B2945">
        <v>6.3999999999999997E-5</v>
      </c>
      <c r="C2945">
        <v>20</v>
      </c>
      <c r="D2945">
        <v>1644057</v>
      </c>
      <c r="E2945" t="s">
        <v>2948</v>
      </c>
      <c r="F2945">
        <f>IFERROR(IF(VLOOKUP(E2945,'nr_euk-MEM'!$E$2:$E$3707,1,0)= E2945,1,0),0)</f>
        <v>1</v>
      </c>
      <c r="H2945">
        <f>IF(C2945-INDEX('nr_euk-MEM'!$C$2:$C$3707,MATCH(E2945,'nr_euk-MEM'!$E$2:$E$3707,0)) &gt; 0,1,0)</f>
        <v>0</v>
      </c>
    </row>
    <row r="2946" spans="1:8" x14ac:dyDescent="0.25">
      <c r="A2946" t="s">
        <v>5</v>
      </c>
      <c r="B2946">
        <v>6.3999999999999997E-5</v>
      </c>
      <c r="C2946">
        <v>20</v>
      </c>
      <c r="D2946">
        <v>1649292</v>
      </c>
      <c r="E2946" t="s">
        <v>2949</v>
      </c>
      <c r="F2946">
        <f>IFERROR(IF(VLOOKUP(E2946,'nr_euk-MEM'!$E$2:$E$3707,1,0)= E2946,1,0),0)</f>
        <v>1</v>
      </c>
      <c r="H2946">
        <f>IF(C2946-INDEX('nr_euk-MEM'!$C$2:$C$3707,MATCH(E2946,'nr_euk-MEM'!$E$2:$E$3707,0)) &gt; 0,1,0)</f>
        <v>0</v>
      </c>
    </row>
    <row r="2947" spans="1:8" x14ac:dyDescent="0.25">
      <c r="A2947" t="s">
        <v>5</v>
      </c>
      <c r="B2947">
        <v>6.3999999999999997E-5</v>
      </c>
      <c r="C2947">
        <v>20</v>
      </c>
      <c r="D2947">
        <v>1679002</v>
      </c>
      <c r="E2947" t="s">
        <v>2950</v>
      </c>
      <c r="F2947">
        <f>IFERROR(IF(VLOOKUP(E2947,'nr_euk-MEM'!$E$2:$E$3707,1,0)= E2947,1,0),0)</f>
        <v>1</v>
      </c>
      <c r="H2947">
        <f>IF(C2947-INDEX('nr_euk-MEM'!$C$2:$C$3707,MATCH(E2947,'nr_euk-MEM'!$E$2:$E$3707,0)) &gt; 0,1,0)</f>
        <v>0</v>
      </c>
    </row>
    <row r="2948" spans="1:8" x14ac:dyDescent="0.25">
      <c r="A2948" t="s">
        <v>5</v>
      </c>
      <c r="B2948">
        <v>6.3999999999999997E-5</v>
      </c>
      <c r="C2948">
        <v>20</v>
      </c>
      <c r="D2948">
        <v>1734465</v>
      </c>
      <c r="E2948" t="s">
        <v>2951</v>
      </c>
      <c r="F2948">
        <f>IFERROR(IF(VLOOKUP(E2948,'nr_euk-MEM'!$E$2:$E$3707,1,0)= E2948,1,0),0)</f>
        <v>1</v>
      </c>
      <c r="H2948">
        <f>IF(C2948-INDEX('nr_euk-MEM'!$C$2:$C$3707,MATCH(E2948,'nr_euk-MEM'!$E$2:$E$3707,0)) &gt; 0,1,0)</f>
        <v>0</v>
      </c>
    </row>
    <row r="2949" spans="1:8" x14ac:dyDescent="0.25">
      <c r="A2949" t="s">
        <v>5</v>
      </c>
      <c r="B2949">
        <v>6.3999999999999997E-5</v>
      </c>
      <c r="C2949">
        <v>20</v>
      </c>
      <c r="D2949">
        <v>1744881</v>
      </c>
      <c r="E2949" t="s">
        <v>2952</v>
      </c>
      <c r="F2949">
        <f>IFERROR(IF(VLOOKUP(E2949,'nr_euk-MEM'!$E$2:$E$3707,1,0)= E2949,1,0),0)</f>
        <v>1</v>
      </c>
      <c r="H2949">
        <f>IF(C2949-INDEX('nr_euk-MEM'!$C$2:$C$3707,MATCH(E2949,'nr_euk-MEM'!$E$2:$E$3707,0)) &gt; 0,1,0)</f>
        <v>0</v>
      </c>
    </row>
    <row r="2950" spans="1:8" x14ac:dyDescent="0.25">
      <c r="A2950" t="s">
        <v>5</v>
      </c>
      <c r="B2950">
        <v>6.3999999999999997E-5</v>
      </c>
      <c r="C2950">
        <v>20</v>
      </c>
      <c r="D2950">
        <v>1775424</v>
      </c>
      <c r="E2950" t="s">
        <v>2953</v>
      </c>
      <c r="F2950">
        <f>IFERROR(IF(VLOOKUP(E2950,'nr_euk-MEM'!$E$2:$E$3707,1,0)= E2950,1,0),0)</f>
        <v>1</v>
      </c>
      <c r="H2950">
        <f>IF(C2950-INDEX('nr_euk-MEM'!$C$2:$C$3707,MATCH(E2950,'nr_euk-MEM'!$E$2:$E$3707,0)) &gt; 0,1,0)</f>
        <v>0</v>
      </c>
    </row>
    <row r="2951" spans="1:8" x14ac:dyDescent="0.25">
      <c r="A2951" t="s">
        <v>5</v>
      </c>
      <c r="B2951">
        <v>6.3999999999999997E-5</v>
      </c>
      <c r="C2951">
        <v>20</v>
      </c>
      <c r="D2951">
        <v>1775688</v>
      </c>
      <c r="E2951" t="s">
        <v>2954</v>
      </c>
      <c r="F2951">
        <f>IFERROR(IF(VLOOKUP(E2951,'nr_euk-MEM'!$E$2:$E$3707,1,0)= E2951,1,0),0)</f>
        <v>1</v>
      </c>
      <c r="H2951">
        <f>IF(C2951-INDEX('nr_euk-MEM'!$C$2:$C$3707,MATCH(E2951,'nr_euk-MEM'!$E$2:$E$3707,0)) &gt; 0,1,0)</f>
        <v>0</v>
      </c>
    </row>
    <row r="2952" spans="1:8" x14ac:dyDescent="0.25">
      <c r="A2952" t="s">
        <v>5</v>
      </c>
      <c r="B2952">
        <v>6.3999999999999997E-5</v>
      </c>
      <c r="C2952">
        <v>20</v>
      </c>
      <c r="D2952">
        <v>1827307</v>
      </c>
      <c r="E2952" t="s">
        <v>2955</v>
      </c>
      <c r="F2952">
        <f>IFERROR(IF(VLOOKUP(E2952,'nr_euk-MEM'!$E$2:$E$3707,1,0)= E2952,1,0),0)</f>
        <v>1</v>
      </c>
      <c r="H2952">
        <f>IF(C2952-INDEX('nr_euk-MEM'!$C$2:$C$3707,MATCH(E2952,'nr_euk-MEM'!$E$2:$E$3707,0)) &gt; 0,1,0)</f>
        <v>0</v>
      </c>
    </row>
    <row r="2953" spans="1:8" x14ac:dyDescent="0.25">
      <c r="A2953" t="s">
        <v>5</v>
      </c>
      <c r="B2953">
        <v>6.0999999999999999E-5</v>
      </c>
      <c r="C2953">
        <v>19</v>
      </c>
      <c r="D2953">
        <v>28905</v>
      </c>
      <c r="E2953" t="s">
        <v>2956</v>
      </c>
      <c r="F2953">
        <f>IFERROR(IF(VLOOKUP(E2953,'nr_euk-MEM'!$E$2:$E$3707,1,0)= E2953,1,0),0)</f>
        <v>1</v>
      </c>
      <c r="H2953">
        <f>IF(C2953-INDEX('nr_euk-MEM'!$C$2:$C$3707,MATCH(E2953,'nr_euk-MEM'!$E$2:$E$3707,0)) &gt; 0,1,0)</f>
        <v>0</v>
      </c>
    </row>
    <row r="2954" spans="1:8" x14ac:dyDescent="0.25">
      <c r="A2954" t="s">
        <v>5</v>
      </c>
      <c r="B2954">
        <v>6.0999999999999999E-5</v>
      </c>
      <c r="C2954">
        <v>19</v>
      </c>
      <c r="D2954">
        <v>42398</v>
      </c>
      <c r="E2954" t="s">
        <v>2957</v>
      </c>
      <c r="F2954">
        <f>IFERROR(IF(VLOOKUP(E2954,'nr_euk-MEM'!$E$2:$E$3707,1,0)= E2954,1,0),0)</f>
        <v>1</v>
      </c>
      <c r="H2954">
        <f>IF(C2954-INDEX('nr_euk-MEM'!$C$2:$C$3707,MATCH(E2954,'nr_euk-MEM'!$E$2:$E$3707,0)) &gt; 0,1,0)</f>
        <v>0</v>
      </c>
    </row>
    <row r="2955" spans="1:8" x14ac:dyDescent="0.25">
      <c r="A2955" t="s">
        <v>5</v>
      </c>
      <c r="B2955">
        <v>6.0999999999999999E-5</v>
      </c>
      <c r="C2955">
        <v>19</v>
      </c>
      <c r="D2955">
        <v>54247</v>
      </c>
      <c r="E2955" t="s">
        <v>2958</v>
      </c>
      <c r="F2955">
        <f>IFERROR(IF(VLOOKUP(E2955,'nr_euk-MEM'!$E$2:$E$3707,1,0)= E2955,1,0),0)</f>
        <v>1</v>
      </c>
      <c r="H2955">
        <f>IF(C2955-INDEX('nr_euk-MEM'!$C$2:$C$3707,MATCH(E2955,'nr_euk-MEM'!$E$2:$E$3707,0)) &gt; 0,1,0)</f>
        <v>0</v>
      </c>
    </row>
    <row r="2956" spans="1:8" x14ac:dyDescent="0.25">
      <c r="A2956" t="s">
        <v>5</v>
      </c>
      <c r="B2956">
        <v>6.0999999999999999E-5</v>
      </c>
      <c r="C2956">
        <v>19</v>
      </c>
      <c r="D2956">
        <v>69655</v>
      </c>
      <c r="E2956" t="s">
        <v>2959</v>
      </c>
      <c r="F2956">
        <f>IFERROR(IF(VLOOKUP(E2956,'nr_euk-MEM'!$E$2:$E$3707,1,0)= E2956,1,0),0)</f>
        <v>1</v>
      </c>
      <c r="H2956">
        <f>IF(C2956-INDEX('nr_euk-MEM'!$C$2:$C$3707,MATCH(E2956,'nr_euk-MEM'!$E$2:$E$3707,0)) &gt; 0,1,0)</f>
        <v>0</v>
      </c>
    </row>
    <row r="2957" spans="1:8" x14ac:dyDescent="0.25">
      <c r="A2957" t="s">
        <v>5</v>
      </c>
      <c r="B2957">
        <v>6.0999999999999999E-5</v>
      </c>
      <c r="C2957">
        <v>19</v>
      </c>
      <c r="D2957">
        <v>158848</v>
      </c>
      <c r="E2957" t="s">
        <v>2960</v>
      </c>
      <c r="F2957">
        <f>IFERROR(IF(VLOOKUP(E2957,'nr_euk-MEM'!$E$2:$E$3707,1,0)= E2957,1,0),0)</f>
        <v>1</v>
      </c>
      <c r="H2957">
        <f>IF(C2957-INDEX('nr_euk-MEM'!$C$2:$C$3707,MATCH(E2957,'nr_euk-MEM'!$E$2:$E$3707,0)) &gt; 0,1,0)</f>
        <v>0</v>
      </c>
    </row>
    <row r="2958" spans="1:8" x14ac:dyDescent="0.25">
      <c r="A2958" t="s">
        <v>5</v>
      </c>
      <c r="B2958">
        <v>6.0999999999999999E-5</v>
      </c>
      <c r="C2958">
        <v>19</v>
      </c>
      <c r="D2958">
        <v>320496</v>
      </c>
      <c r="E2958" t="s">
        <v>2961</v>
      </c>
      <c r="F2958">
        <f>IFERROR(IF(VLOOKUP(E2958,'nr_euk-MEM'!$E$2:$E$3707,1,0)= E2958,1,0),0)</f>
        <v>1</v>
      </c>
      <c r="H2958">
        <f>IF(C2958-INDEX('nr_euk-MEM'!$C$2:$C$3707,MATCH(E2958,'nr_euk-MEM'!$E$2:$E$3707,0)) &gt; 0,1,0)</f>
        <v>0</v>
      </c>
    </row>
    <row r="2959" spans="1:8" x14ac:dyDescent="0.25">
      <c r="A2959" t="s">
        <v>5</v>
      </c>
      <c r="B2959">
        <v>6.0999999999999999E-5</v>
      </c>
      <c r="C2959">
        <v>19</v>
      </c>
      <c r="D2959">
        <v>374469</v>
      </c>
      <c r="E2959" t="s">
        <v>2962</v>
      </c>
      <c r="F2959">
        <f>IFERROR(IF(VLOOKUP(E2959,'nr_euk-MEM'!$E$2:$E$3707,1,0)= E2959,1,0),0)</f>
        <v>1</v>
      </c>
      <c r="H2959">
        <f>IF(C2959-INDEX('nr_euk-MEM'!$C$2:$C$3707,MATCH(E2959,'nr_euk-MEM'!$E$2:$E$3707,0)) &gt; 0,1,0)</f>
        <v>0</v>
      </c>
    </row>
    <row r="2960" spans="1:8" x14ac:dyDescent="0.25">
      <c r="A2960" t="s">
        <v>5</v>
      </c>
      <c r="B2960">
        <v>6.0999999999999999E-5</v>
      </c>
      <c r="C2960">
        <v>19</v>
      </c>
      <c r="D2960">
        <v>387095</v>
      </c>
      <c r="E2960" t="s">
        <v>2963</v>
      </c>
      <c r="F2960">
        <f>IFERROR(IF(VLOOKUP(E2960,'nr_euk-MEM'!$E$2:$E$3707,1,0)= E2960,1,0),0)</f>
        <v>1</v>
      </c>
      <c r="H2960">
        <f>IF(C2960-INDEX('nr_euk-MEM'!$C$2:$C$3707,MATCH(E2960,'nr_euk-MEM'!$E$2:$E$3707,0)) &gt; 0,1,0)</f>
        <v>0</v>
      </c>
    </row>
    <row r="2961" spans="1:8" x14ac:dyDescent="0.25">
      <c r="A2961" t="s">
        <v>5</v>
      </c>
      <c r="B2961">
        <v>6.0999999999999999E-5</v>
      </c>
      <c r="C2961">
        <v>19</v>
      </c>
      <c r="D2961">
        <v>448176</v>
      </c>
      <c r="E2961" t="s">
        <v>2964</v>
      </c>
      <c r="F2961">
        <f>IFERROR(IF(VLOOKUP(E2961,'nr_euk-MEM'!$E$2:$E$3707,1,0)= E2961,1,0),0)</f>
        <v>1</v>
      </c>
      <c r="H2961">
        <f>IF(C2961-INDEX('nr_euk-MEM'!$C$2:$C$3707,MATCH(E2961,'nr_euk-MEM'!$E$2:$E$3707,0)) &gt; 0,1,0)</f>
        <v>0</v>
      </c>
    </row>
    <row r="2962" spans="1:8" x14ac:dyDescent="0.25">
      <c r="A2962" t="s">
        <v>5</v>
      </c>
      <c r="B2962">
        <v>6.0999999999999999E-5</v>
      </c>
      <c r="C2962">
        <v>19</v>
      </c>
      <c r="D2962">
        <v>613121</v>
      </c>
      <c r="E2962" t="s">
        <v>2965</v>
      </c>
      <c r="F2962">
        <f>IFERROR(IF(VLOOKUP(E2962,'nr_euk-MEM'!$E$2:$E$3707,1,0)= E2962,1,0),0)</f>
        <v>1</v>
      </c>
      <c r="H2962">
        <f>IF(C2962-INDEX('nr_euk-MEM'!$C$2:$C$3707,MATCH(E2962,'nr_euk-MEM'!$E$2:$E$3707,0)) &gt; 0,1,0)</f>
        <v>0</v>
      </c>
    </row>
    <row r="2963" spans="1:8" x14ac:dyDescent="0.25">
      <c r="A2963" t="s">
        <v>5</v>
      </c>
      <c r="B2963">
        <v>6.0999999999999999E-5</v>
      </c>
      <c r="C2963">
        <v>19</v>
      </c>
      <c r="D2963">
        <v>644355</v>
      </c>
      <c r="E2963" t="s">
        <v>2966</v>
      </c>
      <c r="F2963">
        <f>IFERROR(IF(VLOOKUP(E2963,'nr_euk-MEM'!$E$2:$E$3707,1,0)= E2963,1,0),0)</f>
        <v>1</v>
      </c>
      <c r="H2963">
        <f>IF(C2963-INDEX('nr_euk-MEM'!$C$2:$C$3707,MATCH(E2963,'nr_euk-MEM'!$E$2:$E$3707,0)) &gt; 0,1,0)</f>
        <v>0</v>
      </c>
    </row>
    <row r="2964" spans="1:8" x14ac:dyDescent="0.25">
      <c r="A2964" t="s">
        <v>5</v>
      </c>
      <c r="B2964">
        <v>6.0999999999999999E-5</v>
      </c>
      <c r="C2964">
        <v>19</v>
      </c>
      <c r="D2964">
        <v>766765</v>
      </c>
      <c r="E2964" t="s">
        <v>2967</v>
      </c>
      <c r="F2964">
        <f>IFERROR(IF(VLOOKUP(E2964,'nr_euk-MEM'!$E$2:$E$3707,1,0)= E2964,1,0),0)</f>
        <v>1</v>
      </c>
      <c r="H2964">
        <f>IF(C2964-INDEX('nr_euk-MEM'!$C$2:$C$3707,MATCH(E2964,'nr_euk-MEM'!$E$2:$E$3707,0)) &gt; 0,1,0)</f>
        <v>0</v>
      </c>
    </row>
    <row r="2965" spans="1:8" x14ac:dyDescent="0.25">
      <c r="A2965" t="s">
        <v>5</v>
      </c>
      <c r="B2965">
        <v>6.0999999999999999E-5</v>
      </c>
      <c r="C2965">
        <v>19</v>
      </c>
      <c r="D2965">
        <v>889388</v>
      </c>
      <c r="E2965" t="s">
        <v>2968</v>
      </c>
      <c r="F2965">
        <f>IFERROR(IF(VLOOKUP(E2965,'nr_euk-MEM'!$E$2:$E$3707,1,0)= E2965,1,0),0)</f>
        <v>1</v>
      </c>
      <c r="H2965">
        <f>IF(C2965-INDEX('nr_euk-MEM'!$C$2:$C$3707,MATCH(E2965,'nr_euk-MEM'!$E$2:$E$3707,0)) &gt; 0,1,0)</f>
        <v>1</v>
      </c>
    </row>
    <row r="2966" spans="1:8" x14ac:dyDescent="0.25">
      <c r="A2966" t="s">
        <v>5</v>
      </c>
      <c r="B2966">
        <v>6.0999999999999999E-5</v>
      </c>
      <c r="C2966">
        <v>19</v>
      </c>
      <c r="D2966">
        <v>1234545</v>
      </c>
      <c r="E2966" t="s">
        <v>2969</v>
      </c>
      <c r="F2966">
        <f>IFERROR(IF(VLOOKUP(E2966,'nr_euk-MEM'!$E$2:$E$3707,1,0)= E2966,1,0),0)</f>
        <v>1</v>
      </c>
      <c r="H2966">
        <f>IF(C2966-INDEX('nr_euk-MEM'!$C$2:$C$3707,MATCH(E2966,'nr_euk-MEM'!$E$2:$E$3707,0)) &gt; 0,1,0)</f>
        <v>0</v>
      </c>
    </row>
    <row r="2967" spans="1:8" x14ac:dyDescent="0.25">
      <c r="A2967" t="s">
        <v>5</v>
      </c>
      <c r="B2967">
        <v>6.0999999999999999E-5</v>
      </c>
      <c r="C2967">
        <v>19</v>
      </c>
      <c r="D2967">
        <v>1434001</v>
      </c>
      <c r="E2967" t="s">
        <v>2970</v>
      </c>
      <c r="F2967">
        <f>IFERROR(IF(VLOOKUP(E2967,'nr_euk-MEM'!$E$2:$E$3707,1,0)= E2967,1,0),0)</f>
        <v>1</v>
      </c>
      <c r="H2967">
        <f>IF(C2967-INDEX('nr_euk-MEM'!$C$2:$C$3707,MATCH(E2967,'nr_euk-MEM'!$E$2:$E$3707,0)) &gt; 0,1,0)</f>
        <v>0</v>
      </c>
    </row>
    <row r="2968" spans="1:8" x14ac:dyDescent="0.25">
      <c r="A2968" t="s">
        <v>5</v>
      </c>
      <c r="B2968">
        <v>6.0999999999999999E-5</v>
      </c>
      <c r="C2968">
        <v>19</v>
      </c>
      <c r="D2968">
        <v>1649514</v>
      </c>
      <c r="E2968" t="s">
        <v>2971</v>
      </c>
      <c r="F2968">
        <f>IFERROR(IF(VLOOKUP(E2968,'nr_euk-MEM'!$E$2:$E$3707,1,0)= E2968,1,0),0)</f>
        <v>1</v>
      </c>
      <c r="H2968">
        <f>IF(C2968-INDEX('nr_euk-MEM'!$C$2:$C$3707,MATCH(E2968,'nr_euk-MEM'!$E$2:$E$3707,0)) &gt; 0,1,0)</f>
        <v>0</v>
      </c>
    </row>
    <row r="2969" spans="1:8" x14ac:dyDescent="0.25">
      <c r="A2969" t="s">
        <v>5</v>
      </c>
      <c r="B2969">
        <v>6.0999999999999999E-5</v>
      </c>
      <c r="C2969">
        <v>19</v>
      </c>
      <c r="D2969">
        <v>1745211</v>
      </c>
      <c r="E2969" t="s">
        <v>2972</v>
      </c>
      <c r="F2969">
        <f>IFERROR(IF(VLOOKUP(E2969,'nr_euk-MEM'!$E$2:$E$3707,1,0)= E2969,1,0),0)</f>
        <v>1</v>
      </c>
      <c r="H2969">
        <f>IF(C2969-INDEX('nr_euk-MEM'!$C$2:$C$3707,MATCH(E2969,'nr_euk-MEM'!$E$2:$E$3707,0)) &gt; 0,1,0)</f>
        <v>0</v>
      </c>
    </row>
    <row r="2970" spans="1:8" x14ac:dyDescent="0.25">
      <c r="A2970" t="s">
        <v>5</v>
      </c>
      <c r="B2970">
        <v>6.0999999999999999E-5</v>
      </c>
      <c r="C2970">
        <v>19</v>
      </c>
      <c r="D2970">
        <v>1860077</v>
      </c>
      <c r="E2970" t="s">
        <v>2973</v>
      </c>
      <c r="F2970">
        <f>IFERROR(IF(VLOOKUP(E2970,'nr_euk-MEM'!$E$2:$E$3707,1,0)= E2970,1,0),0)</f>
        <v>1</v>
      </c>
      <c r="H2970">
        <f>IF(C2970-INDEX('nr_euk-MEM'!$C$2:$C$3707,MATCH(E2970,'nr_euk-MEM'!$E$2:$E$3707,0)) &gt; 0,1,0)</f>
        <v>0</v>
      </c>
    </row>
    <row r="2971" spans="1:8" x14ac:dyDescent="0.25">
      <c r="A2971" t="s">
        <v>5</v>
      </c>
      <c r="B2971">
        <v>6.0999999999999999E-5</v>
      </c>
      <c r="C2971">
        <v>19</v>
      </c>
      <c r="D2971">
        <v>1930924</v>
      </c>
      <c r="E2971" t="s">
        <v>2974</v>
      </c>
      <c r="F2971">
        <f>IFERROR(IF(VLOOKUP(E2971,'nr_euk-MEM'!$E$2:$E$3707,1,0)= E2971,1,0),0)</f>
        <v>1</v>
      </c>
      <c r="H2971">
        <f>IF(C2971-INDEX('nr_euk-MEM'!$C$2:$C$3707,MATCH(E2971,'nr_euk-MEM'!$E$2:$E$3707,0)) &gt; 0,1,0)</f>
        <v>0</v>
      </c>
    </row>
    <row r="2972" spans="1:8" x14ac:dyDescent="0.25">
      <c r="A2972" t="s">
        <v>5</v>
      </c>
      <c r="B2972">
        <v>6.0999999999999999E-5</v>
      </c>
      <c r="C2972">
        <v>19</v>
      </c>
      <c r="D2972">
        <v>1930933</v>
      </c>
      <c r="E2972" t="s">
        <v>2975</v>
      </c>
      <c r="F2972">
        <f>IFERROR(IF(VLOOKUP(E2972,'nr_euk-MEM'!$E$2:$E$3707,1,0)= E2972,1,0),0)</f>
        <v>1</v>
      </c>
      <c r="H2972">
        <f>IF(C2972-INDEX('nr_euk-MEM'!$C$2:$C$3707,MATCH(E2972,'nr_euk-MEM'!$E$2:$E$3707,0)) &gt; 0,1,0)</f>
        <v>0</v>
      </c>
    </row>
    <row r="2973" spans="1:8" x14ac:dyDescent="0.25">
      <c r="A2973" t="s">
        <v>5</v>
      </c>
      <c r="B2973">
        <v>6.0999999999999999E-5</v>
      </c>
      <c r="C2973">
        <v>19</v>
      </c>
      <c r="D2973">
        <v>1940138</v>
      </c>
      <c r="E2973" t="s">
        <v>2976</v>
      </c>
      <c r="F2973">
        <f>IFERROR(IF(VLOOKUP(E2973,'nr_euk-MEM'!$E$2:$E$3707,1,0)= E2973,1,0),0)</f>
        <v>1</v>
      </c>
      <c r="H2973">
        <f>IF(C2973-INDEX('nr_euk-MEM'!$C$2:$C$3707,MATCH(E2973,'nr_euk-MEM'!$E$2:$E$3707,0)) &gt; 0,1,0)</f>
        <v>0</v>
      </c>
    </row>
    <row r="2974" spans="1:8" x14ac:dyDescent="0.25">
      <c r="A2974" t="s">
        <v>5</v>
      </c>
      <c r="B2974">
        <v>5.8E-5</v>
      </c>
      <c r="C2974">
        <v>18</v>
      </c>
      <c r="D2974">
        <v>2308</v>
      </c>
      <c r="E2974" t="s">
        <v>2977</v>
      </c>
      <c r="F2974">
        <f>IFERROR(IF(VLOOKUP(E2974,'nr_euk-MEM'!$E$2:$E$3707,1,0)= E2974,1,0),0)</f>
        <v>1</v>
      </c>
      <c r="H2974">
        <f>IF(C2974-INDEX('nr_euk-MEM'!$C$2:$C$3707,MATCH(E2974,'nr_euk-MEM'!$E$2:$E$3707,0)) &gt; 0,1,0)</f>
        <v>0</v>
      </c>
    </row>
    <row r="2975" spans="1:8" x14ac:dyDescent="0.25">
      <c r="A2975" t="s">
        <v>5</v>
      </c>
      <c r="B2975">
        <v>5.8E-5</v>
      </c>
      <c r="C2975">
        <v>18</v>
      </c>
      <c r="D2975">
        <v>2319</v>
      </c>
      <c r="E2975" t="s">
        <v>2978</v>
      </c>
      <c r="F2975">
        <f>IFERROR(IF(VLOOKUP(E2975,'nr_euk-MEM'!$E$2:$E$3707,1,0)= E2975,1,0),0)</f>
        <v>1</v>
      </c>
      <c r="H2975">
        <f>IF(C2975-INDEX('nr_euk-MEM'!$C$2:$C$3707,MATCH(E2975,'nr_euk-MEM'!$E$2:$E$3707,0)) &gt; 0,1,0)</f>
        <v>0</v>
      </c>
    </row>
    <row r="2976" spans="1:8" x14ac:dyDescent="0.25">
      <c r="A2976" t="s">
        <v>5</v>
      </c>
      <c r="B2976">
        <v>5.8E-5</v>
      </c>
      <c r="C2976">
        <v>18</v>
      </c>
      <c r="D2976">
        <v>5010</v>
      </c>
      <c r="E2976" t="s">
        <v>2979</v>
      </c>
      <c r="F2976">
        <f>IFERROR(IF(VLOOKUP(E2976,'nr_euk-MEM'!$E$2:$E$3707,1,0)= E2976,1,0),0)</f>
        <v>1</v>
      </c>
      <c r="H2976">
        <f>IF(C2976-INDEX('nr_euk-MEM'!$C$2:$C$3707,MATCH(E2976,'nr_euk-MEM'!$E$2:$E$3707,0)) &gt; 0,1,0)</f>
        <v>0</v>
      </c>
    </row>
    <row r="2977" spans="1:8" x14ac:dyDescent="0.25">
      <c r="A2977" t="s">
        <v>5</v>
      </c>
      <c r="B2977">
        <v>5.8E-5</v>
      </c>
      <c r="C2977">
        <v>18</v>
      </c>
      <c r="D2977">
        <v>81055</v>
      </c>
      <c r="E2977" t="s">
        <v>2980</v>
      </c>
      <c r="F2977">
        <f>IFERROR(IF(VLOOKUP(E2977,'nr_euk-MEM'!$E$2:$E$3707,1,0)= E2977,1,0),0)</f>
        <v>1</v>
      </c>
      <c r="H2977">
        <f>IF(C2977-INDEX('nr_euk-MEM'!$C$2:$C$3707,MATCH(E2977,'nr_euk-MEM'!$E$2:$E$3707,0)) &gt; 0,1,0)</f>
        <v>0</v>
      </c>
    </row>
    <row r="2978" spans="1:8" x14ac:dyDescent="0.25">
      <c r="A2978" t="s">
        <v>5</v>
      </c>
      <c r="B2978">
        <v>5.8E-5</v>
      </c>
      <c r="C2978">
        <v>18</v>
      </c>
      <c r="D2978">
        <v>211469</v>
      </c>
      <c r="E2978" t="s">
        <v>2981</v>
      </c>
      <c r="F2978">
        <f>IFERROR(IF(VLOOKUP(E2978,'nr_euk-MEM'!$E$2:$E$3707,1,0)= E2978,1,0),0)</f>
        <v>1</v>
      </c>
      <c r="H2978">
        <f>IF(C2978-INDEX('nr_euk-MEM'!$C$2:$C$3707,MATCH(E2978,'nr_euk-MEM'!$E$2:$E$3707,0)) &gt; 0,1,0)</f>
        <v>0</v>
      </c>
    </row>
    <row r="2979" spans="1:8" x14ac:dyDescent="0.25">
      <c r="A2979" t="s">
        <v>5</v>
      </c>
      <c r="B2979">
        <v>5.8E-5</v>
      </c>
      <c r="C2979">
        <v>18</v>
      </c>
      <c r="D2979">
        <v>292833</v>
      </c>
      <c r="E2979" t="s">
        <v>2982</v>
      </c>
      <c r="F2979">
        <f>IFERROR(IF(VLOOKUP(E2979,'nr_euk-MEM'!$E$2:$E$3707,1,0)= E2979,1,0),0)</f>
        <v>1</v>
      </c>
      <c r="H2979">
        <f>IF(C2979-INDEX('nr_euk-MEM'!$C$2:$C$3707,MATCH(E2979,'nr_euk-MEM'!$E$2:$E$3707,0)) &gt; 0,1,0)</f>
        <v>0</v>
      </c>
    </row>
    <row r="2980" spans="1:8" x14ac:dyDescent="0.25">
      <c r="A2980" t="s">
        <v>5</v>
      </c>
      <c r="B2980">
        <v>5.8E-5</v>
      </c>
      <c r="C2980">
        <v>18</v>
      </c>
      <c r="D2980">
        <v>314126</v>
      </c>
      <c r="E2980" t="s">
        <v>2983</v>
      </c>
      <c r="F2980">
        <f>IFERROR(IF(VLOOKUP(E2980,'nr_euk-MEM'!$E$2:$E$3707,1,0)= E2980,1,0),0)</f>
        <v>1</v>
      </c>
      <c r="H2980">
        <f>IF(C2980-INDEX('nr_euk-MEM'!$C$2:$C$3707,MATCH(E2980,'nr_euk-MEM'!$E$2:$E$3707,0)) &gt; 0,1,0)</f>
        <v>0</v>
      </c>
    </row>
    <row r="2981" spans="1:8" x14ac:dyDescent="0.25">
      <c r="A2981" t="s">
        <v>5</v>
      </c>
      <c r="B2981">
        <v>5.8E-5</v>
      </c>
      <c r="C2981">
        <v>18</v>
      </c>
      <c r="D2981">
        <v>352449</v>
      </c>
      <c r="E2981" t="s">
        <v>2984</v>
      </c>
      <c r="F2981">
        <f>IFERROR(IF(VLOOKUP(E2981,'nr_euk-MEM'!$E$2:$E$3707,1,0)= E2981,1,0),0)</f>
        <v>1</v>
      </c>
      <c r="H2981">
        <f>IF(C2981-INDEX('nr_euk-MEM'!$C$2:$C$3707,MATCH(E2981,'nr_euk-MEM'!$E$2:$E$3707,0)) &gt; 0,1,0)</f>
        <v>0</v>
      </c>
    </row>
    <row r="2982" spans="1:8" x14ac:dyDescent="0.25">
      <c r="A2982" t="s">
        <v>5</v>
      </c>
      <c r="B2982">
        <v>5.8E-5</v>
      </c>
      <c r="C2982">
        <v>18</v>
      </c>
      <c r="D2982">
        <v>355929</v>
      </c>
      <c r="E2982" t="s">
        <v>2985</v>
      </c>
      <c r="F2982">
        <f>IFERROR(IF(VLOOKUP(E2982,'nr_euk-MEM'!$E$2:$E$3707,1,0)= E2982,1,0),0)</f>
        <v>1</v>
      </c>
      <c r="H2982">
        <f>IF(C2982-INDEX('nr_euk-MEM'!$C$2:$C$3707,MATCH(E2982,'nr_euk-MEM'!$E$2:$E$3707,0)) &gt; 0,1,0)</f>
        <v>0</v>
      </c>
    </row>
    <row r="2983" spans="1:8" x14ac:dyDescent="0.25">
      <c r="A2983" t="s">
        <v>5</v>
      </c>
      <c r="B2983">
        <v>5.8E-5</v>
      </c>
      <c r="C2983">
        <v>18</v>
      </c>
      <c r="D2983">
        <v>360239</v>
      </c>
      <c r="E2983" t="s">
        <v>2986</v>
      </c>
      <c r="F2983">
        <f>IFERROR(IF(VLOOKUP(E2983,'nr_euk-MEM'!$E$2:$E$3707,1,0)= E2983,1,0),0)</f>
        <v>1</v>
      </c>
      <c r="H2983">
        <f>IF(C2983-INDEX('nr_euk-MEM'!$C$2:$C$3707,MATCH(E2983,'nr_euk-MEM'!$E$2:$E$3707,0)) &gt; 0,1,0)</f>
        <v>0</v>
      </c>
    </row>
    <row r="2984" spans="1:8" x14ac:dyDescent="0.25">
      <c r="A2984" t="s">
        <v>5</v>
      </c>
      <c r="B2984">
        <v>5.8E-5</v>
      </c>
      <c r="C2984">
        <v>18</v>
      </c>
      <c r="D2984">
        <v>446948</v>
      </c>
      <c r="E2984" t="s">
        <v>2987</v>
      </c>
      <c r="F2984">
        <f>IFERROR(IF(VLOOKUP(E2984,'nr_euk-MEM'!$E$2:$E$3707,1,0)= E2984,1,0),0)</f>
        <v>1</v>
      </c>
      <c r="H2984">
        <f>IF(C2984-INDEX('nr_euk-MEM'!$C$2:$C$3707,MATCH(E2984,'nr_euk-MEM'!$E$2:$E$3707,0)) &gt; 0,1,0)</f>
        <v>0</v>
      </c>
    </row>
    <row r="2985" spans="1:8" x14ac:dyDescent="0.25">
      <c r="A2985" t="s">
        <v>5</v>
      </c>
      <c r="B2985">
        <v>5.8E-5</v>
      </c>
      <c r="C2985">
        <v>18</v>
      </c>
      <c r="D2985">
        <v>556178</v>
      </c>
      <c r="E2985" t="s">
        <v>2988</v>
      </c>
      <c r="F2985">
        <f>IFERROR(IF(VLOOKUP(E2985,'nr_euk-MEM'!$E$2:$E$3707,1,0)= E2985,1,0),0)</f>
        <v>1</v>
      </c>
      <c r="H2985">
        <f>IF(C2985-INDEX('nr_euk-MEM'!$C$2:$C$3707,MATCH(E2985,'nr_euk-MEM'!$E$2:$E$3707,0)) &gt; 0,1,0)</f>
        <v>0</v>
      </c>
    </row>
    <row r="2986" spans="1:8" x14ac:dyDescent="0.25">
      <c r="A2986" t="s">
        <v>5</v>
      </c>
      <c r="B2986">
        <v>5.8E-5</v>
      </c>
      <c r="C2986">
        <v>18</v>
      </c>
      <c r="D2986">
        <v>662758</v>
      </c>
      <c r="E2986" t="s">
        <v>2989</v>
      </c>
      <c r="F2986">
        <f>IFERROR(IF(VLOOKUP(E2986,'nr_euk-MEM'!$E$2:$E$3707,1,0)= E2986,1,0),0)</f>
        <v>1</v>
      </c>
      <c r="H2986">
        <f>IF(C2986-INDEX('nr_euk-MEM'!$C$2:$C$3707,MATCH(E2986,'nr_euk-MEM'!$E$2:$E$3707,0)) &gt; 0,1,0)</f>
        <v>0</v>
      </c>
    </row>
    <row r="2987" spans="1:8" x14ac:dyDescent="0.25">
      <c r="A2987" t="s">
        <v>5</v>
      </c>
      <c r="B2987">
        <v>5.8E-5</v>
      </c>
      <c r="C2987">
        <v>18</v>
      </c>
      <c r="D2987">
        <v>743109</v>
      </c>
      <c r="E2987" t="s">
        <v>2990</v>
      </c>
      <c r="F2987">
        <f>IFERROR(IF(VLOOKUP(E2987,'nr_euk-MEM'!$E$2:$E$3707,1,0)= E2987,1,0),0)</f>
        <v>1</v>
      </c>
      <c r="H2987">
        <f>IF(C2987-INDEX('nr_euk-MEM'!$C$2:$C$3707,MATCH(E2987,'nr_euk-MEM'!$E$2:$E$3707,0)) &gt; 0,1,0)</f>
        <v>0</v>
      </c>
    </row>
    <row r="2988" spans="1:8" x14ac:dyDescent="0.25">
      <c r="A2988" t="s">
        <v>5</v>
      </c>
      <c r="B2988">
        <v>5.8E-5</v>
      </c>
      <c r="C2988">
        <v>18</v>
      </c>
      <c r="D2988">
        <v>1195766</v>
      </c>
      <c r="E2988" t="s">
        <v>2991</v>
      </c>
      <c r="F2988">
        <f>IFERROR(IF(VLOOKUP(E2988,'nr_euk-MEM'!$E$2:$E$3707,1,0)= E2988,1,0),0)</f>
        <v>1</v>
      </c>
      <c r="H2988">
        <f>IF(C2988-INDEX('nr_euk-MEM'!$C$2:$C$3707,MATCH(E2988,'nr_euk-MEM'!$E$2:$E$3707,0)) &gt; 0,1,0)</f>
        <v>0</v>
      </c>
    </row>
    <row r="2989" spans="1:8" x14ac:dyDescent="0.25">
      <c r="A2989" t="s">
        <v>5</v>
      </c>
      <c r="B2989">
        <v>5.8E-5</v>
      </c>
      <c r="C2989">
        <v>18</v>
      </c>
      <c r="D2989">
        <v>1268272</v>
      </c>
      <c r="E2989" t="s">
        <v>2992</v>
      </c>
      <c r="F2989">
        <f>IFERROR(IF(VLOOKUP(E2989,'nr_euk-MEM'!$E$2:$E$3707,1,0)= E2989,1,0),0)</f>
        <v>1</v>
      </c>
      <c r="H2989">
        <f>IF(C2989-INDEX('nr_euk-MEM'!$C$2:$C$3707,MATCH(E2989,'nr_euk-MEM'!$E$2:$E$3707,0)) &gt; 0,1,0)</f>
        <v>0</v>
      </c>
    </row>
    <row r="2990" spans="1:8" x14ac:dyDescent="0.25">
      <c r="A2990" t="s">
        <v>5</v>
      </c>
      <c r="B2990">
        <v>5.8E-5</v>
      </c>
      <c r="C2990">
        <v>18</v>
      </c>
      <c r="D2990">
        <v>1354333</v>
      </c>
      <c r="E2990" t="s">
        <v>2993</v>
      </c>
      <c r="F2990">
        <f>IFERROR(IF(VLOOKUP(E2990,'nr_euk-MEM'!$E$2:$E$3707,1,0)= E2990,1,0),0)</f>
        <v>1</v>
      </c>
      <c r="H2990">
        <f>IF(C2990-INDEX('nr_euk-MEM'!$C$2:$C$3707,MATCH(E2990,'nr_euk-MEM'!$E$2:$E$3707,0)) &gt; 0,1,0)</f>
        <v>0</v>
      </c>
    </row>
    <row r="2991" spans="1:8" x14ac:dyDescent="0.25">
      <c r="A2991" t="s">
        <v>5</v>
      </c>
      <c r="B2991">
        <v>5.8E-5</v>
      </c>
      <c r="C2991">
        <v>18</v>
      </c>
      <c r="D2991">
        <v>1395977</v>
      </c>
      <c r="E2991" t="s">
        <v>2994</v>
      </c>
      <c r="F2991">
        <f>IFERROR(IF(VLOOKUP(E2991,'nr_euk-MEM'!$E$2:$E$3707,1,0)= E2991,1,0),0)</f>
        <v>1</v>
      </c>
      <c r="H2991">
        <f>IF(C2991-INDEX('nr_euk-MEM'!$C$2:$C$3707,MATCH(E2991,'nr_euk-MEM'!$E$2:$E$3707,0)) &gt; 0,1,0)</f>
        <v>0</v>
      </c>
    </row>
    <row r="2992" spans="1:8" x14ac:dyDescent="0.25">
      <c r="A2992" t="s">
        <v>5</v>
      </c>
      <c r="B2992">
        <v>5.8E-5</v>
      </c>
      <c r="C2992">
        <v>18</v>
      </c>
      <c r="D2992">
        <v>1433997</v>
      </c>
      <c r="E2992" t="s">
        <v>2995</v>
      </c>
      <c r="F2992">
        <f>IFERROR(IF(VLOOKUP(E2992,'nr_euk-MEM'!$E$2:$E$3707,1,0)= E2992,1,0),0)</f>
        <v>1</v>
      </c>
      <c r="H2992">
        <f>IF(C2992-INDEX('nr_euk-MEM'!$C$2:$C$3707,MATCH(E2992,'nr_euk-MEM'!$E$2:$E$3707,0)) &gt; 0,1,0)</f>
        <v>0</v>
      </c>
    </row>
    <row r="2993" spans="1:8" x14ac:dyDescent="0.25">
      <c r="A2993" t="s">
        <v>5</v>
      </c>
      <c r="B2993">
        <v>5.8E-5</v>
      </c>
      <c r="C2993">
        <v>18</v>
      </c>
      <c r="D2993">
        <v>1434002</v>
      </c>
      <c r="E2993" t="s">
        <v>2996</v>
      </c>
      <c r="F2993">
        <f>IFERROR(IF(VLOOKUP(E2993,'nr_euk-MEM'!$E$2:$E$3707,1,0)= E2993,1,0),0)</f>
        <v>1</v>
      </c>
      <c r="H2993">
        <f>IF(C2993-INDEX('nr_euk-MEM'!$C$2:$C$3707,MATCH(E2993,'nr_euk-MEM'!$E$2:$E$3707,0)) &gt; 0,1,0)</f>
        <v>0</v>
      </c>
    </row>
    <row r="2994" spans="1:8" x14ac:dyDescent="0.25">
      <c r="A2994" t="s">
        <v>5</v>
      </c>
      <c r="B2994">
        <v>5.8E-5</v>
      </c>
      <c r="C2994">
        <v>18</v>
      </c>
      <c r="D2994">
        <v>1442082</v>
      </c>
      <c r="E2994" t="s">
        <v>2997</v>
      </c>
      <c r="F2994">
        <f>IFERROR(IF(VLOOKUP(E2994,'nr_euk-MEM'!$E$2:$E$3707,1,0)= E2994,1,0),0)</f>
        <v>1</v>
      </c>
      <c r="H2994">
        <f>IF(C2994-INDEX('nr_euk-MEM'!$C$2:$C$3707,MATCH(E2994,'nr_euk-MEM'!$E$2:$E$3707,0)) &gt; 0,1,0)</f>
        <v>0</v>
      </c>
    </row>
    <row r="2995" spans="1:8" x14ac:dyDescent="0.25">
      <c r="A2995" t="s">
        <v>5</v>
      </c>
      <c r="B2995">
        <v>5.8E-5</v>
      </c>
      <c r="C2995">
        <v>18</v>
      </c>
      <c r="D2995">
        <v>1602345</v>
      </c>
      <c r="E2995" t="s">
        <v>2998</v>
      </c>
      <c r="F2995">
        <f>IFERROR(IF(VLOOKUP(E2995,'nr_euk-MEM'!$E$2:$E$3707,1,0)= E2995,1,0),0)</f>
        <v>1</v>
      </c>
      <c r="H2995">
        <f>IF(C2995-INDEX('nr_euk-MEM'!$C$2:$C$3707,MATCH(E2995,'nr_euk-MEM'!$E$2:$E$3707,0)) &gt; 0,1,0)</f>
        <v>0</v>
      </c>
    </row>
    <row r="2996" spans="1:8" x14ac:dyDescent="0.25">
      <c r="A2996" t="s">
        <v>5</v>
      </c>
      <c r="B2996">
        <v>5.8E-5</v>
      </c>
      <c r="C2996">
        <v>18</v>
      </c>
      <c r="D2996">
        <v>1649455</v>
      </c>
      <c r="E2996" t="s">
        <v>2999</v>
      </c>
      <c r="F2996">
        <f>IFERROR(IF(VLOOKUP(E2996,'nr_euk-MEM'!$E$2:$E$3707,1,0)= E2996,1,0),0)</f>
        <v>1</v>
      </c>
      <c r="H2996">
        <f>IF(C2996-INDEX('nr_euk-MEM'!$C$2:$C$3707,MATCH(E2996,'nr_euk-MEM'!$E$2:$E$3707,0)) &gt; 0,1,0)</f>
        <v>0</v>
      </c>
    </row>
    <row r="2997" spans="1:8" x14ac:dyDescent="0.25">
      <c r="A2997" t="s">
        <v>5</v>
      </c>
      <c r="B2997">
        <v>5.8E-5</v>
      </c>
      <c r="C2997">
        <v>18</v>
      </c>
      <c r="D2997">
        <v>1649512</v>
      </c>
      <c r="E2997" t="s">
        <v>3000</v>
      </c>
      <c r="F2997">
        <f>IFERROR(IF(VLOOKUP(E2997,'nr_euk-MEM'!$E$2:$E$3707,1,0)= E2997,1,0),0)</f>
        <v>1</v>
      </c>
      <c r="H2997">
        <f>IF(C2997-INDEX('nr_euk-MEM'!$C$2:$C$3707,MATCH(E2997,'nr_euk-MEM'!$E$2:$E$3707,0)) &gt; 0,1,0)</f>
        <v>0</v>
      </c>
    </row>
    <row r="2998" spans="1:8" x14ac:dyDescent="0.25">
      <c r="A2998" t="s">
        <v>5</v>
      </c>
      <c r="B2998">
        <v>5.8E-5</v>
      </c>
      <c r="C2998">
        <v>18</v>
      </c>
      <c r="D2998">
        <v>1774131</v>
      </c>
      <c r="E2998" t="s">
        <v>3001</v>
      </c>
      <c r="F2998">
        <f>IFERROR(IF(VLOOKUP(E2998,'nr_euk-MEM'!$E$2:$E$3707,1,0)= E2998,1,0),0)</f>
        <v>1</v>
      </c>
      <c r="H2998">
        <f>IF(C2998-INDEX('nr_euk-MEM'!$C$2:$C$3707,MATCH(E2998,'nr_euk-MEM'!$E$2:$E$3707,0)) &gt; 0,1,0)</f>
        <v>0</v>
      </c>
    </row>
    <row r="2999" spans="1:8" x14ac:dyDescent="0.25">
      <c r="A2999" t="s">
        <v>5</v>
      </c>
      <c r="B2999">
        <v>5.8E-5</v>
      </c>
      <c r="C2999">
        <v>18</v>
      </c>
      <c r="D2999">
        <v>1783488</v>
      </c>
      <c r="E2999" t="s">
        <v>3002</v>
      </c>
      <c r="F2999">
        <f>IFERROR(IF(VLOOKUP(E2999,'nr_euk-MEM'!$E$2:$E$3707,1,0)= E2999,1,0),0)</f>
        <v>1</v>
      </c>
      <c r="H2999">
        <f>IF(C2999-INDEX('nr_euk-MEM'!$C$2:$C$3707,MATCH(E2999,'nr_euk-MEM'!$E$2:$E$3707,0)) &gt; 0,1,0)</f>
        <v>0</v>
      </c>
    </row>
    <row r="3000" spans="1:8" x14ac:dyDescent="0.25">
      <c r="A3000" t="s">
        <v>5</v>
      </c>
      <c r="B3000">
        <v>5.8E-5</v>
      </c>
      <c r="C3000">
        <v>18</v>
      </c>
      <c r="D3000">
        <v>1927833</v>
      </c>
      <c r="E3000" t="s">
        <v>3003</v>
      </c>
      <c r="F3000">
        <f>IFERROR(IF(VLOOKUP(E3000,'nr_euk-MEM'!$E$2:$E$3707,1,0)= E3000,1,0),0)</f>
        <v>1</v>
      </c>
      <c r="H3000">
        <f>IF(C3000-INDEX('nr_euk-MEM'!$C$2:$C$3707,MATCH(E3000,'nr_euk-MEM'!$E$2:$E$3707,0)) &gt; 0,1,0)</f>
        <v>0</v>
      </c>
    </row>
    <row r="3001" spans="1:8" x14ac:dyDescent="0.25">
      <c r="A3001" t="s">
        <v>5</v>
      </c>
      <c r="B3001">
        <v>5.8E-5</v>
      </c>
      <c r="C3001">
        <v>18</v>
      </c>
      <c r="D3001">
        <v>2027874</v>
      </c>
      <c r="E3001" t="s">
        <v>3004</v>
      </c>
      <c r="F3001">
        <f>IFERROR(IF(VLOOKUP(E3001,'nr_euk-MEM'!$E$2:$E$3707,1,0)= E3001,1,0),0)</f>
        <v>1</v>
      </c>
      <c r="H3001">
        <f>IF(C3001-INDEX('nr_euk-MEM'!$C$2:$C$3707,MATCH(E3001,'nr_euk-MEM'!$E$2:$E$3707,0)) &gt; 0,1,0)</f>
        <v>0</v>
      </c>
    </row>
    <row r="3002" spans="1:8" x14ac:dyDescent="0.25">
      <c r="A3002" t="s">
        <v>5</v>
      </c>
      <c r="B3002">
        <v>5.8E-5</v>
      </c>
      <c r="C3002">
        <v>18</v>
      </c>
      <c r="D3002">
        <v>2126002</v>
      </c>
      <c r="E3002" t="s">
        <v>3005</v>
      </c>
      <c r="F3002">
        <f>IFERROR(IF(VLOOKUP(E3002,'nr_euk-MEM'!$E$2:$E$3707,1,0)= E3002,1,0),0)</f>
        <v>1</v>
      </c>
      <c r="H3002">
        <f>IF(C3002-INDEX('nr_euk-MEM'!$C$2:$C$3707,MATCH(E3002,'nr_euk-MEM'!$E$2:$E$3707,0)) &gt; 0,1,0)</f>
        <v>1</v>
      </c>
    </row>
    <row r="3003" spans="1:8" x14ac:dyDescent="0.25">
      <c r="A3003" t="s">
        <v>5</v>
      </c>
      <c r="B3003">
        <v>5.5000000000000002E-5</v>
      </c>
      <c r="C3003">
        <v>17</v>
      </c>
      <c r="D3003">
        <v>5618</v>
      </c>
      <c r="E3003" t="s">
        <v>3006</v>
      </c>
      <c r="F3003">
        <f>IFERROR(IF(VLOOKUP(E3003,'nr_euk-MEM'!$E$2:$E$3707,1,0)= E3003,1,0),0)</f>
        <v>1</v>
      </c>
      <c r="H3003">
        <f>IF(C3003-INDEX('nr_euk-MEM'!$C$2:$C$3707,MATCH(E3003,'nr_euk-MEM'!$E$2:$E$3707,0)) &gt; 0,1,0)</f>
        <v>0</v>
      </c>
    </row>
    <row r="3004" spans="1:8" x14ac:dyDescent="0.25">
      <c r="A3004" t="s">
        <v>5</v>
      </c>
      <c r="B3004">
        <v>5.5000000000000002E-5</v>
      </c>
      <c r="C3004">
        <v>17</v>
      </c>
      <c r="D3004">
        <v>41201</v>
      </c>
      <c r="E3004" t="s">
        <v>3007</v>
      </c>
      <c r="F3004">
        <f>IFERROR(IF(VLOOKUP(E3004,'nr_euk-MEM'!$E$2:$E$3707,1,0)= E3004,1,0),0)</f>
        <v>1</v>
      </c>
      <c r="H3004">
        <f>IF(C3004-INDEX('nr_euk-MEM'!$C$2:$C$3707,MATCH(E3004,'nr_euk-MEM'!$E$2:$E$3707,0)) &gt; 0,1,0)</f>
        <v>0</v>
      </c>
    </row>
    <row r="3005" spans="1:8" x14ac:dyDescent="0.25">
      <c r="A3005" t="s">
        <v>5</v>
      </c>
      <c r="B3005">
        <v>5.5000000000000002E-5</v>
      </c>
      <c r="C3005">
        <v>17</v>
      </c>
      <c r="D3005">
        <v>51540</v>
      </c>
      <c r="E3005" t="s">
        <v>3008</v>
      </c>
      <c r="F3005">
        <f>IFERROR(IF(VLOOKUP(E3005,'nr_euk-MEM'!$E$2:$E$3707,1,0)= E3005,1,0),0)</f>
        <v>1</v>
      </c>
      <c r="H3005">
        <f>IF(C3005-INDEX('nr_euk-MEM'!$C$2:$C$3707,MATCH(E3005,'nr_euk-MEM'!$E$2:$E$3707,0)) &gt; 0,1,0)</f>
        <v>0</v>
      </c>
    </row>
    <row r="3006" spans="1:8" x14ac:dyDescent="0.25">
      <c r="A3006" t="s">
        <v>5</v>
      </c>
      <c r="B3006">
        <v>5.5000000000000002E-5</v>
      </c>
      <c r="C3006">
        <v>17</v>
      </c>
      <c r="D3006">
        <v>56433</v>
      </c>
      <c r="E3006" t="s">
        <v>3009</v>
      </c>
      <c r="F3006">
        <f>IFERROR(IF(VLOOKUP(E3006,'nr_euk-MEM'!$E$2:$E$3707,1,0)= E3006,1,0),0)</f>
        <v>1</v>
      </c>
      <c r="H3006">
        <f>IF(C3006-INDEX('nr_euk-MEM'!$C$2:$C$3707,MATCH(E3006,'nr_euk-MEM'!$E$2:$E$3707,0)) &gt; 0,1,0)</f>
        <v>0</v>
      </c>
    </row>
    <row r="3007" spans="1:8" x14ac:dyDescent="0.25">
      <c r="A3007" t="s">
        <v>5</v>
      </c>
      <c r="B3007">
        <v>5.5000000000000002E-5</v>
      </c>
      <c r="C3007">
        <v>17</v>
      </c>
      <c r="D3007">
        <v>56999</v>
      </c>
      <c r="E3007" t="s">
        <v>3010</v>
      </c>
      <c r="F3007">
        <f>IFERROR(IF(VLOOKUP(E3007,'nr_euk-MEM'!$E$2:$E$3707,1,0)= E3007,1,0),0)</f>
        <v>1</v>
      </c>
      <c r="H3007">
        <f>IF(C3007-INDEX('nr_euk-MEM'!$C$2:$C$3707,MATCH(E3007,'nr_euk-MEM'!$E$2:$E$3707,0)) &gt; 0,1,0)</f>
        <v>0</v>
      </c>
    </row>
    <row r="3008" spans="1:8" x14ac:dyDescent="0.25">
      <c r="A3008" t="s">
        <v>5</v>
      </c>
      <c r="B3008">
        <v>5.5000000000000002E-5</v>
      </c>
      <c r="C3008">
        <v>17</v>
      </c>
      <c r="D3008">
        <v>63298</v>
      </c>
      <c r="E3008" t="s">
        <v>3011</v>
      </c>
      <c r="F3008">
        <f>IFERROR(IF(VLOOKUP(E3008,'nr_euk-MEM'!$E$2:$E$3707,1,0)= E3008,1,0),0)</f>
        <v>1</v>
      </c>
      <c r="H3008">
        <f>IF(C3008-INDEX('nr_euk-MEM'!$C$2:$C$3707,MATCH(E3008,'nr_euk-MEM'!$E$2:$E$3707,0)) &gt; 0,1,0)</f>
        <v>0</v>
      </c>
    </row>
    <row r="3009" spans="1:8" x14ac:dyDescent="0.25">
      <c r="A3009" t="s">
        <v>5</v>
      </c>
      <c r="B3009">
        <v>5.5000000000000002E-5</v>
      </c>
      <c r="C3009">
        <v>17</v>
      </c>
      <c r="D3009">
        <v>87270</v>
      </c>
      <c r="E3009" t="s">
        <v>3012</v>
      </c>
      <c r="F3009">
        <f>IFERROR(IF(VLOOKUP(E3009,'nr_euk-MEM'!$E$2:$E$3707,1,0)= E3009,1,0),0)</f>
        <v>1</v>
      </c>
      <c r="H3009">
        <f>IF(C3009-INDEX('nr_euk-MEM'!$C$2:$C$3707,MATCH(E3009,'nr_euk-MEM'!$E$2:$E$3707,0)) &gt; 0,1,0)</f>
        <v>0</v>
      </c>
    </row>
    <row r="3010" spans="1:8" x14ac:dyDescent="0.25">
      <c r="A3010" t="s">
        <v>5</v>
      </c>
      <c r="B3010">
        <v>5.5000000000000002E-5</v>
      </c>
      <c r="C3010">
        <v>17</v>
      </c>
      <c r="D3010">
        <v>134550</v>
      </c>
      <c r="E3010" t="s">
        <v>3013</v>
      </c>
      <c r="F3010">
        <f>IFERROR(IF(VLOOKUP(E3010,'nr_euk-MEM'!$E$2:$E$3707,1,0)= E3010,1,0),0)</f>
        <v>1</v>
      </c>
      <c r="H3010">
        <f>IF(C3010-INDEX('nr_euk-MEM'!$C$2:$C$3707,MATCH(E3010,'nr_euk-MEM'!$E$2:$E$3707,0)) &gt; 0,1,0)</f>
        <v>1</v>
      </c>
    </row>
    <row r="3011" spans="1:8" x14ac:dyDescent="0.25">
      <c r="A3011" t="s">
        <v>5</v>
      </c>
      <c r="B3011">
        <v>5.5000000000000002E-5</v>
      </c>
      <c r="C3011">
        <v>17</v>
      </c>
      <c r="D3011">
        <v>221285</v>
      </c>
      <c r="E3011" t="s">
        <v>3014</v>
      </c>
      <c r="F3011">
        <f>IFERROR(IF(VLOOKUP(E3011,'nr_euk-MEM'!$E$2:$E$3707,1,0)= E3011,1,0),0)</f>
        <v>1</v>
      </c>
      <c r="H3011">
        <f>IF(C3011-INDEX('nr_euk-MEM'!$C$2:$C$3707,MATCH(E3011,'nr_euk-MEM'!$E$2:$E$3707,0)) &gt; 0,1,0)</f>
        <v>1</v>
      </c>
    </row>
    <row r="3012" spans="1:8" x14ac:dyDescent="0.25">
      <c r="A3012" t="s">
        <v>5</v>
      </c>
      <c r="B3012">
        <v>5.5000000000000002E-5</v>
      </c>
      <c r="C3012">
        <v>17</v>
      </c>
      <c r="D3012">
        <v>225447</v>
      </c>
      <c r="E3012" t="s">
        <v>3015</v>
      </c>
      <c r="F3012">
        <f>IFERROR(IF(VLOOKUP(E3012,'nr_euk-MEM'!$E$2:$E$3707,1,0)= E3012,1,0),0)</f>
        <v>1</v>
      </c>
      <c r="H3012">
        <f>IF(C3012-INDEX('nr_euk-MEM'!$C$2:$C$3707,MATCH(E3012,'nr_euk-MEM'!$E$2:$E$3707,0)) &gt; 0,1,0)</f>
        <v>0</v>
      </c>
    </row>
    <row r="3013" spans="1:8" x14ac:dyDescent="0.25">
      <c r="A3013" t="s">
        <v>5</v>
      </c>
      <c r="B3013">
        <v>5.5000000000000002E-5</v>
      </c>
      <c r="C3013">
        <v>17</v>
      </c>
      <c r="D3013">
        <v>444432</v>
      </c>
      <c r="E3013" t="s">
        <v>3016</v>
      </c>
      <c r="F3013">
        <f>IFERROR(IF(VLOOKUP(E3013,'nr_euk-MEM'!$E$2:$E$3707,1,0)= E3013,1,0),0)</f>
        <v>1</v>
      </c>
      <c r="H3013">
        <f>IF(C3013-INDEX('nr_euk-MEM'!$C$2:$C$3707,MATCH(E3013,'nr_euk-MEM'!$E$2:$E$3707,0)) &gt; 0,1,0)</f>
        <v>0</v>
      </c>
    </row>
    <row r="3014" spans="1:8" x14ac:dyDescent="0.25">
      <c r="A3014" t="s">
        <v>5</v>
      </c>
      <c r="B3014">
        <v>5.5000000000000002E-5</v>
      </c>
      <c r="C3014">
        <v>17</v>
      </c>
      <c r="D3014">
        <v>630701</v>
      </c>
      <c r="E3014" t="s">
        <v>3017</v>
      </c>
      <c r="F3014">
        <f>IFERROR(IF(VLOOKUP(E3014,'nr_euk-MEM'!$E$2:$E$3707,1,0)= E3014,1,0),0)</f>
        <v>1</v>
      </c>
      <c r="H3014">
        <f>IF(C3014-INDEX('nr_euk-MEM'!$C$2:$C$3707,MATCH(E3014,'nr_euk-MEM'!$E$2:$E$3707,0)) &gt; 0,1,0)</f>
        <v>0</v>
      </c>
    </row>
    <row r="3015" spans="1:8" x14ac:dyDescent="0.25">
      <c r="A3015" t="s">
        <v>5</v>
      </c>
      <c r="B3015">
        <v>5.5000000000000002E-5</v>
      </c>
      <c r="C3015">
        <v>17</v>
      </c>
      <c r="D3015">
        <v>869896</v>
      </c>
      <c r="E3015" t="s">
        <v>3018</v>
      </c>
      <c r="F3015">
        <f>IFERROR(IF(VLOOKUP(E3015,'nr_euk-MEM'!$E$2:$E$3707,1,0)= E3015,1,0),0)</f>
        <v>1</v>
      </c>
      <c r="H3015">
        <f>IF(C3015-INDEX('nr_euk-MEM'!$C$2:$C$3707,MATCH(E3015,'nr_euk-MEM'!$E$2:$E$3707,0)) &gt; 0,1,0)</f>
        <v>0</v>
      </c>
    </row>
    <row r="3016" spans="1:8" x14ac:dyDescent="0.25">
      <c r="A3016" t="s">
        <v>5</v>
      </c>
      <c r="B3016">
        <v>5.5000000000000002E-5</v>
      </c>
      <c r="C3016">
        <v>17</v>
      </c>
      <c r="D3016">
        <v>908626</v>
      </c>
      <c r="E3016" t="s">
        <v>3019</v>
      </c>
      <c r="F3016">
        <f>IFERROR(IF(VLOOKUP(E3016,'nr_euk-MEM'!$E$2:$E$3707,1,0)= E3016,1,0),0)</f>
        <v>1</v>
      </c>
      <c r="H3016">
        <f>IF(C3016-INDEX('nr_euk-MEM'!$C$2:$C$3707,MATCH(E3016,'nr_euk-MEM'!$E$2:$E$3707,0)) &gt; 0,1,0)</f>
        <v>0</v>
      </c>
    </row>
    <row r="3017" spans="1:8" x14ac:dyDescent="0.25">
      <c r="A3017" t="s">
        <v>5</v>
      </c>
      <c r="B3017">
        <v>5.5000000000000002E-5</v>
      </c>
      <c r="C3017">
        <v>17</v>
      </c>
      <c r="D3017">
        <v>1146865</v>
      </c>
      <c r="E3017" t="s">
        <v>3020</v>
      </c>
      <c r="F3017">
        <f>IFERROR(IF(VLOOKUP(E3017,'nr_euk-MEM'!$E$2:$E$3707,1,0)= E3017,1,0),0)</f>
        <v>1</v>
      </c>
      <c r="H3017">
        <f>IF(C3017-INDEX('nr_euk-MEM'!$C$2:$C$3707,MATCH(E3017,'nr_euk-MEM'!$E$2:$E$3707,0)) &gt; 0,1,0)</f>
        <v>0</v>
      </c>
    </row>
    <row r="3018" spans="1:8" x14ac:dyDescent="0.25">
      <c r="A3018" t="s">
        <v>5</v>
      </c>
      <c r="B3018">
        <v>5.5000000000000002E-5</v>
      </c>
      <c r="C3018">
        <v>17</v>
      </c>
      <c r="D3018">
        <v>1434005</v>
      </c>
      <c r="E3018" t="s">
        <v>3021</v>
      </c>
      <c r="F3018">
        <f>IFERROR(IF(VLOOKUP(E3018,'nr_euk-MEM'!$E$2:$E$3707,1,0)= E3018,1,0),0)</f>
        <v>1</v>
      </c>
      <c r="H3018">
        <f>IF(C3018-INDEX('nr_euk-MEM'!$C$2:$C$3707,MATCH(E3018,'nr_euk-MEM'!$E$2:$E$3707,0)) &gt; 0,1,0)</f>
        <v>0</v>
      </c>
    </row>
    <row r="3019" spans="1:8" x14ac:dyDescent="0.25">
      <c r="A3019" t="s">
        <v>5</v>
      </c>
      <c r="B3019">
        <v>5.5000000000000002E-5</v>
      </c>
      <c r="C3019">
        <v>17</v>
      </c>
      <c r="D3019">
        <v>1434018</v>
      </c>
      <c r="E3019" t="s">
        <v>3022</v>
      </c>
      <c r="F3019">
        <f>IFERROR(IF(VLOOKUP(E3019,'nr_euk-MEM'!$E$2:$E$3707,1,0)= E3019,1,0),0)</f>
        <v>1</v>
      </c>
      <c r="H3019">
        <f>IF(C3019-INDEX('nr_euk-MEM'!$C$2:$C$3707,MATCH(E3019,'nr_euk-MEM'!$E$2:$E$3707,0)) &gt; 0,1,0)</f>
        <v>0</v>
      </c>
    </row>
    <row r="3020" spans="1:8" x14ac:dyDescent="0.25">
      <c r="A3020" t="s">
        <v>5</v>
      </c>
      <c r="B3020">
        <v>5.5000000000000002E-5</v>
      </c>
      <c r="C3020">
        <v>17</v>
      </c>
      <c r="D3020">
        <v>1609958</v>
      </c>
      <c r="E3020" t="s">
        <v>3023</v>
      </c>
      <c r="F3020">
        <f>IFERROR(IF(VLOOKUP(E3020,'nr_euk-MEM'!$E$2:$E$3707,1,0)= E3020,1,0),0)</f>
        <v>1</v>
      </c>
      <c r="H3020">
        <f>IF(C3020-INDEX('nr_euk-MEM'!$C$2:$C$3707,MATCH(E3020,'nr_euk-MEM'!$E$2:$E$3707,0)) &gt; 0,1,0)</f>
        <v>0</v>
      </c>
    </row>
    <row r="3021" spans="1:8" x14ac:dyDescent="0.25">
      <c r="A3021" t="s">
        <v>5</v>
      </c>
      <c r="B3021">
        <v>5.5000000000000002E-5</v>
      </c>
      <c r="C3021">
        <v>17</v>
      </c>
      <c r="D3021">
        <v>1648508</v>
      </c>
      <c r="E3021" t="s">
        <v>3024</v>
      </c>
      <c r="F3021">
        <f>IFERROR(IF(VLOOKUP(E3021,'nr_euk-MEM'!$E$2:$E$3707,1,0)= E3021,1,0),0)</f>
        <v>1</v>
      </c>
      <c r="H3021">
        <f>IF(C3021-INDEX('nr_euk-MEM'!$C$2:$C$3707,MATCH(E3021,'nr_euk-MEM'!$E$2:$E$3707,0)) &gt; 0,1,0)</f>
        <v>0</v>
      </c>
    </row>
    <row r="3022" spans="1:8" x14ac:dyDescent="0.25">
      <c r="A3022" t="s">
        <v>5</v>
      </c>
      <c r="B3022">
        <v>5.5000000000000002E-5</v>
      </c>
      <c r="C3022">
        <v>17</v>
      </c>
      <c r="D3022">
        <v>1869285</v>
      </c>
      <c r="E3022" t="s">
        <v>3025</v>
      </c>
      <c r="F3022">
        <f>IFERROR(IF(VLOOKUP(E3022,'nr_euk-MEM'!$E$2:$E$3707,1,0)= E3022,1,0),0)</f>
        <v>1</v>
      </c>
      <c r="H3022">
        <f>IF(C3022-INDEX('nr_euk-MEM'!$C$2:$C$3707,MATCH(E3022,'nr_euk-MEM'!$E$2:$E$3707,0)) &gt; 0,1,0)</f>
        <v>0</v>
      </c>
    </row>
    <row r="3023" spans="1:8" x14ac:dyDescent="0.25">
      <c r="A3023" t="s">
        <v>5</v>
      </c>
      <c r="B3023">
        <v>5.5000000000000002E-5</v>
      </c>
      <c r="C3023">
        <v>17</v>
      </c>
      <c r="D3023">
        <v>1911566</v>
      </c>
      <c r="E3023" t="s">
        <v>3026</v>
      </c>
      <c r="F3023">
        <f>IFERROR(IF(VLOOKUP(E3023,'nr_euk-MEM'!$E$2:$E$3707,1,0)= E3023,1,0),0)</f>
        <v>1</v>
      </c>
      <c r="H3023">
        <f>IF(C3023-INDEX('nr_euk-MEM'!$C$2:$C$3707,MATCH(E3023,'nr_euk-MEM'!$E$2:$E$3707,0)) &gt; 0,1,0)</f>
        <v>0</v>
      </c>
    </row>
    <row r="3024" spans="1:8" x14ac:dyDescent="0.25">
      <c r="A3024" t="s">
        <v>5</v>
      </c>
      <c r="B3024">
        <v>5.5000000000000002E-5</v>
      </c>
      <c r="C3024">
        <v>17</v>
      </c>
      <c r="D3024">
        <v>1964366</v>
      </c>
      <c r="E3024" t="s">
        <v>3027</v>
      </c>
      <c r="F3024">
        <f>IFERROR(IF(VLOOKUP(E3024,'nr_euk-MEM'!$E$2:$E$3707,1,0)= E3024,1,0),0)</f>
        <v>1</v>
      </c>
      <c r="H3024">
        <f>IF(C3024-INDEX('nr_euk-MEM'!$C$2:$C$3707,MATCH(E3024,'nr_euk-MEM'!$E$2:$E$3707,0)) &gt; 0,1,0)</f>
        <v>0</v>
      </c>
    </row>
    <row r="3025" spans="1:8" x14ac:dyDescent="0.25">
      <c r="A3025" t="s">
        <v>5</v>
      </c>
      <c r="B3025">
        <v>5.1999999999999997E-5</v>
      </c>
      <c r="C3025">
        <v>16</v>
      </c>
      <c r="D3025">
        <v>27971</v>
      </c>
      <c r="E3025" t="s">
        <v>3028</v>
      </c>
      <c r="F3025">
        <f>IFERROR(IF(VLOOKUP(E3025,'nr_euk-MEM'!$E$2:$E$3707,1,0)= E3025,1,0),0)</f>
        <v>1</v>
      </c>
      <c r="H3025">
        <f>IF(C3025-INDEX('nr_euk-MEM'!$C$2:$C$3707,MATCH(E3025,'nr_euk-MEM'!$E$2:$E$3707,0)) &gt; 0,1,0)</f>
        <v>0</v>
      </c>
    </row>
    <row r="3026" spans="1:8" x14ac:dyDescent="0.25">
      <c r="A3026" t="s">
        <v>5</v>
      </c>
      <c r="B3026">
        <v>5.1999999999999997E-5</v>
      </c>
      <c r="C3026">
        <v>16</v>
      </c>
      <c r="D3026">
        <v>33187</v>
      </c>
      <c r="E3026" t="s">
        <v>3029</v>
      </c>
      <c r="F3026">
        <f>IFERROR(IF(VLOOKUP(E3026,'nr_euk-MEM'!$E$2:$E$3707,1,0)= E3026,1,0),0)</f>
        <v>1</v>
      </c>
      <c r="H3026">
        <f>IF(C3026-INDEX('nr_euk-MEM'!$C$2:$C$3707,MATCH(E3026,'nr_euk-MEM'!$E$2:$E$3707,0)) &gt; 0,1,0)</f>
        <v>0</v>
      </c>
    </row>
    <row r="3027" spans="1:8" x14ac:dyDescent="0.25">
      <c r="A3027" t="s">
        <v>5</v>
      </c>
      <c r="B3027">
        <v>5.1999999999999997E-5</v>
      </c>
      <c r="C3027">
        <v>16</v>
      </c>
      <c r="D3027">
        <v>157932</v>
      </c>
      <c r="E3027" t="s">
        <v>3030</v>
      </c>
      <c r="F3027">
        <f>IFERROR(IF(VLOOKUP(E3027,'nr_euk-MEM'!$E$2:$E$3707,1,0)= E3027,1,0),0)</f>
        <v>1</v>
      </c>
      <c r="H3027">
        <f>IF(C3027-INDEX('nr_euk-MEM'!$C$2:$C$3707,MATCH(E3027,'nr_euk-MEM'!$E$2:$E$3707,0)) &gt; 0,1,0)</f>
        <v>0</v>
      </c>
    </row>
    <row r="3028" spans="1:8" x14ac:dyDescent="0.25">
      <c r="A3028" t="s">
        <v>5</v>
      </c>
      <c r="B3028">
        <v>5.1999999999999997E-5</v>
      </c>
      <c r="C3028">
        <v>16</v>
      </c>
      <c r="D3028">
        <v>184027</v>
      </c>
      <c r="E3028" t="s">
        <v>3031</v>
      </c>
      <c r="F3028">
        <f>IFERROR(IF(VLOOKUP(E3028,'nr_euk-MEM'!$E$2:$E$3707,1,0)= E3028,1,0),0)</f>
        <v>1</v>
      </c>
      <c r="H3028">
        <f>IF(C3028-INDEX('nr_euk-MEM'!$C$2:$C$3707,MATCH(E3028,'nr_euk-MEM'!$E$2:$E$3707,0)) &gt; 0,1,0)</f>
        <v>0</v>
      </c>
    </row>
    <row r="3029" spans="1:8" x14ac:dyDescent="0.25">
      <c r="A3029" t="s">
        <v>5</v>
      </c>
      <c r="B3029">
        <v>5.1999999999999997E-5</v>
      </c>
      <c r="C3029">
        <v>16</v>
      </c>
      <c r="D3029">
        <v>256616</v>
      </c>
      <c r="E3029" t="s">
        <v>3032</v>
      </c>
      <c r="F3029">
        <f>IFERROR(IF(VLOOKUP(E3029,'nr_euk-MEM'!$E$2:$E$3707,1,0)= E3029,1,0),0)</f>
        <v>1</v>
      </c>
      <c r="H3029">
        <f>IF(C3029-INDEX('nr_euk-MEM'!$C$2:$C$3707,MATCH(E3029,'nr_euk-MEM'!$E$2:$E$3707,0)) &gt; 0,1,0)</f>
        <v>0</v>
      </c>
    </row>
    <row r="3030" spans="1:8" x14ac:dyDescent="0.25">
      <c r="A3030" t="s">
        <v>5</v>
      </c>
      <c r="B3030">
        <v>5.1999999999999997E-5</v>
      </c>
      <c r="C3030">
        <v>16</v>
      </c>
      <c r="D3030">
        <v>407951</v>
      </c>
      <c r="E3030" t="s">
        <v>3033</v>
      </c>
      <c r="F3030">
        <f>IFERROR(IF(VLOOKUP(E3030,'nr_euk-MEM'!$E$2:$E$3707,1,0)= E3030,1,0),0)</f>
        <v>1</v>
      </c>
      <c r="H3030">
        <f>IF(C3030-INDEX('nr_euk-MEM'!$C$2:$C$3707,MATCH(E3030,'nr_euk-MEM'!$E$2:$E$3707,0)) &gt; 0,1,0)</f>
        <v>0</v>
      </c>
    </row>
    <row r="3031" spans="1:8" x14ac:dyDescent="0.25">
      <c r="A3031" t="s">
        <v>5</v>
      </c>
      <c r="B3031">
        <v>5.1999999999999997E-5</v>
      </c>
      <c r="C3031">
        <v>16</v>
      </c>
      <c r="D3031">
        <v>599838</v>
      </c>
      <c r="E3031" t="s">
        <v>3034</v>
      </c>
      <c r="F3031">
        <f>IFERROR(IF(VLOOKUP(E3031,'nr_euk-MEM'!$E$2:$E$3707,1,0)= E3031,1,0),0)</f>
        <v>1</v>
      </c>
      <c r="H3031">
        <f>IF(C3031-INDEX('nr_euk-MEM'!$C$2:$C$3707,MATCH(E3031,'nr_euk-MEM'!$E$2:$E$3707,0)) &gt; 0,1,0)</f>
        <v>0</v>
      </c>
    </row>
    <row r="3032" spans="1:8" x14ac:dyDescent="0.25">
      <c r="A3032" t="s">
        <v>5</v>
      </c>
      <c r="B3032">
        <v>5.1999999999999997E-5</v>
      </c>
      <c r="C3032">
        <v>16</v>
      </c>
      <c r="D3032">
        <v>658623</v>
      </c>
      <c r="E3032" t="s">
        <v>3035</v>
      </c>
      <c r="F3032">
        <f>IFERROR(IF(VLOOKUP(E3032,'nr_euk-MEM'!$E$2:$E$3707,1,0)= E3032,1,0),0)</f>
        <v>1</v>
      </c>
      <c r="H3032">
        <f>IF(C3032-INDEX('nr_euk-MEM'!$C$2:$C$3707,MATCH(E3032,'nr_euk-MEM'!$E$2:$E$3707,0)) &gt; 0,1,0)</f>
        <v>0</v>
      </c>
    </row>
    <row r="3033" spans="1:8" x14ac:dyDescent="0.25">
      <c r="A3033" t="s">
        <v>5</v>
      </c>
      <c r="B3033">
        <v>5.1999999999999997E-5</v>
      </c>
      <c r="C3033">
        <v>16</v>
      </c>
      <c r="D3033">
        <v>882045</v>
      </c>
      <c r="E3033" t="s">
        <v>3036</v>
      </c>
      <c r="F3033">
        <f>IFERROR(IF(VLOOKUP(E3033,'nr_euk-MEM'!$E$2:$E$3707,1,0)= E3033,1,0),0)</f>
        <v>1</v>
      </c>
      <c r="H3033">
        <f>IF(C3033-INDEX('nr_euk-MEM'!$C$2:$C$3707,MATCH(E3033,'nr_euk-MEM'!$E$2:$E$3707,0)) &gt; 0,1,0)</f>
        <v>0</v>
      </c>
    </row>
    <row r="3034" spans="1:8" x14ac:dyDescent="0.25">
      <c r="A3034" t="s">
        <v>5</v>
      </c>
      <c r="B3034">
        <v>5.1999999999999997E-5</v>
      </c>
      <c r="C3034">
        <v>16</v>
      </c>
      <c r="D3034">
        <v>1054211</v>
      </c>
      <c r="E3034" t="s">
        <v>3037</v>
      </c>
      <c r="F3034">
        <f>IFERROR(IF(VLOOKUP(E3034,'nr_euk-MEM'!$E$2:$E$3707,1,0)= E3034,1,0),0)</f>
        <v>1</v>
      </c>
      <c r="H3034">
        <f>IF(C3034-INDEX('nr_euk-MEM'!$C$2:$C$3707,MATCH(E3034,'nr_euk-MEM'!$E$2:$E$3707,0)) &gt; 0,1,0)</f>
        <v>0</v>
      </c>
    </row>
    <row r="3035" spans="1:8" x14ac:dyDescent="0.25">
      <c r="A3035" t="s">
        <v>5</v>
      </c>
      <c r="B3035">
        <v>5.1999999999999997E-5</v>
      </c>
      <c r="C3035">
        <v>16</v>
      </c>
      <c r="D3035">
        <v>1434029</v>
      </c>
      <c r="E3035" t="s">
        <v>3038</v>
      </c>
      <c r="F3035">
        <f>IFERROR(IF(VLOOKUP(E3035,'nr_euk-MEM'!$E$2:$E$3707,1,0)= E3035,1,0),0)</f>
        <v>1</v>
      </c>
      <c r="H3035">
        <f>IF(C3035-INDEX('nr_euk-MEM'!$C$2:$C$3707,MATCH(E3035,'nr_euk-MEM'!$E$2:$E$3707,0)) &gt; 0,1,0)</f>
        <v>0</v>
      </c>
    </row>
    <row r="3036" spans="1:8" x14ac:dyDescent="0.25">
      <c r="A3036" t="s">
        <v>5</v>
      </c>
      <c r="B3036">
        <v>5.1999999999999997E-5</v>
      </c>
      <c r="C3036">
        <v>16</v>
      </c>
      <c r="D3036">
        <v>1434048</v>
      </c>
      <c r="E3036" t="s">
        <v>3039</v>
      </c>
      <c r="F3036">
        <f>IFERROR(IF(VLOOKUP(E3036,'nr_euk-MEM'!$E$2:$E$3707,1,0)= E3036,1,0),0)</f>
        <v>1</v>
      </c>
      <c r="H3036">
        <f>IF(C3036-INDEX('nr_euk-MEM'!$C$2:$C$3707,MATCH(E3036,'nr_euk-MEM'!$E$2:$E$3707,0)) &gt; 0,1,0)</f>
        <v>0</v>
      </c>
    </row>
    <row r="3037" spans="1:8" x14ac:dyDescent="0.25">
      <c r="A3037" t="s">
        <v>5</v>
      </c>
      <c r="B3037">
        <v>5.1999999999999997E-5</v>
      </c>
      <c r="C3037">
        <v>16</v>
      </c>
      <c r="D3037">
        <v>1540147</v>
      </c>
      <c r="E3037" t="s">
        <v>3040</v>
      </c>
      <c r="F3037">
        <f>IFERROR(IF(VLOOKUP(E3037,'nr_euk-MEM'!$E$2:$E$3707,1,0)= E3037,1,0),0)</f>
        <v>1</v>
      </c>
      <c r="H3037">
        <f>IF(C3037-INDEX('nr_euk-MEM'!$C$2:$C$3707,MATCH(E3037,'nr_euk-MEM'!$E$2:$E$3707,0)) &gt; 0,1,0)</f>
        <v>0</v>
      </c>
    </row>
    <row r="3038" spans="1:8" x14ac:dyDescent="0.25">
      <c r="A3038" t="s">
        <v>5</v>
      </c>
      <c r="B3038">
        <v>5.1999999999999997E-5</v>
      </c>
      <c r="C3038">
        <v>16</v>
      </c>
      <c r="D3038">
        <v>1762932</v>
      </c>
      <c r="E3038" t="s">
        <v>3041</v>
      </c>
      <c r="F3038">
        <f>IFERROR(IF(VLOOKUP(E3038,'nr_euk-MEM'!$E$2:$E$3707,1,0)= E3038,1,0),0)</f>
        <v>1</v>
      </c>
      <c r="H3038">
        <f>IF(C3038-INDEX('nr_euk-MEM'!$C$2:$C$3707,MATCH(E3038,'nr_euk-MEM'!$E$2:$E$3707,0)) &gt; 0,1,0)</f>
        <v>1</v>
      </c>
    </row>
    <row r="3039" spans="1:8" x14ac:dyDescent="0.25">
      <c r="A3039" t="s">
        <v>5</v>
      </c>
      <c r="B3039">
        <v>5.1999999999999997E-5</v>
      </c>
      <c r="C3039">
        <v>16</v>
      </c>
      <c r="D3039">
        <v>1763546</v>
      </c>
      <c r="E3039" t="s">
        <v>3042</v>
      </c>
      <c r="F3039">
        <f>IFERROR(IF(VLOOKUP(E3039,'nr_euk-MEM'!$E$2:$E$3707,1,0)= E3039,1,0),0)</f>
        <v>1</v>
      </c>
      <c r="H3039">
        <f>IF(C3039-INDEX('nr_euk-MEM'!$C$2:$C$3707,MATCH(E3039,'nr_euk-MEM'!$E$2:$E$3707,0)) &gt; 0,1,0)</f>
        <v>0</v>
      </c>
    </row>
    <row r="3040" spans="1:8" x14ac:dyDescent="0.25">
      <c r="A3040" t="s">
        <v>5</v>
      </c>
      <c r="B3040">
        <v>5.1999999999999997E-5</v>
      </c>
      <c r="C3040">
        <v>16</v>
      </c>
      <c r="D3040">
        <v>1844015</v>
      </c>
      <c r="E3040" t="s">
        <v>3043</v>
      </c>
      <c r="F3040">
        <f>IFERROR(IF(VLOOKUP(E3040,'nr_euk-MEM'!$E$2:$E$3707,1,0)= E3040,1,0),0)</f>
        <v>1</v>
      </c>
      <c r="H3040">
        <f>IF(C3040-INDEX('nr_euk-MEM'!$C$2:$C$3707,MATCH(E3040,'nr_euk-MEM'!$E$2:$E$3707,0)) &gt; 0,1,0)</f>
        <v>0</v>
      </c>
    </row>
    <row r="3041" spans="1:8" x14ac:dyDescent="0.25">
      <c r="A3041" t="s">
        <v>5</v>
      </c>
      <c r="B3041">
        <v>5.1999999999999997E-5</v>
      </c>
      <c r="C3041">
        <v>16</v>
      </c>
      <c r="D3041">
        <v>1911573</v>
      </c>
      <c r="E3041" t="s">
        <v>3044</v>
      </c>
      <c r="F3041">
        <f>IFERROR(IF(VLOOKUP(E3041,'nr_euk-MEM'!$E$2:$E$3707,1,0)= E3041,1,0),0)</f>
        <v>1</v>
      </c>
      <c r="H3041">
        <f>IF(C3041-INDEX('nr_euk-MEM'!$C$2:$C$3707,MATCH(E3041,'nr_euk-MEM'!$E$2:$E$3707,0)) &gt; 0,1,0)</f>
        <v>0</v>
      </c>
    </row>
    <row r="3042" spans="1:8" x14ac:dyDescent="0.25">
      <c r="A3042" t="s">
        <v>5</v>
      </c>
      <c r="B3042">
        <v>5.1999999999999997E-5</v>
      </c>
      <c r="C3042">
        <v>16</v>
      </c>
      <c r="D3042">
        <v>1955773</v>
      </c>
      <c r="E3042" t="s">
        <v>3045</v>
      </c>
      <c r="F3042">
        <f>IFERROR(IF(VLOOKUP(E3042,'nr_euk-MEM'!$E$2:$E$3707,1,0)= E3042,1,0),0)</f>
        <v>1</v>
      </c>
      <c r="H3042">
        <f>IF(C3042-INDEX('nr_euk-MEM'!$C$2:$C$3707,MATCH(E3042,'nr_euk-MEM'!$E$2:$E$3707,0)) &gt; 0,1,0)</f>
        <v>0</v>
      </c>
    </row>
    <row r="3043" spans="1:8" x14ac:dyDescent="0.25">
      <c r="A3043" t="s">
        <v>5</v>
      </c>
      <c r="B3043">
        <v>5.1999999999999997E-5</v>
      </c>
      <c r="C3043">
        <v>16</v>
      </c>
      <c r="D3043">
        <v>2026349</v>
      </c>
      <c r="E3043" t="s">
        <v>3046</v>
      </c>
      <c r="F3043">
        <f>IFERROR(IF(VLOOKUP(E3043,'nr_euk-MEM'!$E$2:$E$3707,1,0)= E3043,1,0),0)</f>
        <v>1</v>
      </c>
      <c r="H3043">
        <f>IF(C3043-INDEX('nr_euk-MEM'!$C$2:$C$3707,MATCH(E3043,'nr_euk-MEM'!$E$2:$E$3707,0)) &gt; 0,1,0)</f>
        <v>0</v>
      </c>
    </row>
    <row r="3044" spans="1:8" x14ac:dyDescent="0.25">
      <c r="A3044" t="s">
        <v>5</v>
      </c>
      <c r="B3044">
        <v>5.1999999999999997E-5</v>
      </c>
      <c r="C3044">
        <v>16</v>
      </c>
      <c r="D3044">
        <v>2029873</v>
      </c>
      <c r="E3044" t="s">
        <v>3047</v>
      </c>
      <c r="F3044">
        <f>IFERROR(IF(VLOOKUP(E3044,'nr_euk-MEM'!$E$2:$E$3707,1,0)= E3044,1,0),0)</f>
        <v>1</v>
      </c>
      <c r="H3044">
        <f>IF(C3044-INDEX('nr_euk-MEM'!$C$2:$C$3707,MATCH(E3044,'nr_euk-MEM'!$E$2:$E$3707,0)) &gt; 0,1,0)</f>
        <v>0</v>
      </c>
    </row>
    <row r="3045" spans="1:8" x14ac:dyDescent="0.25">
      <c r="A3045" t="s">
        <v>5</v>
      </c>
      <c r="B3045">
        <v>5.1999999999999997E-5</v>
      </c>
      <c r="C3045">
        <v>16</v>
      </c>
      <c r="D3045">
        <v>2039639</v>
      </c>
      <c r="E3045" t="s">
        <v>3048</v>
      </c>
      <c r="F3045">
        <f>IFERROR(IF(VLOOKUP(E3045,'nr_euk-MEM'!$E$2:$E$3707,1,0)= E3045,1,0),0)</f>
        <v>1</v>
      </c>
      <c r="H3045">
        <f>IF(C3045-INDEX('nr_euk-MEM'!$C$2:$C$3707,MATCH(E3045,'nr_euk-MEM'!$E$2:$E$3707,0)) &gt; 0,1,0)</f>
        <v>0</v>
      </c>
    </row>
    <row r="3046" spans="1:8" x14ac:dyDescent="0.25">
      <c r="A3046" t="s">
        <v>5</v>
      </c>
      <c r="B3046">
        <v>5.1999999999999997E-5</v>
      </c>
      <c r="C3046">
        <v>16</v>
      </c>
      <c r="D3046">
        <v>2078575</v>
      </c>
      <c r="E3046" t="s">
        <v>3049</v>
      </c>
      <c r="F3046">
        <f>IFERROR(IF(VLOOKUP(E3046,'nr_euk-MEM'!$E$2:$E$3707,1,0)= E3046,1,0),0)</f>
        <v>1</v>
      </c>
      <c r="H3046">
        <f>IF(C3046-INDEX('nr_euk-MEM'!$C$2:$C$3707,MATCH(E3046,'nr_euk-MEM'!$E$2:$E$3707,0)) &gt; 0,1,0)</f>
        <v>0</v>
      </c>
    </row>
    <row r="3047" spans="1:8" x14ac:dyDescent="0.25">
      <c r="A3047" t="s">
        <v>5</v>
      </c>
      <c r="B3047">
        <v>5.1999999999999997E-5</v>
      </c>
      <c r="C3047">
        <v>16</v>
      </c>
      <c r="D3047">
        <v>2493629</v>
      </c>
      <c r="E3047" t="s">
        <v>3050</v>
      </c>
      <c r="F3047">
        <f>IFERROR(IF(VLOOKUP(E3047,'nr_euk-MEM'!$E$2:$E$3707,1,0)= E3047,1,0),0)</f>
        <v>1</v>
      </c>
      <c r="H3047">
        <f>IF(C3047-INDEX('nr_euk-MEM'!$C$2:$C$3707,MATCH(E3047,'nr_euk-MEM'!$E$2:$E$3707,0)) &gt; 0,1,0)</f>
        <v>0</v>
      </c>
    </row>
    <row r="3048" spans="1:8" x14ac:dyDescent="0.25">
      <c r="A3048" t="s">
        <v>5</v>
      </c>
      <c r="B3048">
        <v>5.1999999999999997E-5</v>
      </c>
      <c r="C3048">
        <v>16</v>
      </c>
      <c r="D3048">
        <v>2545693</v>
      </c>
      <c r="E3048" t="s">
        <v>3051</v>
      </c>
      <c r="F3048">
        <f>IFERROR(IF(VLOOKUP(E3048,'nr_euk-MEM'!$E$2:$E$3707,1,0)= E3048,1,0),0)</f>
        <v>1</v>
      </c>
      <c r="H3048">
        <f>IF(C3048-INDEX('nr_euk-MEM'!$C$2:$C$3707,MATCH(E3048,'nr_euk-MEM'!$E$2:$E$3707,0)) &gt; 0,1,0)</f>
        <v>0</v>
      </c>
    </row>
    <row r="3049" spans="1:8" x14ac:dyDescent="0.25">
      <c r="A3049" t="s">
        <v>5</v>
      </c>
      <c r="B3049">
        <v>4.8000000000000001E-5</v>
      </c>
      <c r="C3049">
        <v>15</v>
      </c>
      <c r="D3049">
        <v>34392</v>
      </c>
      <c r="E3049" t="s">
        <v>3052</v>
      </c>
      <c r="F3049">
        <f>IFERROR(IF(VLOOKUP(E3049,'nr_euk-MEM'!$E$2:$E$3707,1,0)= E3049,1,0),0)</f>
        <v>1</v>
      </c>
      <c r="H3049">
        <f>IF(C3049-INDEX('nr_euk-MEM'!$C$2:$C$3707,MATCH(E3049,'nr_euk-MEM'!$E$2:$E$3707,0)) &gt; 0,1,0)</f>
        <v>0</v>
      </c>
    </row>
    <row r="3050" spans="1:8" x14ac:dyDescent="0.25">
      <c r="A3050" t="s">
        <v>5</v>
      </c>
      <c r="B3050">
        <v>4.8000000000000001E-5</v>
      </c>
      <c r="C3050">
        <v>15</v>
      </c>
      <c r="D3050">
        <v>37163</v>
      </c>
      <c r="E3050" t="s">
        <v>3053</v>
      </c>
      <c r="F3050">
        <f>IFERROR(IF(VLOOKUP(E3050,'nr_euk-MEM'!$E$2:$E$3707,1,0)= E3050,1,0),0)</f>
        <v>1</v>
      </c>
      <c r="H3050">
        <f>IF(C3050-INDEX('nr_euk-MEM'!$C$2:$C$3707,MATCH(E3050,'nr_euk-MEM'!$E$2:$E$3707,0)) &gt; 0,1,0)</f>
        <v>1</v>
      </c>
    </row>
    <row r="3051" spans="1:8" x14ac:dyDescent="0.25">
      <c r="A3051" t="s">
        <v>5</v>
      </c>
      <c r="B3051">
        <v>4.8000000000000001E-5</v>
      </c>
      <c r="C3051">
        <v>15</v>
      </c>
      <c r="D3051">
        <v>53945</v>
      </c>
      <c r="E3051" t="s">
        <v>3054</v>
      </c>
      <c r="F3051">
        <f>IFERROR(IF(VLOOKUP(E3051,'nr_euk-MEM'!$E$2:$E$3707,1,0)= E3051,1,0),0)</f>
        <v>1</v>
      </c>
      <c r="H3051">
        <f>IF(C3051-INDEX('nr_euk-MEM'!$C$2:$C$3707,MATCH(E3051,'nr_euk-MEM'!$E$2:$E$3707,0)) &gt; 0,1,0)</f>
        <v>0</v>
      </c>
    </row>
    <row r="3052" spans="1:8" x14ac:dyDescent="0.25">
      <c r="A3052" t="s">
        <v>5</v>
      </c>
      <c r="B3052">
        <v>4.8000000000000001E-5</v>
      </c>
      <c r="C3052">
        <v>15</v>
      </c>
      <c r="D3052">
        <v>58122</v>
      </c>
      <c r="E3052" t="s">
        <v>3055</v>
      </c>
      <c r="F3052">
        <f>IFERROR(IF(VLOOKUP(E3052,'nr_euk-MEM'!$E$2:$E$3707,1,0)= E3052,1,0),0)</f>
        <v>1</v>
      </c>
      <c r="H3052">
        <f>IF(C3052-INDEX('nr_euk-MEM'!$C$2:$C$3707,MATCH(E3052,'nr_euk-MEM'!$E$2:$E$3707,0)) &gt; 0,1,0)</f>
        <v>0</v>
      </c>
    </row>
    <row r="3053" spans="1:8" x14ac:dyDescent="0.25">
      <c r="A3053" t="s">
        <v>5</v>
      </c>
      <c r="B3053">
        <v>4.8000000000000001E-5</v>
      </c>
      <c r="C3053">
        <v>15</v>
      </c>
      <c r="D3053">
        <v>87171</v>
      </c>
      <c r="E3053" t="s">
        <v>3056</v>
      </c>
      <c r="F3053">
        <f>IFERROR(IF(VLOOKUP(E3053,'nr_euk-MEM'!$E$2:$E$3707,1,0)= E3053,1,0),0)</f>
        <v>1</v>
      </c>
      <c r="H3053">
        <f>IF(C3053-INDEX('nr_euk-MEM'!$C$2:$C$3707,MATCH(E3053,'nr_euk-MEM'!$E$2:$E$3707,0)) &gt; 0,1,0)</f>
        <v>0</v>
      </c>
    </row>
    <row r="3054" spans="1:8" x14ac:dyDescent="0.25">
      <c r="A3054" t="s">
        <v>5</v>
      </c>
      <c r="B3054">
        <v>4.8000000000000001E-5</v>
      </c>
      <c r="C3054">
        <v>15</v>
      </c>
      <c r="D3054">
        <v>150372</v>
      </c>
      <c r="E3054" t="s">
        <v>3057</v>
      </c>
      <c r="F3054">
        <f>IFERROR(IF(VLOOKUP(E3054,'nr_euk-MEM'!$E$2:$E$3707,1,0)= E3054,1,0),0)</f>
        <v>1</v>
      </c>
      <c r="H3054">
        <f>IF(C3054-INDEX('nr_euk-MEM'!$C$2:$C$3707,MATCH(E3054,'nr_euk-MEM'!$E$2:$E$3707,0)) &gt; 0,1,0)</f>
        <v>0</v>
      </c>
    </row>
    <row r="3055" spans="1:8" x14ac:dyDescent="0.25">
      <c r="A3055" t="s">
        <v>5</v>
      </c>
      <c r="B3055">
        <v>4.8000000000000001E-5</v>
      </c>
      <c r="C3055">
        <v>15</v>
      </c>
      <c r="D3055">
        <v>257820</v>
      </c>
      <c r="E3055" t="s">
        <v>3058</v>
      </c>
      <c r="F3055">
        <f>IFERROR(IF(VLOOKUP(E3055,'nr_euk-MEM'!$E$2:$E$3707,1,0)= E3055,1,0),0)</f>
        <v>1</v>
      </c>
      <c r="H3055">
        <f>IF(C3055-INDEX('nr_euk-MEM'!$C$2:$C$3707,MATCH(E3055,'nr_euk-MEM'!$E$2:$E$3707,0)) &gt; 0,1,0)</f>
        <v>0</v>
      </c>
    </row>
    <row r="3056" spans="1:8" x14ac:dyDescent="0.25">
      <c r="A3056" t="s">
        <v>5</v>
      </c>
      <c r="B3056">
        <v>4.8000000000000001E-5</v>
      </c>
      <c r="C3056">
        <v>15</v>
      </c>
      <c r="D3056">
        <v>336277</v>
      </c>
      <c r="E3056" t="s">
        <v>3059</v>
      </c>
      <c r="F3056">
        <f>IFERROR(IF(VLOOKUP(E3056,'nr_euk-MEM'!$E$2:$E$3707,1,0)= E3056,1,0),0)</f>
        <v>1</v>
      </c>
      <c r="H3056">
        <f>IF(C3056-INDEX('nr_euk-MEM'!$C$2:$C$3707,MATCH(E3056,'nr_euk-MEM'!$E$2:$E$3707,0)) &gt; 0,1,0)</f>
        <v>0</v>
      </c>
    </row>
    <row r="3057" spans="1:8" x14ac:dyDescent="0.25">
      <c r="A3057" t="s">
        <v>5</v>
      </c>
      <c r="B3057">
        <v>4.8000000000000001E-5</v>
      </c>
      <c r="C3057">
        <v>15</v>
      </c>
      <c r="D3057">
        <v>374468</v>
      </c>
      <c r="E3057" t="s">
        <v>3060</v>
      </c>
      <c r="F3057">
        <f>IFERROR(IF(VLOOKUP(E3057,'nr_euk-MEM'!$E$2:$E$3707,1,0)= E3057,1,0),0)</f>
        <v>1</v>
      </c>
      <c r="H3057">
        <f>IF(C3057-INDEX('nr_euk-MEM'!$C$2:$C$3707,MATCH(E3057,'nr_euk-MEM'!$E$2:$E$3707,0)) &gt; 0,1,0)</f>
        <v>0</v>
      </c>
    </row>
    <row r="3058" spans="1:8" x14ac:dyDescent="0.25">
      <c r="A3058" t="s">
        <v>5</v>
      </c>
      <c r="B3058">
        <v>4.8000000000000001E-5</v>
      </c>
      <c r="C3058">
        <v>15</v>
      </c>
      <c r="D3058">
        <v>551759</v>
      </c>
      <c r="E3058" t="s">
        <v>3061</v>
      </c>
      <c r="F3058">
        <f>IFERROR(IF(VLOOKUP(E3058,'nr_euk-MEM'!$E$2:$E$3707,1,0)= E3058,1,0),0)</f>
        <v>1</v>
      </c>
      <c r="H3058">
        <f>IF(C3058-INDEX('nr_euk-MEM'!$C$2:$C$3707,MATCH(E3058,'nr_euk-MEM'!$E$2:$E$3707,0)) &gt; 0,1,0)</f>
        <v>0</v>
      </c>
    </row>
    <row r="3059" spans="1:8" x14ac:dyDescent="0.25">
      <c r="A3059" t="s">
        <v>5</v>
      </c>
      <c r="B3059">
        <v>4.8000000000000001E-5</v>
      </c>
      <c r="C3059">
        <v>15</v>
      </c>
      <c r="D3059">
        <v>908935</v>
      </c>
      <c r="E3059" t="s">
        <v>3062</v>
      </c>
      <c r="F3059">
        <f>IFERROR(IF(VLOOKUP(E3059,'nr_euk-MEM'!$E$2:$E$3707,1,0)= E3059,1,0),0)</f>
        <v>1</v>
      </c>
      <c r="H3059">
        <f>IF(C3059-INDEX('nr_euk-MEM'!$C$2:$C$3707,MATCH(E3059,'nr_euk-MEM'!$E$2:$E$3707,0)) &gt; 0,1,0)</f>
        <v>0</v>
      </c>
    </row>
    <row r="3060" spans="1:8" x14ac:dyDescent="0.25">
      <c r="A3060" t="s">
        <v>5</v>
      </c>
      <c r="B3060">
        <v>4.8000000000000001E-5</v>
      </c>
      <c r="C3060">
        <v>15</v>
      </c>
      <c r="D3060">
        <v>1120752</v>
      </c>
      <c r="E3060" t="s">
        <v>3063</v>
      </c>
      <c r="F3060">
        <f>IFERROR(IF(VLOOKUP(E3060,'nr_euk-MEM'!$E$2:$E$3707,1,0)= E3060,1,0),0)</f>
        <v>1</v>
      </c>
      <c r="H3060">
        <f>IF(C3060-INDEX('nr_euk-MEM'!$C$2:$C$3707,MATCH(E3060,'nr_euk-MEM'!$E$2:$E$3707,0)) &gt; 0,1,0)</f>
        <v>0</v>
      </c>
    </row>
    <row r="3061" spans="1:8" x14ac:dyDescent="0.25">
      <c r="A3061" t="s">
        <v>5</v>
      </c>
      <c r="B3061">
        <v>4.8000000000000001E-5</v>
      </c>
      <c r="C3061">
        <v>15</v>
      </c>
      <c r="D3061">
        <v>1123044</v>
      </c>
      <c r="E3061" t="s">
        <v>3064</v>
      </c>
      <c r="F3061">
        <f>IFERROR(IF(VLOOKUP(E3061,'nr_euk-MEM'!$E$2:$E$3707,1,0)= E3061,1,0),0)</f>
        <v>1</v>
      </c>
      <c r="H3061">
        <f>IF(C3061-INDEX('nr_euk-MEM'!$C$2:$C$3707,MATCH(E3061,'nr_euk-MEM'!$E$2:$E$3707,0)) &gt; 0,1,0)</f>
        <v>0</v>
      </c>
    </row>
    <row r="3062" spans="1:8" x14ac:dyDescent="0.25">
      <c r="A3062" t="s">
        <v>5</v>
      </c>
      <c r="B3062">
        <v>4.8000000000000001E-5</v>
      </c>
      <c r="C3062">
        <v>15</v>
      </c>
      <c r="D3062">
        <v>1164863</v>
      </c>
      <c r="E3062" t="s">
        <v>3065</v>
      </c>
      <c r="F3062">
        <f>IFERROR(IF(VLOOKUP(E3062,'nr_euk-MEM'!$E$2:$E$3707,1,0)= E3062,1,0),0)</f>
        <v>1</v>
      </c>
      <c r="H3062">
        <f>IF(C3062-INDEX('nr_euk-MEM'!$C$2:$C$3707,MATCH(E3062,'nr_euk-MEM'!$E$2:$E$3707,0)) &gt; 0,1,0)</f>
        <v>0</v>
      </c>
    </row>
    <row r="3063" spans="1:8" x14ac:dyDescent="0.25">
      <c r="A3063" t="s">
        <v>5</v>
      </c>
      <c r="B3063">
        <v>4.8000000000000001E-5</v>
      </c>
      <c r="C3063">
        <v>15</v>
      </c>
      <c r="D3063">
        <v>1197472</v>
      </c>
      <c r="E3063" t="s">
        <v>3066</v>
      </c>
      <c r="F3063">
        <f>IFERROR(IF(VLOOKUP(E3063,'nr_euk-MEM'!$E$2:$E$3707,1,0)= E3063,1,0),0)</f>
        <v>1</v>
      </c>
      <c r="H3063">
        <f>IF(C3063-INDEX('nr_euk-MEM'!$C$2:$C$3707,MATCH(E3063,'nr_euk-MEM'!$E$2:$E$3707,0)) &gt; 0,1,0)</f>
        <v>0</v>
      </c>
    </row>
    <row r="3064" spans="1:8" x14ac:dyDescent="0.25">
      <c r="A3064" t="s">
        <v>5</v>
      </c>
      <c r="B3064">
        <v>4.8000000000000001E-5</v>
      </c>
      <c r="C3064">
        <v>15</v>
      </c>
      <c r="D3064">
        <v>1207070</v>
      </c>
      <c r="E3064" t="s">
        <v>3067</v>
      </c>
      <c r="F3064">
        <f>IFERROR(IF(VLOOKUP(E3064,'nr_euk-MEM'!$E$2:$E$3707,1,0)= E3064,1,0),0)</f>
        <v>1</v>
      </c>
      <c r="H3064">
        <f>IF(C3064-INDEX('nr_euk-MEM'!$C$2:$C$3707,MATCH(E3064,'nr_euk-MEM'!$E$2:$E$3707,0)) &gt; 0,1,0)</f>
        <v>0</v>
      </c>
    </row>
    <row r="3065" spans="1:8" x14ac:dyDescent="0.25">
      <c r="A3065" t="s">
        <v>5</v>
      </c>
      <c r="B3065">
        <v>4.8000000000000001E-5</v>
      </c>
      <c r="C3065">
        <v>15</v>
      </c>
      <c r="D3065">
        <v>1335483</v>
      </c>
      <c r="E3065" t="s">
        <v>3068</v>
      </c>
      <c r="F3065">
        <f>IFERROR(IF(VLOOKUP(E3065,'nr_euk-MEM'!$E$2:$E$3707,1,0)= E3065,1,0),0)</f>
        <v>1</v>
      </c>
      <c r="H3065">
        <f>IF(C3065-INDEX('nr_euk-MEM'!$C$2:$C$3707,MATCH(E3065,'nr_euk-MEM'!$E$2:$E$3707,0)) &gt; 0,1,0)</f>
        <v>0</v>
      </c>
    </row>
    <row r="3066" spans="1:8" x14ac:dyDescent="0.25">
      <c r="A3066" t="s">
        <v>5</v>
      </c>
      <c r="B3066">
        <v>4.8000000000000001E-5</v>
      </c>
      <c r="C3066">
        <v>15</v>
      </c>
      <c r="D3066">
        <v>1434022</v>
      </c>
      <c r="E3066" t="s">
        <v>3069</v>
      </c>
      <c r="F3066">
        <f>IFERROR(IF(VLOOKUP(E3066,'nr_euk-MEM'!$E$2:$E$3707,1,0)= E3066,1,0),0)</f>
        <v>1</v>
      </c>
      <c r="H3066">
        <f>IF(C3066-INDEX('nr_euk-MEM'!$C$2:$C$3707,MATCH(E3066,'nr_euk-MEM'!$E$2:$E$3707,0)) &gt; 0,1,0)</f>
        <v>0</v>
      </c>
    </row>
    <row r="3067" spans="1:8" x14ac:dyDescent="0.25">
      <c r="A3067" t="s">
        <v>5</v>
      </c>
      <c r="B3067">
        <v>4.8000000000000001E-5</v>
      </c>
      <c r="C3067">
        <v>15</v>
      </c>
      <c r="D3067">
        <v>1649483</v>
      </c>
      <c r="E3067" t="s">
        <v>3070</v>
      </c>
      <c r="F3067">
        <f>IFERROR(IF(VLOOKUP(E3067,'nr_euk-MEM'!$E$2:$E$3707,1,0)= E3067,1,0),0)</f>
        <v>1</v>
      </c>
      <c r="H3067">
        <f>IF(C3067-INDEX('nr_euk-MEM'!$C$2:$C$3707,MATCH(E3067,'nr_euk-MEM'!$E$2:$E$3707,0)) &gt; 0,1,0)</f>
        <v>0</v>
      </c>
    </row>
    <row r="3068" spans="1:8" x14ac:dyDescent="0.25">
      <c r="A3068" t="s">
        <v>5</v>
      </c>
      <c r="B3068">
        <v>4.8000000000000001E-5</v>
      </c>
      <c r="C3068">
        <v>15</v>
      </c>
      <c r="D3068">
        <v>1654741</v>
      </c>
      <c r="E3068" t="s">
        <v>3071</v>
      </c>
      <c r="F3068">
        <f>IFERROR(IF(VLOOKUP(E3068,'nr_euk-MEM'!$E$2:$E$3707,1,0)= E3068,1,0),0)</f>
        <v>1</v>
      </c>
      <c r="H3068">
        <f>IF(C3068-INDEX('nr_euk-MEM'!$C$2:$C$3707,MATCH(E3068,'nr_euk-MEM'!$E$2:$E$3707,0)) &gt; 0,1,0)</f>
        <v>0</v>
      </c>
    </row>
    <row r="3069" spans="1:8" x14ac:dyDescent="0.25">
      <c r="A3069" t="s">
        <v>5</v>
      </c>
      <c r="B3069">
        <v>4.8000000000000001E-5</v>
      </c>
      <c r="C3069">
        <v>15</v>
      </c>
      <c r="D3069">
        <v>1827277</v>
      </c>
      <c r="E3069" t="s">
        <v>3072</v>
      </c>
      <c r="F3069">
        <f>IFERROR(IF(VLOOKUP(E3069,'nr_euk-MEM'!$E$2:$E$3707,1,0)= E3069,1,0),0)</f>
        <v>1</v>
      </c>
      <c r="H3069">
        <f>IF(C3069-INDEX('nr_euk-MEM'!$C$2:$C$3707,MATCH(E3069,'nr_euk-MEM'!$E$2:$E$3707,0)) &gt; 0,1,0)</f>
        <v>0</v>
      </c>
    </row>
    <row r="3070" spans="1:8" x14ac:dyDescent="0.25">
      <c r="A3070" t="s">
        <v>5</v>
      </c>
      <c r="B3070">
        <v>4.8000000000000001E-5</v>
      </c>
      <c r="C3070">
        <v>15</v>
      </c>
      <c r="D3070">
        <v>1931200</v>
      </c>
      <c r="E3070" t="s">
        <v>3073</v>
      </c>
      <c r="F3070">
        <f>IFERROR(IF(VLOOKUP(E3070,'nr_euk-MEM'!$E$2:$E$3707,1,0)= E3070,1,0),0)</f>
        <v>1</v>
      </c>
      <c r="H3070">
        <f>IF(C3070-INDEX('nr_euk-MEM'!$C$2:$C$3707,MATCH(E3070,'nr_euk-MEM'!$E$2:$E$3707,0)) &gt; 0,1,0)</f>
        <v>0</v>
      </c>
    </row>
    <row r="3071" spans="1:8" x14ac:dyDescent="0.25">
      <c r="A3071" t="s">
        <v>5</v>
      </c>
      <c r="B3071">
        <v>4.8000000000000001E-5</v>
      </c>
      <c r="C3071">
        <v>15</v>
      </c>
      <c r="D3071">
        <v>2027529</v>
      </c>
      <c r="E3071" t="s">
        <v>3074</v>
      </c>
      <c r="F3071">
        <f>IFERROR(IF(VLOOKUP(E3071,'nr_euk-MEM'!$E$2:$E$3707,1,0)= E3071,1,0),0)</f>
        <v>1</v>
      </c>
      <c r="H3071">
        <f>IF(C3071-INDEX('nr_euk-MEM'!$C$2:$C$3707,MATCH(E3071,'nr_euk-MEM'!$E$2:$E$3707,0)) &gt; 0,1,0)</f>
        <v>0</v>
      </c>
    </row>
    <row r="3072" spans="1:8" x14ac:dyDescent="0.25">
      <c r="A3072" t="s">
        <v>5</v>
      </c>
      <c r="B3072">
        <v>4.8000000000000001E-5</v>
      </c>
      <c r="C3072">
        <v>15</v>
      </c>
      <c r="D3072">
        <v>2047745</v>
      </c>
      <c r="E3072" t="s">
        <v>3075</v>
      </c>
      <c r="F3072">
        <f>IFERROR(IF(VLOOKUP(E3072,'nr_euk-MEM'!$E$2:$E$3707,1,0)= E3072,1,0),0)</f>
        <v>1</v>
      </c>
      <c r="H3072">
        <f>IF(C3072-INDEX('nr_euk-MEM'!$C$2:$C$3707,MATCH(E3072,'nr_euk-MEM'!$E$2:$E$3707,0)) &gt; 0,1,0)</f>
        <v>0</v>
      </c>
    </row>
    <row r="3073" spans="1:8" x14ac:dyDescent="0.25">
      <c r="A3073" t="s">
        <v>5</v>
      </c>
      <c r="B3073">
        <v>4.8000000000000001E-5</v>
      </c>
      <c r="C3073">
        <v>15</v>
      </c>
      <c r="D3073">
        <v>2164137</v>
      </c>
      <c r="E3073" t="s">
        <v>3076</v>
      </c>
      <c r="F3073">
        <f>IFERROR(IF(VLOOKUP(E3073,'nr_euk-MEM'!$E$2:$E$3707,1,0)= E3073,1,0),0)</f>
        <v>1</v>
      </c>
      <c r="H3073">
        <f>IF(C3073-INDEX('nr_euk-MEM'!$C$2:$C$3707,MATCH(E3073,'nr_euk-MEM'!$E$2:$E$3707,0)) &gt; 0,1,0)</f>
        <v>0</v>
      </c>
    </row>
    <row r="3074" spans="1:8" x14ac:dyDescent="0.25">
      <c r="A3074" t="s">
        <v>5</v>
      </c>
      <c r="B3074">
        <v>4.5000000000000003E-5</v>
      </c>
      <c r="C3074">
        <v>14</v>
      </c>
      <c r="D3074">
        <v>70535</v>
      </c>
      <c r="E3074" t="s">
        <v>3077</v>
      </c>
      <c r="F3074">
        <f>IFERROR(IF(VLOOKUP(E3074,'nr_euk-MEM'!$E$2:$E$3707,1,0)= E3074,1,0),0)</f>
        <v>1</v>
      </c>
      <c r="H3074">
        <f>IF(C3074-INDEX('nr_euk-MEM'!$C$2:$C$3707,MATCH(E3074,'nr_euk-MEM'!$E$2:$E$3707,0)) &gt; 0,1,0)</f>
        <v>0</v>
      </c>
    </row>
    <row r="3075" spans="1:8" x14ac:dyDescent="0.25">
      <c r="A3075" t="s">
        <v>5</v>
      </c>
      <c r="B3075">
        <v>4.5000000000000003E-5</v>
      </c>
      <c r="C3075">
        <v>14</v>
      </c>
      <c r="D3075">
        <v>334767</v>
      </c>
      <c r="E3075" t="s">
        <v>3078</v>
      </c>
      <c r="F3075">
        <f>IFERROR(IF(VLOOKUP(E3075,'nr_euk-MEM'!$E$2:$E$3707,1,0)= E3075,1,0),0)</f>
        <v>1</v>
      </c>
      <c r="H3075">
        <f>IF(C3075-INDEX('nr_euk-MEM'!$C$2:$C$3707,MATCH(E3075,'nr_euk-MEM'!$E$2:$E$3707,0)) &gt; 0,1,0)</f>
        <v>0</v>
      </c>
    </row>
    <row r="3076" spans="1:8" x14ac:dyDescent="0.25">
      <c r="A3076" t="s">
        <v>5</v>
      </c>
      <c r="B3076">
        <v>4.5000000000000003E-5</v>
      </c>
      <c r="C3076">
        <v>14</v>
      </c>
      <c r="D3076">
        <v>991903</v>
      </c>
      <c r="E3076" t="s">
        <v>3079</v>
      </c>
      <c r="F3076">
        <f>IFERROR(IF(VLOOKUP(E3076,'nr_euk-MEM'!$E$2:$E$3707,1,0)= E3076,1,0),0)</f>
        <v>1</v>
      </c>
      <c r="H3076">
        <f>IF(C3076-INDEX('nr_euk-MEM'!$C$2:$C$3707,MATCH(E3076,'nr_euk-MEM'!$E$2:$E$3707,0)) &gt; 0,1,0)</f>
        <v>0</v>
      </c>
    </row>
    <row r="3077" spans="1:8" x14ac:dyDescent="0.25">
      <c r="A3077" t="s">
        <v>5</v>
      </c>
      <c r="B3077">
        <v>4.5000000000000003E-5</v>
      </c>
      <c r="C3077">
        <v>14</v>
      </c>
      <c r="D3077">
        <v>1096776</v>
      </c>
      <c r="E3077" t="s">
        <v>3080</v>
      </c>
      <c r="F3077">
        <f>IFERROR(IF(VLOOKUP(E3077,'nr_euk-MEM'!$E$2:$E$3707,1,0)= E3077,1,0),0)</f>
        <v>1</v>
      </c>
      <c r="H3077">
        <f>IF(C3077-INDEX('nr_euk-MEM'!$C$2:$C$3707,MATCH(E3077,'nr_euk-MEM'!$E$2:$E$3707,0)) &gt; 0,1,0)</f>
        <v>0</v>
      </c>
    </row>
    <row r="3078" spans="1:8" x14ac:dyDescent="0.25">
      <c r="A3078" t="s">
        <v>5</v>
      </c>
      <c r="B3078">
        <v>4.5000000000000003E-5</v>
      </c>
      <c r="C3078">
        <v>14</v>
      </c>
      <c r="D3078">
        <v>1217414</v>
      </c>
      <c r="E3078" t="s">
        <v>3081</v>
      </c>
      <c r="F3078">
        <f>IFERROR(IF(VLOOKUP(E3078,'nr_euk-MEM'!$E$2:$E$3707,1,0)= E3078,1,0),0)</f>
        <v>1</v>
      </c>
      <c r="H3078">
        <f>IF(C3078-INDEX('nr_euk-MEM'!$C$2:$C$3707,MATCH(E3078,'nr_euk-MEM'!$E$2:$E$3707,0)) &gt; 0,1,0)</f>
        <v>0</v>
      </c>
    </row>
    <row r="3079" spans="1:8" x14ac:dyDescent="0.25">
      <c r="A3079" t="s">
        <v>5</v>
      </c>
      <c r="B3079">
        <v>4.5000000000000003E-5</v>
      </c>
      <c r="C3079">
        <v>14</v>
      </c>
      <c r="D3079">
        <v>1407056</v>
      </c>
      <c r="E3079" t="s">
        <v>3082</v>
      </c>
      <c r="F3079">
        <f>IFERROR(IF(VLOOKUP(E3079,'nr_euk-MEM'!$E$2:$E$3707,1,0)= E3079,1,0),0)</f>
        <v>1</v>
      </c>
      <c r="H3079">
        <f>IF(C3079-INDEX('nr_euk-MEM'!$C$2:$C$3707,MATCH(E3079,'nr_euk-MEM'!$E$2:$E$3707,0)) &gt; 0,1,0)</f>
        <v>0</v>
      </c>
    </row>
    <row r="3080" spans="1:8" x14ac:dyDescent="0.25">
      <c r="A3080" t="s">
        <v>5</v>
      </c>
      <c r="B3080">
        <v>4.5000000000000003E-5</v>
      </c>
      <c r="C3080">
        <v>14</v>
      </c>
      <c r="D3080">
        <v>1542963</v>
      </c>
      <c r="E3080" t="s">
        <v>3083</v>
      </c>
      <c r="F3080">
        <f>IFERROR(IF(VLOOKUP(E3080,'nr_euk-MEM'!$E$2:$E$3707,1,0)= E3080,1,0),0)</f>
        <v>1</v>
      </c>
      <c r="H3080">
        <f>IF(C3080-INDEX('nr_euk-MEM'!$C$2:$C$3707,MATCH(E3080,'nr_euk-MEM'!$E$2:$E$3707,0)) &gt; 0,1,0)</f>
        <v>0</v>
      </c>
    </row>
    <row r="3081" spans="1:8" x14ac:dyDescent="0.25">
      <c r="A3081" t="s">
        <v>5</v>
      </c>
      <c r="B3081">
        <v>4.5000000000000003E-5</v>
      </c>
      <c r="C3081">
        <v>14</v>
      </c>
      <c r="D3081">
        <v>1616833</v>
      </c>
      <c r="E3081" t="s">
        <v>3084</v>
      </c>
      <c r="F3081">
        <f>IFERROR(IF(VLOOKUP(E3081,'nr_euk-MEM'!$E$2:$E$3707,1,0)= E3081,1,0),0)</f>
        <v>1</v>
      </c>
      <c r="H3081">
        <f>IF(C3081-INDEX('nr_euk-MEM'!$C$2:$C$3707,MATCH(E3081,'nr_euk-MEM'!$E$2:$E$3707,0)) &gt; 0,1,0)</f>
        <v>0</v>
      </c>
    </row>
    <row r="3082" spans="1:8" x14ac:dyDescent="0.25">
      <c r="A3082" t="s">
        <v>5</v>
      </c>
      <c r="B3082">
        <v>4.5000000000000003E-5</v>
      </c>
      <c r="C3082">
        <v>14</v>
      </c>
      <c r="D3082">
        <v>1649513</v>
      </c>
      <c r="E3082" t="s">
        <v>3085</v>
      </c>
      <c r="F3082">
        <f>IFERROR(IF(VLOOKUP(E3082,'nr_euk-MEM'!$E$2:$E$3707,1,0)= E3082,1,0),0)</f>
        <v>1</v>
      </c>
      <c r="H3082">
        <f>IF(C3082-INDEX('nr_euk-MEM'!$C$2:$C$3707,MATCH(E3082,'nr_euk-MEM'!$E$2:$E$3707,0)) &gt; 0,1,0)</f>
        <v>0</v>
      </c>
    </row>
    <row r="3083" spans="1:8" x14ac:dyDescent="0.25">
      <c r="A3083" t="s">
        <v>5</v>
      </c>
      <c r="B3083">
        <v>4.5000000000000003E-5</v>
      </c>
      <c r="C3083">
        <v>14</v>
      </c>
      <c r="D3083">
        <v>1774278</v>
      </c>
      <c r="E3083" t="s">
        <v>3086</v>
      </c>
      <c r="F3083">
        <f>IFERROR(IF(VLOOKUP(E3083,'nr_euk-MEM'!$E$2:$E$3707,1,0)= E3083,1,0),0)</f>
        <v>1</v>
      </c>
      <c r="H3083">
        <f>IF(C3083-INDEX('nr_euk-MEM'!$C$2:$C$3707,MATCH(E3083,'nr_euk-MEM'!$E$2:$E$3707,0)) &gt; 0,1,0)</f>
        <v>0</v>
      </c>
    </row>
    <row r="3084" spans="1:8" x14ac:dyDescent="0.25">
      <c r="A3084" t="s">
        <v>5</v>
      </c>
      <c r="B3084">
        <v>4.5000000000000003E-5</v>
      </c>
      <c r="C3084">
        <v>14</v>
      </c>
      <c r="D3084">
        <v>1817584</v>
      </c>
      <c r="E3084" t="s">
        <v>3087</v>
      </c>
      <c r="F3084">
        <f>IFERROR(IF(VLOOKUP(E3084,'nr_euk-MEM'!$E$2:$E$3707,1,0)= E3084,1,0),0)</f>
        <v>1</v>
      </c>
      <c r="H3084">
        <f>IF(C3084-INDEX('nr_euk-MEM'!$C$2:$C$3707,MATCH(E3084,'nr_euk-MEM'!$E$2:$E$3707,0)) &gt; 0,1,0)</f>
        <v>0</v>
      </c>
    </row>
    <row r="3085" spans="1:8" x14ac:dyDescent="0.25">
      <c r="A3085" t="s">
        <v>5</v>
      </c>
      <c r="B3085">
        <v>4.5000000000000003E-5</v>
      </c>
      <c r="C3085">
        <v>14</v>
      </c>
      <c r="D3085">
        <v>1912923</v>
      </c>
      <c r="E3085" t="s">
        <v>3088</v>
      </c>
      <c r="F3085">
        <f>IFERROR(IF(VLOOKUP(E3085,'nr_euk-MEM'!$E$2:$E$3707,1,0)= E3085,1,0),0)</f>
        <v>1</v>
      </c>
      <c r="H3085">
        <f>IF(C3085-INDEX('nr_euk-MEM'!$C$2:$C$3707,MATCH(E3085,'nr_euk-MEM'!$E$2:$E$3707,0)) &gt; 0,1,0)</f>
        <v>0</v>
      </c>
    </row>
    <row r="3086" spans="1:8" x14ac:dyDescent="0.25">
      <c r="A3086" t="s">
        <v>5</v>
      </c>
      <c r="B3086">
        <v>4.5000000000000003E-5</v>
      </c>
      <c r="C3086">
        <v>14</v>
      </c>
      <c r="D3086">
        <v>1915401</v>
      </c>
      <c r="E3086" t="s">
        <v>3089</v>
      </c>
      <c r="F3086">
        <f>IFERROR(IF(VLOOKUP(E3086,'nr_euk-MEM'!$E$2:$E$3707,1,0)= E3086,1,0),0)</f>
        <v>1</v>
      </c>
      <c r="H3086">
        <f>IF(C3086-INDEX('nr_euk-MEM'!$C$2:$C$3707,MATCH(E3086,'nr_euk-MEM'!$E$2:$E$3707,0)) &gt; 0,1,0)</f>
        <v>0</v>
      </c>
    </row>
    <row r="3087" spans="1:8" x14ac:dyDescent="0.25">
      <c r="A3087" t="s">
        <v>5</v>
      </c>
      <c r="B3087">
        <v>4.5000000000000003E-5</v>
      </c>
      <c r="C3087">
        <v>14</v>
      </c>
      <c r="D3087">
        <v>2038733</v>
      </c>
      <c r="E3087" t="s">
        <v>3090</v>
      </c>
      <c r="F3087">
        <f>IFERROR(IF(VLOOKUP(E3087,'nr_euk-MEM'!$E$2:$E$3707,1,0)= E3087,1,0),0)</f>
        <v>1</v>
      </c>
      <c r="H3087">
        <f>IF(C3087-INDEX('nr_euk-MEM'!$C$2:$C$3707,MATCH(E3087,'nr_euk-MEM'!$E$2:$E$3707,0)) &gt; 0,1,0)</f>
        <v>0</v>
      </c>
    </row>
    <row r="3088" spans="1:8" x14ac:dyDescent="0.25">
      <c r="A3088" t="s">
        <v>5</v>
      </c>
      <c r="B3088">
        <v>4.5000000000000003E-5</v>
      </c>
      <c r="C3088">
        <v>14</v>
      </c>
      <c r="D3088">
        <v>2055876</v>
      </c>
      <c r="E3088" t="s">
        <v>3091</v>
      </c>
      <c r="F3088">
        <f>IFERROR(IF(VLOOKUP(E3088,'nr_euk-MEM'!$E$2:$E$3707,1,0)= E3088,1,0),0)</f>
        <v>1</v>
      </c>
      <c r="H3088">
        <f>IF(C3088-INDEX('nr_euk-MEM'!$C$2:$C$3707,MATCH(E3088,'nr_euk-MEM'!$E$2:$E$3707,0)) &gt; 0,1,0)</f>
        <v>0</v>
      </c>
    </row>
    <row r="3089" spans="1:8" x14ac:dyDescent="0.25">
      <c r="A3089" t="s">
        <v>5</v>
      </c>
      <c r="B3089">
        <v>4.5000000000000003E-5</v>
      </c>
      <c r="C3089">
        <v>14</v>
      </c>
      <c r="D3089">
        <v>2175151</v>
      </c>
      <c r="E3089" t="s">
        <v>3092</v>
      </c>
      <c r="F3089">
        <f>IFERROR(IF(VLOOKUP(E3089,'nr_euk-MEM'!$E$2:$E$3707,1,0)= E3089,1,0),0)</f>
        <v>1</v>
      </c>
      <c r="H3089">
        <f>IF(C3089-INDEX('nr_euk-MEM'!$C$2:$C$3707,MATCH(E3089,'nr_euk-MEM'!$E$2:$E$3707,0)) &gt; 0,1,0)</f>
        <v>0</v>
      </c>
    </row>
    <row r="3090" spans="1:8" x14ac:dyDescent="0.25">
      <c r="A3090" t="s">
        <v>5</v>
      </c>
      <c r="B3090">
        <v>4.5000000000000003E-5</v>
      </c>
      <c r="C3090">
        <v>14</v>
      </c>
      <c r="D3090">
        <v>2269381</v>
      </c>
      <c r="E3090" t="s">
        <v>3093</v>
      </c>
      <c r="F3090">
        <f>IFERROR(IF(VLOOKUP(E3090,'nr_euk-MEM'!$E$2:$E$3707,1,0)= E3090,1,0),0)</f>
        <v>1</v>
      </c>
      <c r="H3090">
        <f>IF(C3090-INDEX('nr_euk-MEM'!$C$2:$C$3707,MATCH(E3090,'nr_euk-MEM'!$E$2:$E$3707,0)) &gt; 0,1,0)</f>
        <v>0</v>
      </c>
    </row>
    <row r="3091" spans="1:8" x14ac:dyDescent="0.25">
      <c r="A3091" t="s">
        <v>5</v>
      </c>
      <c r="B3091">
        <v>4.1999999999999998E-5</v>
      </c>
      <c r="C3091">
        <v>13</v>
      </c>
      <c r="D3091">
        <v>2279</v>
      </c>
      <c r="E3091" t="s">
        <v>3094</v>
      </c>
      <c r="F3091">
        <f>IFERROR(IF(VLOOKUP(E3091,'nr_euk-MEM'!$E$2:$E$3707,1,0)= E3091,1,0),0)</f>
        <v>1</v>
      </c>
      <c r="H3091">
        <f>IF(C3091-INDEX('nr_euk-MEM'!$C$2:$C$3707,MATCH(E3091,'nr_euk-MEM'!$E$2:$E$3707,0)) &gt; 0,1,0)</f>
        <v>0</v>
      </c>
    </row>
    <row r="3092" spans="1:8" x14ac:dyDescent="0.25">
      <c r="A3092" t="s">
        <v>5</v>
      </c>
      <c r="B3092">
        <v>4.1999999999999998E-5</v>
      </c>
      <c r="C3092">
        <v>13</v>
      </c>
      <c r="D3092">
        <v>4823</v>
      </c>
      <c r="E3092" t="s">
        <v>3095</v>
      </c>
      <c r="F3092">
        <f>IFERROR(IF(VLOOKUP(E3092,'nr_euk-MEM'!$E$2:$E$3707,1,0)= E3092,1,0),0)</f>
        <v>1</v>
      </c>
      <c r="H3092">
        <f>IF(C3092-INDEX('nr_euk-MEM'!$C$2:$C$3707,MATCH(E3092,'nr_euk-MEM'!$E$2:$E$3707,0)) &gt; 0,1,0)</f>
        <v>1</v>
      </c>
    </row>
    <row r="3093" spans="1:8" x14ac:dyDescent="0.25">
      <c r="A3093" t="s">
        <v>5</v>
      </c>
      <c r="B3093">
        <v>4.1999999999999998E-5</v>
      </c>
      <c r="C3093">
        <v>13</v>
      </c>
      <c r="D3093">
        <v>29417</v>
      </c>
      <c r="E3093" t="s">
        <v>3096</v>
      </c>
      <c r="F3093">
        <f>IFERROR(IF(VLOOKUP(E3093,'nr_euk-MEM'!$E$2:$E$3707,1,0)= E3093,1,0),0)</f>
        <v>1</v>
      </c>
      <c r="H3093">
        <f>IF(C3093-INDEX('nr_euk-MEM'!$C$2:$C$3707,MATCH(E3093,'nr_euk-MEM'!$E$2:$E$3707,0)) &gt; 0,1,0)</f>
        <v>0</v>
      </c>
    </row>
    <row r="3094" spans="1:8" x14ac:dyDescent="0.25">
      <c r="A3094" t="s">
        <v>5</v>
      </c>
      <c r="B3094">
        <v>4.1999999999999998E-5</v>
      </c>
      <c r="C3094">
        <v>13</v>
      </c>
      <c r="D3094">
        <v>46769</v>
      </c>
      <c r="E3094" t="s">
        <v>3097</v>
      </c>
      <c r="F3094">
        <f>IFERROR(IF(VLOOKUP(E3094,'nr_euk-MEM'!$E$2:$E$3707,1,0)= E3094,1,0),0)</f>
        <v>1</v>
      </c>
      <c r="H3094">
        <f>IF(C3094-INDEX('nr_euk-MEM'!$C$2:$C$3707,MATCH(E3094,'nr_euk-MEM'!$E$2:$E$3707,0)) &gt; 0,1,0)</f>
        <v>0</v>
      </c>
    </row>
    <row r="3095" spans="1:8" x14ac:dyDescent="0.25">
      <c r="A3095" t="s">
        <v>5</v>
      </c>
      <c r="B3095">
        <v>4.1999999999999998E-5</v>
      </c>
      <c r="C3095">
        <v>13</v>
      </c>
      <c r="D3095">
        <v>72358</v>
      </c>
      <c r="E3095" t="s">
        <v>3098</v>
      </c>
      <c r="F3095">
        <f>IFERROR(IF(VLOOKUP(E3095,'nr_euk-MEM'!$E$2:$E$3707,1,0)= E3095,1,0),0)</f>
        <v>1</v>
      </c>
      <c r="H3095">
        <f>IF(C3095-INDEX('nr_euk-MEM'!$C$2:$C$3707,MATCH(E3095,'nr_euk-MEM'!$E$2:$E$3707,0)) &gt; 0,1,0)</f>
        <v>0</v>
      </c>
    </row>
    <row r="3096" spans="1:8" x14ac:dyDescent="0.25">
      <c r="A3096" t="s">
        <v>5</v>
      </c>
      <c r="B3096">
        <v>4.1999999999999998E-5</v>
      </c>
      <c r="C3096">
        <v>13</v>
      </c>
      <c r="D3096">
        <v>235572</v>
      </c>
      <c r="E3096" t="s">
        <v>3099</v>
      </c>
      <c r="F3096">
        <f>IFERROR(IF(VLOOKUP(E3096,'nr_euk-MEM'!$E$2:$E$3707,1,0)= E3096,1,0),0)</f>
        <v>1</v>
      </c>
      <c r="H3096">
        <f>IF(C3096-INDEX('nr_euk-MEM'!$C$2:$C$3707,MATCH(E3096,'nr_euk-MEM'!$E$2:$E$3707,0)) &gt; 0,1,0)</f>
        <v>0</v>
      </c>
    </row>
    <row r="3097" spans="1:8" x14ac:dyDescent="0.25">
      <c r="A3097" t="s">
        <v>5</v>
      </c>
      <c r="B3097">
        <v>4.1999999999999998E-5</v>
      </c>
      <c r="C3097">
        <v>13</v>
      </c>
      <c r="D3097">
        <v>282198</v>
      </c>
      <c r="E3097" t="s">
        <v>3100</v>
      </c>
      <c r="F3097">
        <f>IFERROR(IF(VLOOKUP(E3097,'nr_euk-MEM'!$E$2:$E$3707,1,0)= E3097,1,0),0)</f>
        <v>1</v>
      </c>
      <c r="H3097">
        <f>IF(C3097-INDEX('nr_euk-MEM'!$C$2:$C$3707,MATCH(E3097,'nr_euk-MEM'!$E$2:$E$3707,0)) &gt; 0,1,0)</f>
        <v>0</v>
      </c>
    </row>
    <row r="3098" spans="1:8" x14ac:dyDescent="0.25">
      <c r="A3098" t="s">
        <v>5</v>
      </c>
      <c r="B3098">
        <v>4.1999999999999998E-5</v>
      </c>
      <c r="C3098">
        <v>13</v>
      </c>
      <c r="D3098">
        <v>311453</v>
      </c>
      <c r="E3098" t="s">
        <v>3101</v>
      </c>
      <c r="F3098">
        <f>IFERROR(IF(VLOOKUP(E3098,'nr_euk-MEM'!$E$2:$E$3707,1,0)= E3098,1,0),0)</f>
        <v>1</v>
      </c>
      <c r="H3098">
        <f>IF(C3098-INDEX('nr_euk-MEM'!$C$2:$C$3707,MATCH(E3098,'nr_euk-MEM'!$E$2:$E$3707,0)) &gt; 0,1,0)</f>
        <v>0</v>
      </c>
    </row>
    <row r="3099" spans="1:8" x14ac:dyDescent="0.25">
      <c r="A3099" t="s">
        <v>5</v>
      </c>
      <c r="B3099">
        <v>4.1999999999999998E-5</v>
      </c>
      <c r="C3099">
        <v>13</v>
      </c>
      <c r="D3099">
        <v>360528</v>
      </c>
      <c r="E3099" t="s">
        <v>3102</v>
      </c>
      <c r="F3099">
        <f>IFERROR(IF(VLOOKUP(E3099,'nr_euk-MEM'!$E$2:$E$3707,1,0)= E3099,1,0),0)</f>
        <v>1</v>
      </c>
      <c r="H3099">
        <f>IF(C3099-INDEX('nr_euk-MEM'!$C$2:$C$3707,MATCH(E3099,'nr_euk-MEM'!$E$2:$E$3707,0)) &gt; 0,1,0)</f>
        <v>0</v>
      </c>
    </row>
    <row r="3100" spans="1:8" x14ac:dyDescent="0.25">
      <c r="A3100" t="s">
        <v>5</v>
      </c>
      <c r="B3100">
        <v>4.1999999999999998E-5</v>
      </c>
      <c r="C3100">
        <v>13</v>
      </c>
      <c r="D3100">
        <v>472825</v>
      </c>
      <c r="E3100" t="s">
        <v>3103</v>
      </c>
      <c r="F3100">
        <f>IFERROR(IF(VLOOKUP(E3100,'nr_euk-MEM'!$E$2:$E$3707,1,0)= E3100,1,0),0)</f>
        <v>1</v>
      </c>
      <c r="H3100">
        <f>IF(C3100-INDEX('nr_euk-MEM'!$C$2:$C$3707,MATCH(E3100,'nr_euk-MEM'!$E$2:$E$3707,0)) &gt; 0,1,0)</f>
        <v>1</v>
      </c>
    </row>
    <row r="3101" spans="1:8" x14ac:dyDescent="0.25">
      <c r="A3101" t="s">
        <v>5</v>
      </c>
      <c r="B3101">
        <v>4.1999999999999998E-5</v>
      </c>
      <c r="C3101">
        <v>13</v>
      </c>
      <c r="D3101">
        <v>662756</v>
      </c>
      <c r="E3101" t="s">
        <v>3104</v>
      </c>
      <c r="F3101">
        <f>IFERROR(IF(VLOOKUP(E3101,'nr_euk-MEM'!$E$2:$E$3707,1,0)= E3101,1,0),0)</f>
        <v>1</v>
      </c>
      <c r="H3101">
        <f>IF(C3101-INDEX('nr_euk-MEM'!$C$2:$C$3707,MATCH(E3101,'nr_euk-MEM'!$E$2:$E$3707,0)) &gt; 0,1,0)</f>
        <v>0</v>
      </c>
    </row>
    <row r="3102" spans="1:8" x14ac:dyDescent="0.25">
      <c r="A3102" t="s">
        <v>5</v>
      </c>
      <c r="B3102">
        <v>4.1999999999999998E-5</v>
      </c>
      <c r="C3102">
        <v>13</v>
      </c>
      <c r="D3102">
        <v>1384499</v>
      </c>
      <c r="E3102" t="s">
        <v>3105</v>
      </c>
      <c r="F3102">
        <f>IFERROR(IF(VLOOKUP(E3102,'nr_euk-MEM'!$E$2:$E$3707,1,0)= E3102,1,0),0)</f>
        <v>1</v>
      </c>
      <c r="H3102">
        <f>IF(C3102-INDEX('nr_euk-MEM'!$C$2:$C$3707,MATCH(E3102,'nr_euk-MEM'!$E$2:$E$3707,0)) &gt; 0,1,0)</f>
        <v>0</v>
      </c>
    </row>
    <row r="3103" spans="1:8" x14ac:dyDescent="0.25">
      <c r="A3103" t="s">
        <v>5</v>
      </c>
      <c r="B3103">
        <v>4.1999999999999998E-5</v>
      </c>
      <c r="C3103">
        <v>13</v>
      </c>
      <c r="D3103">
        <v>1604279</v>
      </c>
      <c r="E3103" t="s">
        <v>3106</v>
      </c>
      <c r="F3103">
        <f>IFERROR(IF(VLOOKUP(E3103,'nr_euk-MEM'!$E$2:$E$3707,1,0)= E3103,1,0),0)</f>
        <v>1</v>
      </c>
      <c r="H3103">
        <f>IF(C3103-INDEX('nr_euk-MEM'!$C$2:$C$3707,MATCH(E3103,'nr_euk-MEM'!$E$2:$E$3707,0)) &gt; 0,1,0)</f>
        <v>0</v>
      </c>
    </row>
    <row r="3104" spans="1:8" x14ac:dyDescent="0.25">
      <c r="A3104" t="s">
        <v>5</v>
      </c>
      <c r="B3104">
        <v>4.1999999999999998E-5</v>
      </c>
      <c r="C3104">
        <v>13</v>
      </c>
      <c r="D3104">
        <v>1903858</v>
      </c>
      <c r="E3104" t="s">
        <v>3107</v>
      </c>
      <c r="F3104">
        <f>IFERROR(IF(VLOOKUP(E3104,'nr_euk-MEM'!$E$2:$E$3707,1,0)= E3104,1,0),0)</f>
        <v>1</v>
      </c>
      <c r="H3104">
        <f>IF(C3104-INDEX('nr_euk-MEM'!$C$2:$C$3707,MATCH(E3104,'nr_euk-MEM'!$E$2:$E$3707,0)) &gt; 0,1,0)</f>
        <v>1</v>
      </c>
    </row>
    <row r="3105" spans="1:8" x14ac:dyDescent="0.25">
      <c r="A3105" t="s">
        <v>5</v>
      </c>
      <c r="B3105">
        <v>4.1999999999999998E-5</v>
      </c>
      <c r="C3105">
        <v>13</v>
      </c>
      <c r="D3105">
        <v>1914026</v>
      </c>
      <c r="E3105" t="s">
        <v>3108</v>
      </c>
      <c r="F3105">
        <f>IFERROR(IF(VLOOKUP(E3105,'nr_euk-MEM'!$E$2:$E$3707,1,0)= E3105,1,0),0)</f>
        <v>1</v>
      </c>
      <c r="H3105">
        <f>IF(C3105-INDEX('nr_euk-MEM'!$C$2:$C$3707,MATCH(E3105,'nr_euk-MEM'!$E$2:$E$3707,0)) &gt; 0,1,0)</f>
        <v>0</v>
      </c>
    </row>
    <row r="3106" spans="1:8" x14ac:dyDescent="0.25">
      <c r="A3106" t="s">
        <v>5</v>
      </c>
      <c r="B3106">
        <v>4.1999999999999998E-5</v>
      </c>
      <c r="C3106">
        <v>13</v>
      </c>
      <c r="D3106">
        <v>1987567</v>
      </c>
      <c r="E3106" t="s">
        <v>3109</v>
      </c>
      <c r="F3106">
        <f>IFERROR(IF(VLOOKUP(E3106,'nr_euk-MEM'!$E$2:$E$3707,1,0)= E3106,1,0),0)</f>
        <v>1</v>
      </c>
      <c r="H3106">
        <f>IF(C3106-INDEX('nr_euk-MEM'!$C$2:$C$3707,MATCH(E3106,'nr_euk-MEM'!$E$2:$E$3707,0)) &gt; 0,1,0)</f>
        <v>1</v>
      </c>
    </row>
    <row r="3107" spans="1:8" x14ac:dyDescent="0.25">
      <c r="A3107" t="s">
        <v>5</v>
      </c>
      <c r="B3107">
        <v>4.1999999999999998E-5</v>
      </c>
      <c r="C3107">
        <v>13</v>
      </c>
      <c r="D3107">
        <v>2047815</v>
      </c>
      <c r="E3107" t="s">
        <v>3110</v>
      </c>
      <c r="F3107">
        <f>IFERROR(IF(VLOOKUP(E3107,'nr_euk-MEM'!$E$2:$E$3707,1,0)= E3107,1,0),0)</f>
        <v>1</v>
      </c>
      <c r="H3107">
        <f>IF(C3107-INDEX('nr_euk-MEM'!$C$2:$C$3707,MATCH(E3107,'nr_euk-MEM'!$E$2:$E$3707,0)) &gt; 0,1,0)</f>
        <v>0</v>
      </c>
    </row>
    <row r="3108" spans="1:8" x14ac:dyDescent="0.25">
      <c r="A3108" t="s">
        <v>5</v>
      </c>
      <c r="B3108">
        <v>4.1999999999999998E-5</v>
      </c>
      <c r="C3108">
        <v>13</v>
      </c>
      <c r="D3108">
        <v>2211637</v>
      </c>
      <c r="E3108" t="s">
        <v>3111</v>
      </c>
      <c r="F3108">
        <f>IFERROR(IF(VLOOKUP(E3108,'nr_euk-MEM'!$E$2:$E$3707,1,0)= E3108,1,0),0)</f>
        <v>1</v>
      </c>
      <c r="H3108">
        <f>IF(C3108-INDEX('nr_euk-MEM'!$C$2:$C$3707,MATCH(E3108,'nr_euk-MEM'!$E$2:$E$3707,0)) &gt; 0,1,0)</f>
        <v>0</v>
      </c>
    </row>
    <row r="3109" spans="1:8" x14ac:dyDescent="0.25">
      <c r="A3109" t="s">
        <v>5</v>
      </c>
      <c r="B3109">
        <v>4.1999999999999998E-5</v>
      </c>
      <c r="C3109">
        <v>13</v>
      </c>
      <c r="D3109">
        <v>2590586</v>
      </c>
      <c r="E3109" t="s">
        <v>3112</v>
      </c>
      <c r="F3109">
        <f>IFERROR(IF(VLOOKUP(E3109,'nr_euk-MEM'!$E$2:$E$3707,1,0)= E3109,1,0),0)</f>
        <v>1</v>
      </c>
      <c r="H3109">
        <f>IF(C3109-INDEX('nr_euk-MEM'!$C$2:$C$3707,MATCH(E3109,'nr_euk-MEM'!$E$2:$E$3707,0)) &gt; 0,1,0)</f>
        <v>0</v>
      </c>
    </row>
    <row r="3110" spans="1:8" x14ac:dyDescent="0.25">
      <c r="A3110" t="s">
        <v>5</v>
      </c>
      <c r="B3110">
        <v>3.8999999999999999E-5</v>
      </c>
      <c r="C3110">
        <v>12</v>
      </c>
      <c r="D3110">
        <v>3164</v>
      </c>
      <c r="E3110" t="s">
        <v>3113</v>
      </c>
      <c r="F3110">
        <f>IFERROR(IF(VLOOKUP(E3110,'nr_euk-MEM'!$E$2:$E$3707,1,0)= E3110,1,0),0)</f>
        <v>1</v>
      </c>
      <c r="H3110">
        <f>IF(C3110-INDEX('nr_euk-MEM'!$C$2:$C$3707,MATCH(E3110,'nr_euk-MEM'!$E$2:$E$3707,0)) &gt; 0,1,0)</f>
        <v>0</v>
      </c>
    </row>
    <row r="3111" spans="1:8" x14ac:dyDescent="0.25">
      <c r="A3111" t="s">
        <v>5</v>
      </c>
      <c r="B3111">
        <v>3.8999999999999999E-5</v>
      </c>
      <c r="C3111">
        <v>12</v>
      </c>
      <c r="D3111">
        <v>4948</v>
      </c>
      <c r="E3111" t="s">
        <v>3114</v>
      </c>
      <c r="F3111">
        <f>IFERROR(IF(VLOOKUP(E3111,'nr_euk-MEM'!$E$2:$E$3707,1,0)= E3111,1,0),0)</f>
        <v>1</v>
      </c>
      <c r="H3111">
        <f>IF(C3111-INDEX('nr_euk-MEM'!$C$2:$C$3707,MATCH(E3111,'nr_euk-MEM'!$E$2:$E$3707,0)) &gt; 0,1,0)</f>
        <v>0</v>
      </c>
    </row>
    <row r="3112" spans="1:8" x14ac:dyDescent="0.25">
      <c r="A3112" t="s">
        <v>5</v>
      </c>
      <c r="B3112">
        <v>3.8999999999999999E-5</v>
      </c>
      <c r="C3112">
        <v>12</v>
      </c>
      <c r="D3112">
        <v>63259</v>
      </c>
      <c r="E3112" t="s">
        <v>3115</v>
      </c>
      <c r="F3112">
        <f>IFERROR(IF(VLOOKUP(E3112,'nr_euk-MEM'!$E$2:$E$3707,1,0)= E3112,1,0),0)</f>
        <v>1</v>
      </c>
      <c r="H3112">
        <f>IF(C3112-INDEX('nr_euk-MEM'!$C$2:$C$3707,MATCH(E3112,'nr_euk-MEM'!$E$2:$E$3707,0)) &gt; 0,1,0)</f>
        <v>0</v>
      </c>
    </row>
    <row r="3113" spans="1:8" x14ac:dyDescent="0.25">
      <c r="A3113" t="s">
        <v>5</v>
      </c>
      <c r="B3113">
        <v>3.8999999999999999E-5</v>
      </c>
      <c r="C3113">
        <v>12</v>
      </c>
      <c r="D3113">
        <v>685950</v>
      </c>
      <c r="E3113" t="s">
        <v>3116</v>
      </c>
      <c r="F3113">
        <f>IFERROR(IF(VLOOKUP(E3113,'nr_euk-MEM'!$E$2:$E$3707,1,0)= E3113,1,0),0)</f>
        <v>1</v>
      </c>
      <c r="H3113">
        <f>IF(C3113-INDEX('nr_euk-MEM'!$C$2:$C$3707,MATCH(E3113,'nr_euk-MEM'!$E$2:$E$3707,0)) &gt; 0,1,0)</f>
        <v>0</v>
      </c>
    </row>
    <row r="3114" spans="1:8" x14ac:dyDescent="0.25">
      <c r="A3114" t="s">
        <v>5</v>
      </c>
      <c r="B3114">
        <v>3.8999999999999999E-5</v>
      </c>
      <c r="C3114">
        <v>12</v>
      </c>
      <c r="D3114">
        <v>797121</v>
      </c>
      <c r="E3114" t="s">
        <v>3117</v>
      </c>
      <c r="F3114">
        <f>IFERROR(IF(VLOOKUP(E3114,'nr_euk-MEM'!$E$2:$E$3707,1,0)= E3114,1,0),0)</f>
        <v>1</v>
      </c>
      <c r="H3114">
        <f>IF(C3114-INDEX('nr_euk-MEM'!$C$2:$C$3707,MATCH(E3114,'nr_euk-MEM'!$E$2:$E$3707,0)) &gt; 0,1,0)</f>
        <v>0</v>
      </c>
    </row>
    <row r="3115" spans="1:8" x14ac:dyDescent="0.25">
      <c r="A3115" t="s">
        <v>5</v>
      </c>
      <c r="B3115">
        <v>3.8999999999999999E-5</v>
      </c>
      <c r="C3115">
        <v>12</v>
      </c>
      <c r="D3115">
        <v>1081667</v>
      </c>
      <c r="E3115" t="s">
        <v>3118</v>
      </c>
      <c r="F3115">
        <f>IFERROR(IF(VLOOKUP(E3115,'nr_euk-MEM'!$E$2:$E$3707,1,0)= E3115,1,0),0)</f>
        <v>1</v>
      </c>
      <c r="H3115">
        <f>IF(C3115-INDEX('nr_euk-MEM'!$C$2:$C$3707,MATCH(E3115,'nr_euk-MEM'!$E$2:$E$3707,0)) &gt; 0,1,0)</f>
        <v>0</v>
      </c>
    </row>
    <row r="3116" spans="1:8" x14ac:dyDescent="0.25">
      <c r="A3116" t="s">
        <v>5</v>
      </c>
      <c r="B3116">
        <v>3.8999999999999999E-5</v>
      </c>
      <c r="C3116">
        <v>12</v>
      </c>
      <c r="D3116">
        <v>1295378</v>
      </c>
      <c r="E3116" t="s">
        <v>3119</v>
      </c>
      <c r="F3116">
        <f>IFERROR(IF(VLOOKUP(E3116,'nr_euk-MEM'!$E$2:$E$3707,1,0)= E3116,1,0),0)</f>
        <v>1</v>
      </c>
      <c r="H3116">
        <f>IF(C3116-INDEX('nr_euk-MEM'!$C$2:$C$3707,MATCH(E3116,'nr_euk-MEM'!$E$2:$E$3707,0)) &gt; 0,1,0)</f>
        <v>0</v>
      </c>
    </row>
    <row r="3117" spans="1:8" x14ac:dyDescent="0.25">
      <c r="A3117" t="s">
        <v>5</v>
      </c>
      <c r="B3117">
        <v>3.8999999999999999E-5</v>
      </c>
      <c r="C3117">
        <v>12</v>
      </c>
      <c r="D3117">
        <v>1398560</v>
      </c>
      <c r="E3117" t="s">
        <v>3120</v>
      </c>
      <c r="F3117">
        <f>IFERROR(IF(VLOOKUP(E3117,'nr_euk-MEM'!$E$2:$E$3707,1,0)= E3117,1,0),0)</f>
        <v>1</v>
      </c>
      <c r="H3117">
        <f>IF(C3117-INDEX('nr_euk-MEM'!$C$2:$C$3707,MATCH(E3117,'nr_euk-MEM'!$E$2:$E$3707,0)) &gt; 0,1,0)</f>
        <v>0</v>
      </c>
    </row>
    <row r="3118" spans="1:8" x14ac:dyDescent="0.25">
      <c r="A3118" t="s">
        <v>5</v>
      </c>
      <c r="B3118">
        <v>3.8999999999999999E-5</v>
      </c>
      <c r="C3118">
        <v>12</v>
      </c>
      <c r="D3118">
        <v>1434032</v>
      </c>
      <c r="E3118" t="s">
        <v>3121</v>
      </c>
      <c r="F3118">
        <f>IFERROR(IF(VLOOKUP(E3118,'nr_euk-MEM'!$E$2:$E$3707,1,0)= E3118,1,0),0)</f>
        <v>1</v>
      </c>
      <c r="H3118">
        <f>IF(C3118-INDEX('nr_euk-MEM'!$C$2:$C$3707,MATCH(E3118,'nr_euk-MEM'!$E$2:$E$3707,0)) &gt; 0,1,0)</f>
        <v>0</v>
      </c>
    </row>
    <row r="3119" spans="1:8" x14ac:dyDescent="0.25">
      <c r="A3119" t="s">
        <v>5</v>
      </c>
      <c r="B3119">
        <v>3.8999999999999999E-5</v>
      </c>
      <c r="C3119">
        <v>12</v>
      </c>
      <c r="D3119">
        <v>1511750</v>
      </c>
      <c r="E3119" t="s">
        <v>3122</v>
      </c>
      <c r="F3119">
        <f>IFERROR(IF(VLOOKUP(E3119,'nr_euk-MEM'!$E$2:$E$3707,1,0)= E3119,1,0),0)</f>
        <v>1</v>
      </c>
      <c r="H3119">
        <f>IF(C3119-INDEX('nr_euk-MEM'!$C$2:$C$3707,MATCH(E3119,'nr_euk-MEM'!$E$2:$E$3707,0)) &gt; 0,1,0)</f>
        <v>0</v>
      </c>
    </row>
    <row r="3120" spans="1:8" x14ac:dyDescent="0.25">
      <c r="A3120" t="s">
        <v>5</v>
      </c>
      <c r="B3120">
        <v>3.8999999999999999E-5</v>
      </c>
      <c r="C3120">
        <v>12</v>
      </c>
      <c r="D3120">
        <v>1739105</v>
      </c>
      <c r="E3120" t="s">
        <v>3123</v>
      </c>
      <c r="F3120">
        <f>IFERROR(IF(VLOOKUP(E3120,'nr_euk-MEM'!$E$2:$E$3707,1,0)= E3120,1,0),0)</f>
        <v>1</v>
      </c>
      <c r="H3120">
        <f>IF(C3120-INDEX('nr_euk-MEM'!$C$2:$C$3707,MATCH(E3120,'nr_euk-MEM'!$E$2:$E$3707,0)) &gt; 0,1,0)</f>
        <v>0</v>
      </c>
    </row>
    <row r="3121" spans="1:8" x14ac:dyDescent="0.25">
      <c r="A3121" t="s">
        <v>5</v>
      </c>
      <c r="B3121">
        <v>3.8999999999999999E-5</v>
      </c>
      <c r="C3121">
        <v>12</v>
      </c>
      <c r="D3121">
        <v>1851152</v>
      </c>
      <c r="E3121" t="s">
        <v>3124</v>
      </c>
      <c r="F3121">
        <f>IFERROR(IF(VLOOKUP(E3121,'nr_euk-MEM'!$E$2:$E$3707,1,0)= E3121,1,0),0)</f>
        <v>1</v>
      </c>
      <c r="H3121">
        <f>IF(C3121-INDEX('nr_euk-MEM'!$C$2:$C$3707,MATCH(E3121,'nr_euk-MEM'!$E$2:$E$3707,0)) &gt; 0,1,0)</f>
        <v>0</v>
      </c>
    </row>
    <row r="3122" spans="1:8" x14ac:dyDescent="0.25">
      <c r="A3122" t="s">
        <v>5</v>
      </c>
      <c r="B3122">
        <v>3.8999999999999999E-5</v>
      </c>
      <c r="C3122">
        <v>12</v>
      </c>
      <c r="D3122">
        <v>1955420</v>
      </c>
      <c r="E3122" t="s">
        <v>3125</v>
      </c>
      <c r="F3122">
        <f>IFERROR(IF(VLOOKUP(E3122,'nr_euk-MEM'!$E$2:$E$3707,1,0)= E3122,1,0),0)</f>
        <v>1</v>
      </c>
      <c r="H3122">
        <f>IF(C3122-INDEX('nr_euk-MEM'!$C$2:$C$3707,MATCH(E3122,'nr_euk-MEM'!$E$2:$E$3707,0)) &gt; 0,1,0)</f>
        <v>0</v>
      </c>
    </row>
    <row r="3123" spans="1:8" x14ac:dyDescent="0.25">
      <c r="A3123" t="s">
        <v>5</v>
      </c>
      <c r="B3123">
        <v>3.8999999999999999E-5</v>
      </c>
      <c r="C3123">
        <v>12</v>
      </c>
      <c r="D3123">
        <v>1987748</v>
      </c>
      <c r="E3123" t="s">
        <v>3126</v>
      </c>
      <c r="F3123">
        <f>IFERROR(IF(VLOOKUP(E3123,'nr_euk-MEM'!$E$2:$E$3707,1,0)= E3123,1,0),0)</f>
        <v>1</v>
      </c>
      <c r="H3123">
        <f>IF(C3123-INDEX('nr_euk-MEM'!$C$2:$C$3707,MATCH(E3123,'nr_euk-MEM'!$E$2:$E$3707,0)) &gt; 0,1,0)</f>
        <v>1</v>
      </c>
    </row>
    <row r="3124" spans="1:8" x14ac:dyDescent="0.25">
      <c r="A3124" t="s">
        <v>5</v>
      </c>
      <c r="B3124">
        <v>3.8999999999999999E-5</v>
      </c>
      <c r="C3124">
        <v>12</v>
      </c>
      <c r="D3124">
        <v>2489210</v>
      </c>
      <c r="E3124" t="s">
        <v>3127</v>
      </c>
      <c r="F3124">
        <f>IFERROR(IF(VLOOKUP(E3124,'nr_euk-MEM'!$E$2:$E$3707,1,0)= E3124,1,0),0)</f>
        <v>1</v>
      </c>
      <c r="H3124">
        <f>IF(C3124-INDEX('nr_euk-MEM'!$C$2:$C$3707,MATCH(E3124,'nr_euk-MEM'!$E$2:$E$3707,0)) &gt; 0,1,0)</f>
        <v>0</v>
      </c>
    </row>
    <row r="3125" spans="1:8" x14ac:dyDescent="0.25">
      <c r="A3125" t="s">
        <v>5</v>
      </c>
      <c r="B3125">
        <v>3.4999999999999997E-5</v>
      </c>
      <c r="C3125">
        <v>11</v>
      </c>
      <c r="D3125">
        <v>38880</v>
      </c>
      <c r="E3125" t="s">
        <v>3128</v>
      </c>
      <c r="F3125">
        <f>IFERROR(IF(VLOOKUP(E3125,'nr_euk-MEM'!$E$2:$E$3707,1,0)= E3125,1,0),0)</f>
        <v>1</v>
      </c>
      <c r="H3125">
        <f>IF(C3125-INDEX('nr_euk-MEM'!$C$2:$C$3707,MATCH(E3125,'nr_euk-MEM'!$E$2:$E$3707,0)) &gt; 0,1,0)</f>
        <v>1</v>
      </c>
    </row>
    <row r="3126" spans="1:8" x14ac:dyDescent="0.25">
      <c r="A3126" t="s">
        <v>5</v>
      </c>
      <c r="B3126">
        <v>3.4999999999999997E-5</v>
      </c>
      <c r="C3126">
        <v>11</v>
      </c>
      <c r="D3126">
        <v>47893</v>
      </c>
      <c r="E3126" t="s">
        <v>3129</v>
      </c>
      <c r="F3126">
        <f>IFERROR(IF(VLOOKUP(E3126,'nr_euk-MEM'!$E$2:$E$3707,1,0)= E3126,1,0),0)</f>
        <v>0</v>
      </c>
    </row>
    <row r="3127" spans="1:8" x14ac:dyDescent="0.25">
      <c r="A3127" t="s">
        <v>5</v>
      </c>
      <c r="B3127">
        <v>3.4999999999999997E-5</v>
      </c>
      <c r="C3127">
        <v>11</v>
      </c>
      <c r="D3127">
        <v>62608</v>
      </c>
      <c r="E3127" t="s">
        <v>3130</v>
      </c>
      <c r="F3127">
        <f>IFERROR(IF(VLOOKUP(E3127,'nr_euk-MEM'!$E$2:$E$3707,1,0)= E3127,1,0),0)</f>
        <v>1</v>
      </c>
      <c r="H3127">
        <f>IF(C3127-INDEX('nr_euk-MEM'!$C$2:$C$3707,MATCH(E3127,'nr_euk-MEM'!$E$2:$E$3707,0)) &gt; 0,1,0)</f>
        <v>0</v>
      </c>
    </row>
    <row r="3128" spans="1:8" x14ac:dyDescent="0.25">
      <c r="A3128" t="s">
        <v>5</v>
      </c>
      <c r="B3128">
        <v>3.4999999999999997E-5</v>
      </c>
      <c r="C3128">
        <v>11</v>
      </c>
      <c r="D3128">
        <v>85924</v>
      </c>
      <c r="E3128" t="s">
        <v>3131</v>
      </c>
      <c r="F3128">
        <f>IFERROR(IF(VLOOKUP(E3128,'nr_euk-MEM'!$E$2:$E$3707,1,0)= E3128,1,0),0)</f>
        <v>1</v>
      </c>
      <c r="H3128">
        <f>IF(C3128-INDEX('nr_euk-MEM'!$C$2:$C$3707,MATCH(E3128,'nr_euk-MEM'!$E$2:$E$3707,0)) &gt; 0,1,0)</f>
        <v>0</v>
      </c>
    </row>
    <row r="3129" spans="1:8" x14ac:dyDescent="0.25">
      <c r="A3129" t="s">
        <v>5</v>
      </c>
      <c r="B3129">
        <v>3.4999999999999997E-5</v>
      </c>
      <c r="C3129">
        <v>11</v>
      </c>
      <c r="D3129">
        <v>309512</v>
      </c>
      <c r="E3129" t="s">
        <v>3132</v>
      </c>
      <c r="F3129">
        <f>IFERROR(IF(VLOOKUP(E3129,'nr_euk-MEM'!$E$2:$E$3707,1,0)= E3129,1,0),0)</f>
        <v>1</v>
      </c>
      <c r="H3129">
        <f>IF(C3129-INDEX('nr_euk-MEM'!$C$2:$C$3707,MATCH(E3129,'nr_euk-MEM'!$E$2:$E$3707,0)) &gt; 0,1,0)</f>
        <v>0</v>
      </c>
    </row>
    <row r="3130" spans="1:8" x14ac:dyDescent="0.25">
      <c r="A3130" t="s">
        <v>5</v>
      </c>
      <c r="B3130">
        <v>3.4999999999999997E-5</v>
      </c>
      <c r="C3130">
        <v>11</v>
      </c>
      <c r="D3130">
        <v>353799</v>
      </c>
      <c r="E3130" t="s">
        <v>3133</v>
      </c>
      <c r="F3130">
        <f>IFERROR(IF(VLOOKUP(E3130,'nr_euk-MEM'!$E$2:$E$3707,1,0)= E3130,1,0),0)</f>
        <v>1</v>
      </c>
      <c r="H3130">
        <f>IF(C3130-INDEX('nr_euk-MEM'!$C$2:$C$3707,MATCH(E3130,'nr_euk-MEM'!$E$2:$E$3707,0)) &gt; 0,1,0)</f>
        <v>0</v>
      </c>
    </row>
    <row r="3131" spans="1:8" x14ac:dyDescent="0.25">
      <c r="A3131" t="s">
        <v>5</v>
      </c>
      <c r="B3131">
        <v>3.4999999999999997E-5</v>
      </c>
      <c r="C3131">
        <v>11</v>
      </c>
      <c r="D3131">
        <v>873565</v>
      </c>
      <c r="E3131" t="s">
        <v>3134</v>
      </c>
      <c r="F3131">
        <f>IFERROR(IF(VLOOKUP(E3131,'nr_euk-MEM'!$E$2:$E$3707,1,0)= E3131,1,0),0)</f>
        <v>1</v>
      </c>
      <c r="H3131">
        <f>IF(C3131-INDEX('nr_euk-MEM'!$C$2:$C$3707,MATCH(E3131,'nr_euk-MEM'!$E$2:$E$3707,0)) &gt; 0,1,0)</f>
        <v>0</v>
      </c>
    </row>
    <row r="3132" spans="1:8" x14ac:dyDescent="0.25">
      <c r="A3132" t="s">
        <v>5</v>
      </c>
      <c r="B3132">
        <v>3.4999999999999997E-5</v>
      </c>
      <c r="C3132">
        <v>11</v>
      </c>
      <c r="D3132">
        <v>1377992</v>
      </c>
      <c r="E3132" t="s">
        <v>3135</v>
      </c>
      <c r="F3132">
        <f>IFERROR(IF(VLOOKUP(E3132,'nr_euk-MEM'!$E$2:$E$3707,1,0)= E3132,1,0),0)</f>
        <v>1</v>
      </c>
      <c r="H3132">
        <f>IF(C3132-INDEX('nr_euk-MEM'!$C$2:$C$3707,MATCH(E3132,'nr_euk-MEM'!$E$2:$E$3707,0)) &gt; 0,1,0)</f>
        <v>0</v>
      </c>
    </row>
    <row r="3133" spans="1:8" x14ac:dyDescent="0.25">
      <c r="A3133" t="s">
        <v>5</v>
      </c>
      <c r="B3133">
        <v>3.4999999999999997E-5</v>
      </c>
      <c r="C3133">
        <v>11</v>
      </c>
      <c r="D3133">
        <v>1427149</v>
      </c>
      <c r="E3133" t="s">
        <v>3136</v>
      </c>
      <c r="F3133">
        <f>IFERROR(IF(VLOOKUP(E3133,'nr_euk-MEM'!$E$2:$E$3707,1,0)= E3133,1,0),0)</f>
        <v>1</v>
      </c>
      <c r="H3133">
        <f>IF(C3133-INDEX('nr_euk-MEM'!$C$2:$C$3707,MATCH(E3133,'nr_euk-MEM'!$E$2:$E$3707,0)) &gt; 0,1,0)</f>
        <v>0</v>
      </c>
    </row>
    <row r="3134" spans="1:8" x14ac:dyDescent="0.25">
      <c r="A3134" t="s">
        <v>5</v>
      </c>
      <c r="B3134">
        <v>3.4999999999999997E-5</v>
      </c>
      <c r="C3134">
        <v>11</v>
      </c>
      <c r="D3134">
        <v>1434014</v>
      </c>
      <c r="E3134" t="s">
        <v>3137</v>
      </c>
      <c r="F3134">
        <f>IFERROR(IF(VLOOKUP(E3134,'nr_euk-MEM'!$E$2:$E$3707,1,0)= E3134,1,0),0)</f>
        <v>1</v>
      </c>
      <c r="H3134">
        <f>IF(C3134-INDEX('nr_euk-MEM'!$C$2:$C$3707,MATCH(E3134,'nr_euk-MEM'!$E$2:$E$3707,0)) &gt; 0,1,0)</f>
        <v>0</v>
      </c>
    </row>
    <row r="3135" spans="1:8" x14ac:dyDescent="0.25">
      <c r="A3135" t="s">
        <v>5</v>
      </c>
      <c r="B3135">
        <v>3.4999999999999997E-5</v>
      </c>
      <c r="C3135">
        <v>11</v>
      </c>
      <c r="D3135">
        <v>1539666</v>
      </c>
      <c r="E3135" t="s">
        <v>3138</v>
      </c>
      <c r="F3135">
        <f>IFERROR(IF(VLOOKUP(E3135,'nr_euk-MEM'!$E$2:$E$3707,1,0)= E3135,1,0),0)</f>
        <v>1</v>
      </c>
      <c r="H3135">
        <f>IF(C3135-INDEX('nr_euk-MEM'!$C$2:$C$3707,MATCH(E3135,'nr_euk-MEM'!$E$2:$E$3707,0)) &gt; 0,1,0)</f>
        <v>0</v>
      </c>
    </row>
    <row r="3136" spans="1:8" x14ac:dyDescent="0.25">
      <c r="A3136" t="s">
        <v>5</v>
      </c>
      <c r="B3136">
        <v>3.4999999999999997E-5</v>
      </c>
      <c r="C3136">
        <v>11</v>
      </c>
      <c r="D3136">
        <v>1649298</v>
      </c>
      <c r="E3136" t="s">
        <v>3139</v>
      </c>
      <c r="F3136">
        <f>IFERROR(IF(VLOOKUP(E3136,'nr_euk-MEM'!$E$2:$E$3707,1,0)= E3136,1,0),0)</f>
        <v>1</v>
      </c>
      <c r="H3136">
        <f>IF(C3136-INDEX('nr_euk-MEM'!$C$2:$C$3707,MATCH(E3136,'nr_euk-MEM'!$E$2:$E$3707,0)) &gt; 0,1,0)</f>
        <v>0</v>
      </c>
    </row>
    <row r="3137" spans="1:8" x14ac:dyDescent="0.25">
      <c r="A3137" t="s">
        <v>5</v>
      </c>
      <c r="B3137">
        <v>3.4999999999999997E-5</v>
      </c>
      <c r="C3137">
        <v>11</v>
      </c>
      <c r="D3137">
        <v>1650335</v>
      </c>
      <c r="E3137" t="s">
        <v>3140</v>
      </c>
      <c r="F3137">
        <f>IFERROR(IF(VLOOKUP(E3137,'nr_euk-MEM'!$E$2:$E$3707,1,0)= E3137,1,0),0)</f>
        <v>1</v>
      </c>
      <c r="H3137">
        <f>IF(C3137-INDEX('nr_euk-MEM'!$C$2:$C$3707,MATCH(E3137,'nr_euk-MEM'!$E$2:$E$3707,0)) &gt; 0,1,0)</f>
        <v>0</v>
      </c>
    </row>
    <row r="3138" spans="1:8" x14ac:dyDescent="0.25">
      <c r="A3138" t="s">
        <v>5</v>
      </c>
      <c r="B3138">
        <v>3.4999999999999997E-5</v>
      </c>
      <c r="C3138">
        <v>11</v>
      </c>
      <c r="D3138">
        <v>1686374</v>
      </c>
      <c r="E3138" t="s">
        <v>3141</v>
      </c>
      <c r="F3138">
        <f>IFERROR(IF(VLOOKUP(E3138,'nr_euk-MEM'!$E$2:$E$3707,1,0)= E3138,1,0),0)</f>
        <v>1</v>
      </c>
      <c r="H3138">
        <f>IF(C3138-INDEX('nr_euk-MEM'!$C$2:$C$3707,MATCH(E3138,'nr_euk-MEM'!$E$2:$E$3707,0)) &gt; 0,1,0)</f>
        <v>0</v>
      </c>
    </row>
    <row r="3139" spans="1:8" x14ac:dyDescent="0.25">
      <c r="A3139" t="s">
        <v>5</v>
      </c>
      <c r="B3139">
        <v>3.4999999999999997E-5</v>
      </c>
      <c r="C3139">
        <v>11</v>
      </c>
      <c r="D3139">
        <v>1929083</v>
      </c>
      <c r="E3139" t="s">
        <v>3142</v>
      </c>
      <c r="F3139">
        <f>IFERROR(IF(VLOOKUP(E3139,'nr_euk-MEM'!$E$2:$E$3707,1,0)= E3139,1,0),0)</f>
        <v>1</v>
      </c>
      <c r="H3139">
        <f>IF(C3139-INDEX('nr_euk-MEM'!$C$2:$C$3707,MATCH(E3139,'nr_euk-MEM'!$E$2:$E$3707,0)) &gt; 0,1,0)</f>
        <v>1</v>
      </c>
    </row>
    <row r="3140" spans="1:8" x14ac:dyDescent="0.25">
      <c r="A3140" t="s">
        <v>5</v>
      </c>
      <c r="B3140">
        <v>3.4999999999999997E-5</v>
      </c>
      <c r="C3140">
        <v>11</v>
      </c>
      <c r="D3140">
        <v>1955413</v>
      </c>
      <c r="E3140" t="s">
        <v>3143</v>
      </c>
      <c r="F3140">
        <f>IFERROR(IF(VLOOKUP(E3140,'nr_euk-MEM'!$E$2:$E$3707,1,0)= E3140,1,0),0)</f>
        <v>1</v>
      </c>
      <c r="H3140">
        <f>IF(C3140-INDEX('nr_euk-MEM'!$C$2:$C$3707,MATCH(E3140,'nr_euk-MEM'!$E$2:$E$3707,0)) &gt; 0,1,0)</f>
        <v>1</v>
      </c>
    </row>
    <row r="3141" spans="1:8" x14ac:dyDescent="0.25">
      <c r="A3141" t="s">
        <v>5</v>
      </c>
      <c r="B3141">
        <v>3.4999999999999997E-5</v>
      </c>
      <c r="C3141">
        <v>11</v>
      </c>
      <c r="D3141">
        <v>2039236</v>
      </c>
      <c r="E3141" t="s">
        <v>3144</v>
      </c>
      <c r="F3141">
        <f>IFERROR(IF(VLOOKUP(E3141,'nr_euk-MEM'!$E$2:$E$3707,1,0)= E3141,1,0),0)</f>
        <v>1</v>
      </c>
      <c r="H3141">
        <f>IF(C3141-INDEX('nr_euk-MEM'!$C$2:$C$3707,MATCH(E3141,'nr_euk-MEM'!$E$2:$E$3707,0)) &gt; 0,1,0)</f>
        <v>0</v>
      </c>
    </row>
    <row r="3142" spans="1:8" x14ac:dyDescent="0.25">
      <c r="A3142" t="s">
        <v>5</v>
      </c>
      <c r="B3142">
        <v>3.4999999999999997E-5</v>
      </c>
      <c r="C3142">
        <v>11</v>
      </c>
      <c r="D3142">
        <v>2211639</v>
      </c>
      <c r="E3142" t="s">
        <v>3145</v>
      </c>
      <c r="F3142">
        <f>IFERROR(IF(VLOOKUP(E3142,'nr_euk-MEM'!$E$2:$E$3707,1,0)= E3142,1,0),0)</f>
        <v>1</v>
      </c>
      <c r="H3142">
        <f>IF(C3142-INDEX('nr_euk-MEM'!$C$2:$C$3707,MATCH(E3142,'nr_euk-MEM'!$E$2:$E$3707,0)) &gt; 0,1,0)</f>
        <v>0</v>
      </c>
    </row>
    <row r="3143" spans="1:8" x14ac:dyDescent="0.25">
      <c r="A3143" t="s">
        <v>5</v>
      </c>
      <c r="B3143">
        <v>3.4999999999999997E-5</v>
      </c>
      <c r="C3143">
        <v>11</v>
      </c>
      <c r="D3143">
        <v>2303493</v>
      </c>
      <c r="E3143" t="s">
        <v>3146</v>
      </c>
      <c r="F3143">
        <f>IFERROR(IF(VLOOKUP(E3143,'nr_euk-MEM'!$E$2:$E$3707,1,0)= E3143,1,0),0)</f>
        <v>1</v>
      </c>
      <c r="H3143">
        <f>IF(C3143-INDEX('nr_euk-MEM'!$C$2:$C$3707,MATCH(E3143,'nr_euk-MEM'!$E$2:$E$3707,0)) &gt; 0,1,0)</f>
        <v>0</v>
      </c>
    </row>
    <row r="3144" spans="1:8" x14ac:dyDescent="0.25">
      <c r="A3144" t="s">
        <v>5</v>
      </c>
      <c r="B3144">
        <v>3.1999999999999999E-5</v>
      </c>
      <c r="C3144">
        <v>10</v>
      </c>
      <c r="D3144">
        <v>1645</v>
      </c>
      <c r="E3144" t="s">
        <v>3147</v>
      </c>
      <c r="F3144">
        <f>IFERROR(IF(VLOOKUP(E3144,'nr_euk-MEM'!$E$2:$E$3707,1,0)= E3144,1,0),0)</f>
        <v>1</v>
      </c>
      <c r="H3144">
        <f>IF(C3144-INDEX('nr_euk-MEM'!$C$2:$C$3707,MATCH(E3144,'nr_euk-MEM'!$E$2:$E$3707,0)) &gt; 0,1,0)</f>
        <v>0</v>
      </c>
    </row>
    <row r="3145" spans="1:8" x14ac:dyDescent="0.25">
      <c r="A3145" t="s">
        <v>5</v>
      </c>
      <c r="B3145">
        <v>3.1999999999999999E-5</v>
      </c>
      <c r="C3145">
        <v>10</v>
      </c>
      <c r="D3145">
        <v>13159</v>
      </c>
      <c r="E3145" t="s">
        <v>3148</v>
      </c>
      <c r="F3145">
        <f>IFERROR(IF(VLOOKUP(E3145,'nr_euk-MEM'!$E$2:$E$3707,1,0)= E3145,1,0),0)</f>
        <v>1</v>
      </c>
      <c r="H3145">
        <f>IF(C3145-INDEX('nr_euk-MEM'!$C$2:$C$3707,MATCH(E3145,'nr_euk-MEM'!$E$2:$E$3707,0)) &gt; 0,1,0)</f>
        <v>0</v>
      </c>
    </row>
    <row r="3146" spans="1:8" x14ac:dyDescent="0.25">
      <c r="A3146" t="s">
        <v>5</v>
      </c>
      <c r="B3146">
        <v>3.1999999999999999E-5</v>
      </c>
      <c r="C3146">
        <v>10</v>
      </c>
      <c r="D3146">
        <v>29287</v>
      </c>
      <c r="E3146" t="s">
        <v>3149</v>
      </c>
      <c r="F3146">
        <f>IFERROR(IF(VLOOKUP(E3146,'nr_euk-MEM'!$E$2:$E$3707,1,0)= E3146,1,0),0)</f>
        <v>1</v>
      </c>
      <c r="H3146">
        <f>IF(C3146-INDEX('nr_euk-MEM'!$C$2:$C$3707,MATCH(E3146,'nr_euk-MEM'!$E$2:$E$3707,0)) &gt; 0,1,0)</f>
        <v>0</v>
      </c>
    </row>
    <row r="3147" spans="1:8" x14ac:dyDescent="0.25">
      <c r="A3147" t="s">
        <v>5</v>
      </c>
      <c r="B3147">
        <v>3.1999999999999999E-5</v>
      </c>
      <c r="C3147">
        <v>10</v>
      </c>
      <c r="D3147">
        <v>158876</v>
      </c>
      <c r="E3147" t="s">
        <v>3150</v>
      </c>
      <c r="F3147">
        <f>IFERROR(IF(VLOOKUP(E3147,'nr_euk-MEM'!$E$2:$E$3707,1,0)= E3147,1,0),0)</f>
        <v>1</v>
      </c>
      <c r="H3147">
        <f>IF(C3147-INDEX('nr_euk-MEM'!$C$2:$C$3707,MATCH(E3147,'nr_euk-MEM'!$E$2:$E$3707,0)) &gt; 0,1,0)</f>
        <v>0</v>
      </c>
    </row>
    <row r="3148" spans="1:8" x14ac:dyDescent="0.25">
      <c r="A3148" t="s">
        <v>5</v>
      </c>
      <c r="B3148">
        <v>3.1999999999999999E-5</v>
      </c>
      <c r="C3148">
        <v>10</v>
      </c>
      <c r="D3148">
        <v>203193</v>
      </c>
      <c r="E3148" t="s">
        <v>3151</v>
      </c>
      <c r="F3148">
        <f>IFERROR(IF(VLOOKUP(E3148,'nr_euk-MEM'!$E$2:$E$3707,1,0)= E3148,1,0),0)</f>
        <v>1</v>
      </c>
      <c r="H3148">
        <f>IF(C3148-INDEX('nr_euk-MEM'!$C$2:$C$3707,MATCH(E3148,'nr_euk-MEM'!$E$2:$E$3707,0)) &gt; 0,1,0)</f>
        <v>0</v>
      </c>
    </row>
    <row r="3149" spans="1:8" x14ac:dyDescent="0.25">
      <c r="A3149" t="s">
        <v>5</v>
      </c>
      <c r="B3149">
        <v>3.1999999999999999E-5</v>
      </c>
      <c r="C3149">
        <v>10</v>
      </c>
      <c r="D3149">
        <v>244599</v>
      </c>
      <c r="E3149" t="s">
        <v>3152</v>
      </c>
      <c r="F3149">
        <f>IFERROR(IF(VLOOKUP(E3149,'nr_euk-MEM'!$E$2:$E$3707,1,0)= E3149,1,0),0)</f>
        <v>1</v>
      </c>
      <c r="H3149">
        <f>IF(C3149-INDEX('nr_euk-MEM'!$C$2:$C$3707,MATCH(E3149,'nr_euk-MEM'!$E$2:$E$3707,0)) &gt; 0,1,0)</f>
        <v>0</v>
      </c>
    </row>
    <row r="3150" spans="1:8" x14ac:dyDescent="0.25">
      <c r="A3150" t="s">
        <v>5</v>
      </c>
      <c r="B3150">
        <v>3.1999999999999999E-5</v>
      </c>
      <c r="C3150">
        <v>10</v>
      </c>
      <c r="D3150">
        <v>332951</v>
      </c>
      <c r="E3150" t="s">
        <v>3153</v>
      </c>
      <c r="F3150">
        <f>IFERROR(IF(VLOOKUP(E3150,'nr_euk-MEM'!$E$2:$E$3707,1,0)= E3150,1,0),0)</f>
        <v>1</v>
      </c>
      <c r="H3150">
        <f>IF(C3150-INDEX('nr_euk-MEM'!$C$2:$C$3707,MATCH(E3150,'nr_euk-MEM'!$E$2:$E$3707,0)) &gt; 0,1,0)</f>
        <v>0</v>
      </c>
    </row>
    <row r="3151" spans="1:8" x14ac:dyDescent="0.25">
      <c r="A3151" t="s">
        <v>5</v>
      </c>
      <c r="B3151">
        <v>3.1999999999999999E-5</v>
      </c>
      <c r="C3151">
        <v>10</v>
      </c>
      <c r="D3151">
        <v>926359</v>
      </c>
      <c r="E3151" t="s">
        <v>3154</v>
      </c>
      <c r="F3151">
        <f>IFERROR(IF(VLOOKUP(E3151,'nr_euk-MEM'!$E$2:$E$3707,1,0)= E3151,1,0),0)</f>
        <v>1</v>
      </c>
      <c r="H3151">
        <f>IF(C3151-INDEX('nr_euk-MEM'!$C$2:$C$3707,MATCH(E3151,'nr_euk-MEM'!$E$2:$E$3707,0)) &gt; 0,1,0)</f>
        <v>0</v>
      </c>
    </row>
    <row r="3152" spans="1:8" x14ac:dyDescent="0.25">
      <c r="A3152" t="s">
        <v>5</v>
      </c>
      <c r="B3152">
        <v>3.1999999999999999E-5</v>
      </c>
      <c r="C3152">
        <v>10</v>
      </c>
      <c r="D3152">
        <v>1049006</v>
      </c>
      <c r="E3152" t="s">
        <v>3155</v>
      </c>
      <c r="F3152">
        <f>IFERROR(IF(VLOOKUP(E3152,'nr_euk-MEM'!$E$2:$E$3707,1,0)= E3152,1,0),0)</f>
        <v>1</v>
      </c>
      <c r="H3152">
        <f>IF(C3152-INDEX('nr_euk-MEM'!$C$2:$C$3707,MATCH(E3152,'nr_euk-MEM'!$E$2:$E$3707,0)) &gt; 0,1,0)</f>
        <v>0</v>
      </c>
    </row>
    <row r="3153" spans="1:8" x14ac:dyDescent="0.25">
      <c r="A3153" t="s">
        <v>5</v>
      </c>
      <c r="B3153">
        <v>3.1999999999999999E-5</v>
      </c>
      <c r="C3153">
        <v>10</v>
      </c>
      <c r="D3153">
        <v>1081670</v>
      </c>
      <c r="E3153" t="s">
        <v>3156</v>
      </c>
      <c r="F3153">
        <f>IFERROR(IF(VLOOKUP(E3153,'nr_euk-MEM'!$E$2:$E$3707,1,0)= E3153,1,0),0)</f>
        <v>1</v>
      </c>
      <c r="H3153">
        <f>IF(C3153-INDEX('nr_euk-MEM'!$C$2:$C$3707,MATCH(E3153,'nr_euk-MEM'!$E$2:$E$3707,0)) &gt; 0,1,0)</f>
        <v>0</v>
      </c>
    </row>
    <row r="3154" spans="1:8" x14ac:dyDescent="0.25">
      <c r="A3154" t="s">
        <v>5</v>
      </c>
      <c r="B3154">
        <v>3.1999999999999999E-5</v>
      </c>
      <c r="C3154">
        <v>10</v>
      </c>
      <c r="D3154">
        <v>1241326</v>
      </c>
      <c r="E3154" t="s">
        <v>3157</v>
      </c>
      <c r="F3154">
        <f>IFERROR(IF(VLOOKUP(E3154,'nr_euk-MEM'!$E$2:$E$3707,1,0)= E3154,1,0),0)</f>
        <v>1</v>
      </c>
      <c r="H3154">
        <f>IF(C3154-INDEX('nr_euk-MEM'!$C$2:$C$3707,MATCH(E3154,'nr_euk-MEM'!$E$2:$E$3707,0)) &gt; 0,1,0)</f>
        <v>0</v>
      </c>
    </row>
    <row r="3155" spans="1:8" x14ac:dyDescent="0.25">
      <c r="A3155" t="s">
        <v>5</v>
      </c>
      <c r="B3155">
        <v>3.1999999999999999E-5</v>
      </c>
      <c r="C3155">
        <v>10</v>
      </c>
      <c r="D3155">
        <v>1259734</v>
      </c>
      <c r="E3155" t="s">
        <v>3158</v>
      </c>
      <c r="F3155">
        <f>IFERROR(IF(VLOOKUP(E3155,'nr_euk-MEM'!$E$2:$E$3707,1,0)= E3155,1,0),0)</f>
        <v>1</v>
      </c>
      <c r="H3155">
        <f>IF(C3155-INDEX('nr_euk-MEM'!$C$2:$C$3707,MATCH(E3155,'nr_euk-MEM'!$E$2:$E$3707,0)) &gt; 0,1,0)</f>
        <v>0</v>
      </c>
    </row>
    <row r="3156" spans="1:8" x14ac:dyDescent="0.25">
      <c r="A3156" t="s">
        <v>5</v>
      </c>
      <c r="B3156">
        <v>3.1999999999999999E-5</v>
      </c>
      <c r="C3156">
        <v>10</v>
      </c>
      <c r="D3156">
        <v>1522432</v>
      </c>
      <c r="E3156" t="s">
        <v>3159</v>
      </c>
      <c r="F3156">
        <f>IFERROR(IF(VLOOKUP(E3156,'nr_euk-MEM'!$E$2:$E$3707,1,0)= E3156,1,0),0)</f>
        <v>1</v>
      </c>
      <c r="H3156">
        <f>IF(C3156-INDEX('nr_euk-MEM'!$C$2:$C$3707,MATCH(E3156,'nr_euk-MEM'!$E$2:$E$3707,0)) &gt; 0,1,0)</f>
        <v>0</v>
      </c>
    </row>
    <row r="3157" spans="1:8" x14ac:dyDescent="0.25">
      <c r="A3157" t="s">
        <v>5</v>
      </c>
      <c r="B3157">
        <v>3.1999999999999999E-5</v>
      </c>
      <c r="C3157">
        <v>10</v>
      </c>
      <c r="D3157">
        <v>1699619</v>
      </c>
      <c r="E3157" t="s">
        <v>3160</v>
      </c>
      <c r="F3157">
        <f>IFERROR(IF(VLOOKUP(E3157,'nr_euk-MEM'!$E$2:$E$3707,1,0)= E3157,1,0),0)</f>
        <v>1</v>
      </c>
      <c r="H3157">
        <f>IF(C3157-INDEX('nr_euk-MEM'!$C$2:$C$3707,MATCH(E3157,'nr_euk-MEM'!$E$2:$E$3707,0)) &gt; 0,1,0)</f>
        <v>1</v>
      </c>
    </row>
    <row r="3158" spans="1:8" x14ac:dyDescent="0.25">
      <c r="A3158" t="s">
        <v>5</v>
      </c>
      <c r="B3158">
        <v>3.1999999999999999E-5</v>
      </c>
      <c r="C3158">
        <v>10</v>
      </c>
      <c r="D3158">
        <v>1759396</v>
      </c>
      <c r="E3158" t="s">
        <v>3161</v>
      </c>
      <c r="F3158">
        <f>IFERROR(IF(VLOOKUP(E3158,'nr_euk-MEM'!$E$2:$E$3707,1,0)= E3158,1,0),0)</f>
        <v>1</v>
      </c>
      <c r="H3158">
        <f>IF(C3158-INDEX('nr_euk-MEM'!$C$2:$C$3707,MATCH(E3158,'nr_euk-MEM'!$E$2:$E$3707,0)) &gt; 0,1,0)</f>
        <v>0</v>
      </c>
    </row>
    <row r="3159" spans="1:8" x14ac:dyDescent="0.25">
      <c r="A3159" t="s">
        <v>5</v>
      </c>
      <c r="B3159">
        <v>3.1999999999999999E-5</v>
      </c>
      <c r="C3159">
        <v>10</v>
      </c>
      <c r="D3159">
        <v>1833962</v>
      </c>
      <c r="E3159" t="s">
        <v>3162</v>
      </c>
      <c r="F3159">
        <f>IFERROR(IF(VLOOKUP(E3159,'nr_euk-MEM'!$E$2:$E$3707,1,0)= E3159,1,0),0)</f>
        <v>1</v>
      </c>
      <c r="H3159">
        <f>IF(C3159-INDEX('nr_euk-MEM'!$C$2:$C$3707,MATCH(E3159,'nr_euk-MEM'!$E$2:$E$3707,0)) &gt; 0,1,0)</f>
        <v>0</v>
      </c>
    </row>
    <row r="3160" spans="1:8" x14ac:dyDescent="0.25">
      <c r="A3160" t="s">
        <v>5</v>
      </c>
      <c r="B3160">
        <v>3.1999999999999999E-5</v>
      </c>
      <c r="C3160">
        <v>10</v>
      </c>
      <c r="D3160">
        <v>2005363</v>
      </c>
      <c r="E3160" t="s">
        <v>3163</v>
      </c>
      <c r="F3160">
        <f>IFERROR(IF(VLOOKUP(E3160,'nr_euk-MEM'!$E$2:$E$3707,1,0)= E3160,1,0),0)</f>
        <v>1</v>
      </c>
      <c r="H3160">
        <f>IF(C3160-INDEX('nr_euk-MEM'!$C$2:$C$3707,MATCH(E3160,'nr_euk-MEM'!$E$2:$E$3707,0)) &gt; 0,1,0)</f>
        <v>1</v>
      </c>
    </row>
    <row r="3161" spans="1:8" x14ac:dyDescent="0.25">
      <c r="A3161" t="s">
        <v>5</v>
      </c>
      <c r="B3161">
        <v>3.1999999999999999E-5</v>
      </c>
      <c r="C3161">
        <v>10</v>
      </c>
      <c r="D3161">
        <v>2083206</v>
      </c>
      <c r="E3161" t="s">
        <v>3164</v>
      </c>
      <c r="F3161">
        <f>IFERROR(IF(VLOOKUP(E3161,'nr_euk-MEM'!$E$2:$E$3707,1,0)= E3161,1,0),0)</f>
        <v>1</v>
      </c>
      <c r="H3161">
        <f>IF(C3161-INDEX('nr_euk-MEM'!$C$2:$C$3707,MATCH(E3161,'nr_euk-MEM'!$E$2:$E$3707,0)) &gt; 0,1,0)</f>
        <v>0</v>
      </c>
    </row>
    <row r="3162" spans="1:8" x14ac:dyDescent="0.25">
      <c r="A3162" t="s">
        <v>5</v>
      </c>
      <c r="B3162">
        <v>3.1999999999999999E-5</v>
      </c>
      <c r="C3162">
        <v>10</v>
      </c>
      <c r="D3162">
        <v>2338561</v>
      </c>
      <c r="E3162" t="s">
        <v>3165</v>
      </c>
      <c r="F3162">
        <f>IFERROR(IF(VLOOKUP(E3162,'nr_euk-MEM'!$E$2:$E$3707,1,0)= E3162,1,0),0)</f>
        <v>1</v>
      </c>
      <c r="H3162">
        <f>IF(C3162-INDEX('nr_euk-MEM'!$C$2:$C$3707,MATCH(E3162,'nr_euk-MEM'!$E$2:$E$3707,0)) &gt; 0,1,0)</f>
        <v>0</v>
      </c>
    </row>
    <row r="3163" spans="1:8" x14ac:dyDescent="0.25">
      <c r="A3163" t="s">
        <v>5</v>
      </c>
      <c r="B3163">
        <v>2.9E-5</v>
      </c>
      <c r="C3163">
        <v>9</v>
      </c>
      <c r="D3163">
        <v>13034</v>
      </c>
      <c r="E3163" t="s">
        <v>3166</v>
      </c>
      <c r="F3163">
        <f>IFERROR(IF(VLOOKUP(E3163,'nr_euk-MEM'!$E$2:$E$3707,1,0)= E3163,1,0),0)</f>
        <v>1</v>
      </c>
      <c r="H3163">
        <f>IF(C3163-INDEX('nr_euk-MEM'!$C$2:$C$3707,MATCH(E3163,'nr_euk-MEM'!$E$2:$E$3707,0)) &gt; 0,1,0)</f>
        <v>0</v>
      </c>
    </row>
    <row r="3164" spans="1:8" x14ac:dyDescent="0.25">
      <c r="A3164" t="s">
        <v>5</v>
      </c>
      <c r="B3164">
        <v>2.9E-5</v>
      </c>
      <c r="C3164">
        <v>9</v>
      </c>
      <c r="D3164">
        <v>40637</v>
      </c>
      <c r="E3164" t="s">
        <v>3167</v>
      </c>
      <c r="F3164">
        <f>IFERROR(IF(VLOOKUP(E3164,'nr_euk-MEM'!$E$2:$E$3707,1,0)= E3164,1,0),0)</f>
        <v>1</v>
      </c>
      <c r="H3164">
        <f>IF(C3164-INDEX('nr_euk-MEM'!$C$2:$C$3707,MATCH(E3164,'nr_euk-MEM'!$E$2:$E$3707,0)) &gt; 0,1,0)</f>
        <v>1</v>
      </c>
    </row>
    <row r="3165" spans="1:8" x14ac:dyDescent="0.25">
      <c r="A3165" t="s">
        <v>5</v>
      </c>
      <c r="B3165">
        <v>2.9E-5</v>
      </c>
      <c r="C3165">
        <v>9</v>
      </c>
      <c r="D3165">
        <v>43927</v>
      </c>
      <c r="E3165" t="s">
        <v>3168</v>
      </c>
      <c r="F3165">
        <f>IFERROR(IF(VLOOKUP(E3165,'nr_euk-MEM'!$E$2:$E$3707,1,0)= E3165,1,0),0)</f>
        <v>1</v>
      </c>
      <c r="H3165">
        <f>IF(C3165-INDEX('nr_euk-MEM'!$C$2:$C$3707,MATCH(E3165,'nr_euk-MEM'!$E$2:$E$3707,0)) &gt; 0,1,0)</f>
        <v>0</v>
      </c>
    </row>
    <row r="3166" spans="1:8" x14ac:dyDescent="0.25">
      <c r="A3166" t="s">
        <v>5</v>
      </c>
      <c r="B3166">
        <v>2.9E-5</v>
      </c>
      <c r="C3166">
        <v>9</v>
      </c>
      <c r="D3166">
        <v>59613</v>
      </c>
      <c r="E3166" t="s">
        <v>3169</v>
      </c>
      <c r="F3166">
        <f>IFERROR(IF(VLOOKUP(E3166,'nr_euk-MEM'!$E$2:$E$3707,1,0)= E3166,1,0),0)</f>
        <v>1</v>
      </c>
      <c r="H3166">
        <f>IF(C3166-INDEX('nr_euk-MEM'!$C$2:$C$3707,MATCH(E3166,'nr_euk-MEM'!$E$2:$E$3707,0)) &gt; 0,1,0)</f>
        <v>0</v>
      </c>
    </row>
    <row r="3167" spans="1:8" x14ac:dyDescent="0.25">
      <c r="A3167" t="s">
        <v>5</v>
      </c>
      <c r="B3167">
        <v>2.9E-5</v>
      </c>
      <c r="C3167">
        <v>9</v>
      </c>
      <c r="D3167">
        <v>119541</v>
      </c>
      <c r="E3167" t="s">
        <v>3170</v>
      </c>
      <c r="F3167">
        <f>IFERROR(IF(VLOOKUP(E3167,'nr_euk-MEM'!$E$2:$E$3707,1,0)= E3167,1,0),0)</f>
        <v>1</v>
      </c>
      <c r="H3167">
        <f>IF(C3167-INDEX('nr_euk-MEM'!$C$2:$C$3707,MATCH(E3167,'nr_euk-MEM'!$E$2:$E$3707,0)) &gt; 0,1,0)</f>
        <v>0</v>
      </c>
    </row>
    <row r="3168" spans="1:8" x14ac:dyDescent="0.25">
      <c r="A3168" t="s">
        <v>5</v>
      </c>
      <c r="B3168">
        <v>2.9E-5</v>
      </c>
      <c r="C3168">
        <v>9</v>
      </c>
      <c r="D3168">
        <v>159345</v>
      </c>
      <c r="E3168" t="s">
        <v>3171</v>
      </c>
      <c r="F3168">
        <f>IFERROR(IF(VLOOKUP(E3168,'nr_euk-MEM'!$E$2:$E$3707,1,0)= E3168,1,0),0)</f>
        <v>1</v>
      </c>
      <c r="H3168">
        <f>IF(C3168-INDEX('nr_euk-MEM'!$C$2:$C$3707,MATCH(E3168,'nr_euk-MEM'!$E$2:$E$3707,0)) &gt; 0,1,0)</f>
        <v>0</v>
      </c>
    </row>
    <row r="3169" spans="1:8" x14ac:dyDescent="0.25">
      <c r="A3169" t="s">
        <v>5</v>
      </c>
      <c r="B3169">
        <v>2.9E-5</v>
      </c>
      <c r="C3169">
        <v>9</v>
      </c>
      <c r="D3169">
        <v>160433</v>
      </c>
      <c r="E3169" t="s">
        <v>3172</v>
      </c>
      <c r="F3169">
        <f>IFERROR(IF(VLOOKUP(E3169,'nr_euk-MEM'!$E$2:$E$3707,1,0)= E3169,1,0),0)</f>
        <v>1</v>
      </c>
      <c r="H3169">
        <f>IF(C3169-INDEX('nr_euk-MEM'!$C$2:$C$3707,MATCH(E3169,'nr_euk-MEM'!$E$2:$E$3707,0)) &gt; 0,1,0)</f>
        <v>0</v>
      </c>
    </row>
    <row r="3170" spans="1:8" x14ac:dyDescent="0.25">
      <c r="A3170" t="s">
        <v>5</v>
      </c>
      <c r="B3170">
        <v>2.9E-5</v>
      </c>
      <c r="C3170">
        <v>9</v>
      </c>
      <c r="D3170">
        <v>162985</v>
      </c>
      <c r="E3170" t="s">
        <v>3173</v>
      </c>
      <c r="F3170">
        <f>IFERROR(IF(VLOOKUP(E3170,'nr_euk-MEM'!$E$2:$E$3707,1,0)= E3170,1,0),0)</f>
        <v>1</v>
      </c>
      <c r="H3170">
        <f>IF(C3170-INDEX('nr_euk-MEM'!$C$2:$C$3707,MATCH(E3170,'nr_euk-MEM'!$E$2:$E$3707,0)) &gt; 0,1,0)</f>
        <v>0</v>
      </c>
    </row>
    <row r="3171" spans="1:8" x14ac:dyDescent="0.25">
      <c r="A3171" t="s">
        <v>5</v>
      </c>
      <c r="B3171">
        <v>2.9E-5</v>
      </c>
      <c r="C3171">
        <v>9</v>
      </c>
      <c r="D3171">
        <v>174684</v>
      </c>
      <c r="E3171" t="s">
        <v>3174</v>
      </c>
      <c r="F3171">
        <f>IFERROR(IF(VLOOKUP(E3171,'nr_euk-MEM'!$E$2:$E$3707,1,0)= E3171,1,0),0)</f>
        <v>1</v>
      </c>
      <c r="H3171">
        <f>IF(C3171-INDEX('nr_euk-MEM'!$C$2:$C$3707,MATCH(E3171,'nr_euk-MEM'!$E$2:$E$3707,0)) &gt; 0,1,0)</f>
        <v>0</v>
      </c>
    </row>
    <row r="3172" spans="1:8" x14ac:dyDescent="0.25">
      <c r="A3172" t="s">
        <v>5</v>
      </c>
      <c r="B3172">
        <v>2.9E-5</v>
      </c>
      <c r="C3172">
        <v>9</v>
      </c>
      <c r="D3172">
        <v>212744</v>
      </c>
      <c r="E3172" t="s">
        <v>3175</v>
      </c>
      <c r="F3172">
        <f>IFERROR(IF(VLOOKUP(E3172,'nr_euk-MEM'!$E$2:$E$3707,1,0)= E3172,1,0),0)</f>
        <v>1</v>
      </c>
      <c r="H3172">
        <f>IF(C3172-INDEX('nr_euk-MEM'!$C$2:$C$3707,MATCH(E3172,'nr_euk-MEM'!$E$2:$E$3707,0)) &gt; 0,1,0)</f>
        <v>0</v>
      </c>
    </row>
    <row r="3173" spans="1:8" x14ac:dyDescent="0.25">
      <c r="A3173" t="s">
        <v>5</v>
      </c>
      <c r="B3173">
        <v>2.9E-5</v>
      </c>
      <c r="C3173">
        <v>9</v>
      </c>
      <c r="D3173">
        <v>221282</v>
      </c>
      <c r="E3173" t="s">
        <v>3176</v>
      </c>
      <c r="F3173">
        <f>IFERROR(IF(VLOOKUP(E3173,'nr_euk-MEM'!$E$2:$E$3707,1,0)= E3173,1,0),0)</f>
        <v>1</v>
      </c>
      <c r="H3173">
        <f>IF(C3173-INDEX('nr_euk-MEM'!$C$2:$C$3707,MATCH(E3173,'nr_euk-MEM'!$E$2:$E$3707,0)) &gt; 0,1,0)</f>
        <v>0</v>
      </c>
    </row>
    <row r="3174" spans="1:8" x14ac:dyDescent="0.25">
      <c r="A3174" t="s">
        <v>5</v>
      </c>
      <c r="B3174">
        <v>2.9E-5</v>
      </c>
      <c r="C3174">
        <v>9</v>
      </c>
      <c r="D3174">
        <v>329162</v>
      </c>
      <c r="E3174" t="s">
        <v>3177</v>
      </c>
      <c r="F3174">
        <f>IFERROR(IF(VLOOKUP(E3174,'nr_euk-MEM'!$E$2:$E$3707,1,0)= E3174,1,0),0)</f>
        <v>1</v>
      </c>
      <c r="H3174">
        <f>IF(C3174-INDEX('nr_euk-MEM'!$C$2:$C$3707,MATCH(E3174,'nr_euk-MEM'!$E$2:$E$3707,0)) &gt; 0,1,0)</f>
        <v>0</v>
      </c>
    </row>
    <row r="3175" spans="1:8" x14ac:dyDescent="0.25">
      <c r="A3175" t="s">
        <v>5</v>
      </c>
      <c r="B3175">
        <v>2.9E-5</v>
      </c>
      <c r="C3175">
        <v>9</v>
      </c>
      <c r="D3175">
        <v>332518</v>
      </c>
      <c r="E3175" t="s">
        <v>3178</v>
      </c>
      <c r="F3175">
        <f>IFERROR(IF(VLOOKUP(E3175,'nr_euk-MEM'!$E$2:$E$3707,1,0)= E3175,1,0),0)</f>
        <v>1</v>
      </c>
      <c r="H3175">
        <f>IF(C3175-INDEX('nr_euk-MEM'!$C$2:$C$3707,MATCH(E3175,'nr_euk-MEM'!$E$2:$E$3707,0)) &gt; 0,1,0)</f>
        <v>0</v>
      </c>
    </row>
    <row r="3176" spans="1:8" x14ac:dyDescent="0.25">
      <c r="A3176" t="s">
        <v>5</v>
      </c>
      <c r="B3176">
        <v>2.9E-5</v>
      </c>
      <c r="C3176">
        <v>9</v>
      </c>
      <c r="D3176">
        <v>490828</v>
      </c>
      <c r="E3176" t="s">
        <v>3179</v>
      </c>
      <c r="F3176">
        <f>IFERROR(IF(VLOOKUP(E3176,'nr_euk-MEM'!$E$2:$E$3707,1,0)= E3176,1,0),0)</f>
        <v>1</v>
      </c>
      <c r="H3176">
        <f>IF(C3176-INDEX('nr_euk-MEM'!$C$2:$C$3707,MATCH(E3176,'nr_euk-MEM'!$E$2:$E$3707,0)) &gt; 0,1,0)</f>
        <v>0</v>
      </c>
    </row>
    <row r="3177" spans="1:8" x14ac:dyDescent="0.25">
      <c r="A3177" t="s">
        <v>5</v>
      </c>
      <c r="B3177">
        <v>2.9E-5</v>
      </c>
      <c r="C3177">
        <v>9</v>
      </c>
      <c r="D3177">
        <v>498374</v>
      </c>
      <c r="E3177" t="s">
        <v>3180</v>
      </c>
      <c r="F3177">
        <f>IFERROR(IF(VLOOKUP(E3177,'nr_euk-MEM'!$E$2:$E$3707,1,0)= E3177,1,0),0)</f>
        <v>1</v>
      </c>
      <c r="H3177">
        <f>IF(C3177-INDEX('nr_euk-MEM'!$C$2:$C$3707,MATCH(E3177,'nr_euk-MEM'!$E$2:$E$3707,0)) &gt; 0,1,0)</f>
        <v>0</v>
      </c>
    </row>
    <row r="3178" spans="1:8" x14ac:dyDescent="0.25">
      <c r="A3178" t="s">
        <v>5</v>
      </c>
      <c r="B3178">
        <v>2.9E-5</v>
      </c>
      <c r="C3178">
        <v>9</v>
      </c>
      <c r="D3178">
        <v>1051666</v>
      </c>
      <c r="E3178" t="s">
        <v>3181</v>
      </c>
      <c r="F3178">
        <f>IFERROR(IF(VLOOKUP(E3178,'nr_euk-MEM'!$E$2:$E$3707,1,0)= E3178,1,0),0)</f>
        <v>1</v>
      </c>
      <c r="H3178">
        <f>IF(C3178-INDEX('nr_euk-MEM'!$C$2:$C$3707,MATCH(E3178,'nr_euk-MEM'!$E$2:$E$3707,0)) &gt; 0,1,0)</f>
        <v>0</v>
      </c>
    </row>
    <row r="3179" spans="1:8" x14ac:dyDescent="0.25">
      <c r="A3179" t="s">
        <v>5</v>
      </c>
      <c r="B3179">
        <v>2.9E-5</v>
      </c>
      <c r="C3179">
        <v>9</v>
      </c>
      <c r="D3179">
        <v>1341013</v>
      </c>
      <c r="E3179" t="s">
        <v>3182</v>
      </c>
      <c r="F3179">
        <f>IFERROR(IF(VLOOKUP(E3179,'nr_euk-MEM'!$E$2:$E$3707,1,0)= E3179,1,0),0)</f>
        <v>1</v>
      </c>
      <c r="H3179">
        <f>IF(C3179-INDEX('nr_euk-MEM'!$C$2:$C$3707,MATCH(E3179,'nr_euk-MEM'!$E$2:$E$3707,0)) &gt; 0,1,0)</f>
        <v>0</v>
      </c>
    </row>
    <row r="3180" spans="1:8" x14ac:dyDescent="0.25">
      <c r="A3180" t="s">
        <v>5</v>
      </c>
      <c r="B3180">
        <v>2.9E-5</v>
      </c>
      <c r="C3180">
        <v>9</v>
      </c>
      <c r="D3180">
        <v>1593364</v>
      </c>
      <c r="E3180" t="s">
        <v>3183</v>
      </c>
      <c r="F3180">
        <f>IFERROR(IF(VLOOKUP(E3180,'nr_euk-MEM'!$E$2:$E$3707,1,0)= E3180,1,0),0)</f>
        <v>1</v>
      </c>
      <c r="H3180">
        <f>IF(C3180-INDEX('nr_euk-MEM'!$C$2:$C$3707,MATCH(E3180,'nr_euk-MEM'!$E$2:$E$3707,0)) &gt; 0,1,0)</f>
        <v>0</v>
      </c>
    </row>
    <row r="3181" spans="1:8" x14ac:dyDescent="0.25">
      <c r="A3181" t="s">
        <v>5</v>
      </c>
      <c r="B3181">
        <v>2.9E-5</v>
      </c>
      <c r="C3181">
        <v>9</v>
      </c>
      <c r="D3181">
        <v>1648492</v>
      </c>
      <c r="E3181" t="s">
        <v>3184</v>
      </c>
      <c r="F3181">
        <f>IFERROR(IF(VLOOKUP(E3181,'nr_euk-MEM'!$E$2:$E$3707,1,0)= E3181,1,0),0)</f>
        <v>1</v>
      </c>
      <c r="H3181">
        <f>IF(C3181-INDEX('nr_euk-MEM'!$C$2:$C$3707,MATCH(E3181,'nr_euk-MEM'!$E$2:$E$3707,0)) &gt; 0,1,0)</f>
        <v>0</v>
      </c>
    </row>
    <row r="3182" spans="1:8" x14ac:dyDescent="0.25">
      <c r="A3182" t="s">
        <v>5</v>
      </c>
      <c r="B3182">
        <v>2.9E-5</v>
      </c>
      <c r="C3182">
        <v>9</v>
      </c>
      <c r="D3182">
        <v>1697027</v>
      </c>
      <c r="E3182" t="s">
        <v>3185</v>
      </c>
      <c r="F3182">
        <f>IFERROR(IF(VLOOKUP(E3182,'nr_euk-MEM'!$E$2:$E$3707,1,0)= E3182,1,0),0)</f>
        <v>1</v>
      </c>
      <c r="H3182">
        <f>IF(C3182-INDEX('nr_euk-MEM'!$C$2:$C$3707,MATCH(E3182,'nr_euk-MEM'!$E$2:$E$3707,0)) &gt; 0,1,0)</f>
        <v>1</v>
      </c>
    </row>
    <row r="3183" spans="1:8" x14ac:dyDescent="0.25">
      <c r="A3183" t="s">
        <v>5</v>
      </c>
      <c r="B3183">
        <v>2.9E-5</v>
      </c>
      <c r="C3183">
        <v>9</v>
      </c>
      <c r="D3183">
        <v>1699066</v>
      </c>
      <c r="E3183" t="s">
        <v>3186</v>
      </c>
      <c r="F3183">
        <f>IFERROR(IF(VLOOKUP(E3183,'nr_euk-MEM'!$E$2:$E$3707,1,0)= E3183,1,0),0)</f>
        <v>1</v>
      </c>
      <c r="H3183">
        <f>IF(C3183-INDEX('nr_euk-MEM'!$C$2:$C$3707,MATCH(E3183,'nr_euk-MEM'!$E$2:$E$3707,0)) &gt; 0,1,0)</f>
        <v>0</v>
      </c>
    </row>
    <row r="3184" spans="1:8" x14ac:dyDescent="0.25">
      <c r="A3184" t="s">
        <v>5</v>
      </c>
      <c r="B3184">
        <v>2.9E-5</v>
      </c>
      <c r="C3184">
        <v>9</v>
      </c>
      <c r="D3184">
        <v>1759331</v>
      </c>
      <c r="E3184" t="s">
        <v>3187</v>
      </c>
      <c r="F3184">
        <f>IFERROR(IF(VLOOKUP(E3184,'nr_euk-MEM'!$E$2:$E$3707,1,0)= E3184,1,0),0)</f>
        <v>1</v>
      </c>
      <c r="H3184">
        <f>IF(C3184-INDEX('nr_euk-MEM'!$C$2:$C$3707,MATCH(E3184,'nr_euk-MEM'!$E$2:$E$3707,0)) &gt; 0,1,0)</f>
        <v>0</v>
      </c>
    </row>
    <row r="3185" spans="1:8" x14ac:dyDescent="0.25">
      <c r="A3185" t="s">
        <v>5</v>
      </c>
      <c r="B3185">
        <v>2.9E-5</v>
      </c>
      <c r="C3185">
        <v>9</v>
      </c>
      <c r="D3185">
        <v>1855416</v>
      </c>
      <c r="E3185" t="s">
        <v>3188</v>
      </c>
      <c r="F3185">
        <f>IFERROR(IF(VLOOKUP(E3185,'nr_euk-MEM'!$E$2:$E$3707,1,0)= E3185,1,0),0)</f>
        <v>1</v>
      </c>
      <c r="H3185">
        <f>IF(C3185-INDEX('nr_euk-MEM'!$C$2:$C$3707,MATCH(E3185,'nr_euk-MEM'!$E$2:$E$3707,0)) &gt; 0,1,0)</f>
        <v>0</v>
      </c>
    </row>
    <row r="3186" spans="1:8" x14ac:dyDescent="0.25">
      <c r="A3186" t="s">
        <v>5</v>
      </c>
      <c r="B3186">
        <v>2.5999999999999998E-5</v>
      </c>
      <c r="C3186">
        <v>8</v>
      </c>
      <c r="D3186">
        <v>2256</v>
      </c>
      <c r="E3186" t="s">
        <v>3189</v>
      </c>
      <c r="F3186">
        <f>IFERROR(IF(VLOOKUP(E3186,'nr_euk-MEM'!$E$2:$E$3707,1,0)= E3186,1,0),0)</f>
        <v>1</v>
      </c>
      <c r="H3186">
        <f>IF(C3186-INDEX('nr_euk-MEM'!$C$2:$C$3707,MATCH(E3186,'nr_euk-MEM'!$E$2:$E$3707,0)) &gt; 0,1,0)</f>
        <v>0</v>
      </c>
    </row>
    <row r="3187" spans="1:8" x14ac:dyDescent="0.25">
      <c r="A3187" t="s">
        <v>5</v>
      </c>
      <c r="B3187">
        <v>2.5999999999999998E-5</v>
      </c>
      <c r="C3187">
        <v>8</v>
      </c>
      <c r="D3187">
        <v>2811</v>
      </c>
      <c r="E3187" t="s">
        <v>3190</v>
      </c>
      <c r="F3187">
        <f>IFERROR(IF(VLOOKUP(E3187,'nr_euk-MEM'!$E$2:$E$3707,1,0)= E3187,1,0),0)</f>
        <v>1</v>
      </c>
      <c r="H3187">
        <f>IF(C3187-INDEX('nr_euk-MEM'!$C$2:$C$3707,MATCH(E3187,'nr_euk-MEM'!$E$2:$E$3707,0)) &gt; 0,1,0)</f>
        <v>0</v>
      </c>
    </row>
    <row r="3188" spans="1:8" x14ac:dyDescent="0.25">
      <c r="A3188" t="s">
        <v>5</v>
      </c>
      <c r="B3188">
        <v>2.5999999999999998E-5</v>
      </c>
      <c r="C3188">
        <v>8</v>
      </c>
      <c r="D3188">
        <v>31392</v>
      </c>
      <c r="E3188" t="s">
        <v>3191</v>
      </c>
      <c r="F3188">
        <f>IFERROR(IF(VLOOKUP(E3188,'nr_euk-MEM'!$E$2:$E$3707,1,0)= E3188,1,0),0)</f>
        <v>1</v>
      </c>
      <c r="H3188">
        <f>IF(C3188-INDEX('nr_euk-MEM'!$C$2:$C$3707,MATCH(E3188,'nr_euk-MEM'!$E$2:$E$3707,0)) &gt; 0,1,0)</f>
        <v>0</v>
      </c>
    </row>
    <row r="3189" spans="1:8" x14ac:dyDescent="0.25">
      <c r="A3189" t="s">
        <v>5</v>
      </c>
      <c r="B3189">
        <v>2.5999999999999998E-5</v>
      </c>
      <c r="C3189">
        <v>8</v>
      </c>
      <c r="D3189">
        <v>72021</v>
      </c>
      <c r="E3189" t="s">
        <v>3192</v>
      </c>
      <c r="F3189">
        <f>IFERROR(IF(VLOOKUP(E3189,'nr_euk-MEM'!$E$2:$E$3707,1,0)= E3189,1,0),0)</f>
        <v>1</v>
      </c>
      <c r="H3189">
        <f>IF(C3189-INDEX('nr_euk-MEM'!$C$2:$C$3707,MATCH(E3189,'nr_euk-MEM'!$E$2:$E$3707,0)) &gt; 0,1,0)</f>
        <v>0</v>
      </c>
    </row>
    <row r="3190" spans="1:8" x14ac:dyDescent="0.25">
      <c r="A3190" t="s">
        <v>5</v>
      </c>
      <c r="B3190">
        <v>2.5999999999999998E-5</v>
      </c>
      <c r="C3190">
        <v>8</v>
      </c>
      <c r="D3190">
        <v>227085</v>
      </c>
      <c r="E3190" t="s">
        <v>3193</v>
      </c>
      <c r="F3190">
        <f>IFERROR(IF(VLOOKUP(E3190,'nr_euk-MEM'!$E$2:$E$3707,1,0)= E3190,1,0),0)</f>
        <v>1</v>
      </c>
      <c r="H3190">
        <f>IF(C3190-INDEX('nr_euk-MEM'!$C$2:$C$3707,MATCH(E3190,'nr_euk-MEM'!$E$2:$E$3707,0)) &gt; 0,1,0)</f>
        <v>0</v>
      </c>
    </row>
    <row r="3191" spans="1:8" x14ac:dyDescent="0.25">
      <c r="A3191" t="s">
        <v>5</v>
      </c>
      <c r="B3191">
        <v>2.5999999999999998E-5</v>
      </c>
      <c r="C3191">
        <v>8</v>
      </c>
      <c r="D3191">
        <v>265718</v>
      </c>
      <c r="E3191" t="s">
        <v>3194</v>
      </c>
      <c r="F3191">
        <f>IFERROR(IF(VLOOKUP(E3191,'nr_euk-MEM'!$E$2:$E$3707,1,0)= E3191,1,0),0)</f>
        <v>1</v>
      </c>
      <c r="H3191">
        <f>IF(C3191-INDEX('nr_euk-MEM'!$C$2:$C$3707,MATCH(E3191,'nr_euk-MEM'!$E$2:$E$3707,0)) &gt; 0,1,0)</f>
        <v>0</v>
      </c>
    </row>
    <row r="3192" spans="1:8" x14ac:dyDescent="0.25">
      <c r="A3192" t="s">
        <v>5</v>
      </c>
      <c r="B3192">
        <v>2.5999999999999998E-5</v>
      </c>
      <c r="C3192">
        <v>8</v>
      </c>
      <c r="D3192">
        <v>291967</v>
      </c>
      <c r="E3192" t="s">
        <v>3195</v>
      </c>
      <c r="F3192">
        <f>IFERROR(IF(VLOOKUP(E3192,'nr_euk-MEM'!$E$2:$E$3707,1,0)= E3192,1,0),0)</f>
        <v>1</v>
      </c>
      <c r="H3192">
        <f>IF(C3192-INDEX('nr_euk-MEM'!$C$2:$C$3707,MATCH(E3192,'nr_euk-MEM'!$E$2:$E$3707,0)) &gt; 0,1,0)</f>
        <v>0</v>
      </c>
    </row>
    <row r="3193" spans="1:8" x14ac:dyDescent="0.25">
      <c r="A3193" t="s">
        <v>5</v>
      </c>
      <c r="B3193">
        <v>2.5999999999999998E-5</v>
      </c>
      <c r="C3193">
        <v>8</v>
      </c>
      <c r="D3193">
        <v>498845</v>
      </c>
      <c r="E3193" t="s">
        <v>3196</v>
      </c>
      <c r="F3193">
        <f>IFERROR(IF(VLOOKUP(E3193,'nr_euk-MEM'!$E$2:$E$3707,1,0)= E3193,1,0),0)</f>
        <v>1</v>
      </c>
      <c r="H3193">
        <f>IF(C3193-INDEX('nr_euk-MEM'!$C$2:$C$3707,MATCH(E3193,'nr_euk-MEM'!$E$2:$E$3707,0)) &gt; 0,1,0)</f>
        <v>0</v>
      </c>
    </row>
    <row r="3194" spans="1:8" x14ac:dyDescent="0.25">
      <c r="A3194" t="s">
        <v>5</v>
      </c>
      <c r="B3194">
        <v>2.5999999999999998E-5</v>
      </c>
      <c r="C3194">
        <v>8</v>
      </c>
      <c r="D3194">
        <v>659427</v>
      </c>
      <c r="E3194" t="s">
        <v>3197</v>
      </c>
      <c r="F3194">
        <f>IFERROR(IF(VLOOKUP(E3194,'nr_euk-MEM'!$E$2:$E$3707,1,0)= E3194,1,0),0)</f>
        <v>1</v>
      </c>
      <c r="H3194">
        <f>IF(C3194-INDEX('nr_euk-MEM'!$C$2:$C$3707,MATCH(E3194,'nr_euk-MEM'!$E$2:$E$3707,0)) &gt; 0,1,0)</f>
        <v>0</v>
      </c>
    </row>
    <row r="3195" spans="1:8" x14ac:dyDescent="0.25">
      <c r="A3195" t="s">
        <v>5</v>
      </c>
      <c r="B3195">
        <v>2.5999999999999998E-5</v>
      </c>
      <c r="C3195">
        <v>8</v>
      </c>
      <c r="D3195">
        <v>1094566</v>
      </c>
      <c r="E3195" t="s">
        <v>3198</v>
      </c>
      <c r="F3195">
        <f>IFERROR(IF(VLOOKUP(E3195,'nr_euk-MEM'!$E$2:$E$3707,1,0)= E3195,1,0),0)</f>
        <v>1</v>
      </c>
      <c r="H3195">
        <f>IF(C3195-INDEX('nr_euk-MEM'!$C$2:$C$3707,MATCH(E3195,'nr_euk-MEM'!$E$2:$E$3707,0)) &gt; 0,1,0)</f>
        <v>0</v>
      </c>
    </row>
    <row r="3196" spans="1:8" x14ac:dyDescent="0.25">
      <c r="A3196" t="s">
        <v>5</v>
      </c>
      <c r="B3196">
        <v>2.5999999999999998E-5</v>
      </c>
      <c r="C3196">
        <v>8</v>
      </c>
      <c r="D3196">
        <v>1356488</v>
      </c>
      <c r="E3196" t="s">
        <v>3199</v>
      </c>
      <c r="F3196">
        <f>IFERROR(IF(VLOOKUP(E3196,'nr_euk-MEM'!$E$2:$E$3707,1,0)= E3196,1,0),0)</f>
        <v>1</v>
      </c>
      <c r="H3196">
        <f>IF(C3196-INDEX('nr_euk-MEM'!$C$2:$C$3707,MATCH(E3196,'nr_euk-MEM'!$E$2:$E$3707,0)) &gt; 0,1,0)</f>
        <v>1</v>
      </c>
    </row>
    <row r="3197" spans="1:8" x14ac:dyDescent="0.25">
      <c r="A3197" t="s">
        <v>5</v>
      </c>
      <c r="B3197">
        <v>2.5999999999999998E-5</v>
      </c>
      <c r="C3197">
        <v>8</v>
      </c>
      <c r="D3197">
        <v>1431544</v>
      </c>
      <c r="E3197" t="s">
        <v>3200</v>
      </c>
      <c r="F3197">
        <f>IFERROR(IF(VLOOKUP(E3197,'nr_euk-MEM'!$E$2:$E$3707,1,0)= E3197,1,0),0)</f>
        <v>1</v>
      </c>
      <c r="H3197">
        <f>IF(C3197-INDEX('nr_euk-MEM'!$C$2:$C$3707,MATCH(E3197,'nr_euk-MEM'!$E$2:$E$3707,0)) &gt; 0,1,0)</f>
        <v>0</v>
      </c>
    </row>
    <row r="3198" spans="1:8" x14ac:dyDescent="0.25">
      <c r="A3198" t="s">
        <v>5</v>
      </c>
      <c r="B3198">
        <v>2.5999999999999998E-5</v>
      </c>
      <c r="C3198">
        <v>8</v>
      </c>
      <c r="D3198">
        <v>1656823</v>
      </c>
      <c r="E3198" t="s">
        <v>3201</v>
      </c>
      <c r="F3198">
        <f>IFERROR(IF(VLOOKUP(E3198,'nr_euk-MEM'!$E$2:$E$3707,1,0)= E3198,1,0),0)</f>
        <v>1</v>
      </c>
      <c r="H3198">
        <f>IF(C3198-INDEX('nr_euk-MEM'!$C$2:$C$3707,MATCH(E3198,'nr_euk-MEM'!$E$2:$E$3707,0)) &gt; 0,1,0)</f>
        <v>0</v>
      </c>
    </row>
    <row r="3199" spans="1:8" x14ac:dyDescent="0.25">
      <c r="A3199" t="s">
        <v>5</v>
      </c>
      <c r="B3199">
        <v>2.5999999999999998E-5</v>
      </c>
      <c r="C3199">
        <v>8</v>
      </c>
      <c r="D3199">
        <v>2022711</v>
      </c>
      <c r="E3199" t="s">
        <v>3202</v>
      </c>
      <c r="F3199">
        <f>IFERROR(IF(VLOOKUP(E3199,'nr_euk-MEM'!$E$2:$E$3707,1,0)= E3199,1,0),0)</f>
        <v>1</v>
      </c>
      <c r="H3199">
        <f>IF(C3199-INDEX('nr_euk-MEM'!$C$2:$C$3707,MATCH(E3199,'nr_euk-MEM'!$E$2:$E$3707,0)) &gt; 0,1,0)</f>
        <v>0</v>
      </c>
    </row>
    <row r="3200" spans="1:8" x14ac:dyDescent="0.25">
      <c r="A3200" t="s">
        <v>5</v>
      </c>
      <c r="B3200">
        <v>2.5999999999999998E-5</v>
      </c>
      <c r="C3200">
        <v>8</v>
      </c>
      <c r="D3200">
        <v>2035712</v>
      </c>
      <c r="E3200" t="s">
        <v>3203</v>
      </c>
      <c r="F3200">
        <f>IFERROR(IF(VLOOKUP(E3200,'nr_euk-MEM'!$E$2:$E$3707,1,0)= E3200,1,0),0)</f>
        <v>1</v>
      </c>
      <c r="H3200">
        <f>IF(C3200-INDEX('nr_euk-MEM'!$C$2:$C$3707,MATCH(E3200,'nr_euk-MEM'!$E$2:$E$3707,0)) &gt; 0,1,0)</f>
        <v>0</v>
      </c>
    </row>
    <row r="3201" spans="1:8" x14ac:dyDescent="0.25">
      <c r="A3201" t="s">
        <v>5</v>
      </c>
      <c r="B3201">
        <v>2.5999999999999998E-5</v>
      </c>
      <c r="C3201">
        <v>8</v>
      </c>
      <c r="D3201">
        <v>2052989</v>
      </c>
      <c r="E3201" t="s">
        <v>3204</v>
      </c>
      <c r="F3201">
        <f>IFERROR(IF(VLOOKUP(E3201,'nr_euk-MEM'!$E$2:$E$3707,1,0)= E3201,1,0),0)</f>
        <v>1</v>
      </c>
      <c r="H3201">
        <f>IF(C3201-INDEX('nr_euk-MEM'!$C$2:$C$3707,MATCH(E3201,'nr_euk-MEM'!$E$2:$E$3707,0)) &gt; 0,1,0)</f>
        <v>0</v>
      </c>
    </row>
    <row r="3202" spans="1:8" x14ac:dyDescent="0.25">
      <c r="A3202" t="s">
        <v>5</v>
      </c>
      <c r="B3202">
        <v>2.5999999999999998E-5</v>
      </c>
      <c r="C3202">
        <v>8</v>
      </c>
      <c r="D3202">
        <v>2055880</v>
      </c>
      <c r="E3202" t="s">
        <v>3205</v>
      </c>
      <c r="F3202">
        <f>IFERROR(IF(VLOOKUP(E3202,'nr_euk-MEM'!$E$2:$E$3707,1,0)= E3202,1,0),0)</f>
        <v>1</v>
      </c>
      <c r="H3202">
        <f>IF(C3202-INDEX('nr_euk-MEM'!$C$2:$C$3707,MATCH(E3202,'nr_euk-MEM'!$E$2:$E$3707,0)) &gt; 0,1,0)</f>
        <v>0</v>
      </c>
    </row>
    <row r="3203" spans="1:8" x14ac:dyDescent="0.25">
      <c r="A3203" t="s">
        <v>5</v>
      </c>
      <c r="B3203">
        <v>2.3E-5</v>
      </c>
      <c r="C3203">
        <v>7</v>
      </c>
      <c r="D3203">
        <v>5714</v>
      </c>
      <c r="E3203" t="s">
        <v>3206</v>
      </c>
      <c r="F3203">
        <f>IFERROR(IF(VLOOKUP(E3203,'nr_euk-MEM'!$E$2:$E$3707,1,0)= E3203,1,0),0)</f>
        <v>1</v>
      </c>
      <c r="H3203">
        <f>IF(C3203-INDEX('nr_euk-MEM'!$C$2:$C$3707,MATCH(E3203,'nr_euk-MEM'!$E$2:$E$3707,0)) &gt; 0,1,0)</f>
        <v>1</v>
      </c>
    </row>
    <row r="3204" spans="1:8" x14ac:dyDescent="0.25">
      <c r="A3204" t="s">
        <v>5</v>
      </c>
      <c r="B3204">
        <v>2.3E-5</v>
      </c>
      <c r="C3204">
        <v>7</v>
      </c>
      <c r="D3204">
        <v>40136</v>
      </c>
      <c r="E3204" t="s">
        <v>3207</v>
      </c>
      <c r="F3204">
        <f>IFERROR(IF(VLOOKUP(E3204,'nr_euk-MEM'!$E$2:$E$3707,1,0)= E3204,1,0),0)</f>
        <v>1</v>
      </c>
      <c r="H3204">
        <f>IF(C3204-INDEX('nr_euk-MEM'!$C$2:$C$3707,MATCH(E3204,'nr_euk-MEM'!$E$2:$E$3707,0)) &gt; 0,1,0)</f>
        <v>0</v>
      </c>
    </row>
    <row r="3205" spans="1:8" x14ac:dyDescent="0.25">
      <c r="A3205" t="s">
        <v>5</v>
      </c>
      <c r="B3205">
        <v>2.3E-5</v>
      </c>
      <c r="C3205">
        <v>7</v>
      </c>
      <c r="D3205">
        <v>54251</v>
      </c>
      <c r="E3205" t="s">
        <v>3208</v>
      </c>
      <c r="F3205">
        <f>IFERROR(IF(VLOOKUP(E3205,'nr_euk-MEM'!$E$2:$E$3707,1,0)= E3205,1,0),0)</f>
        <v>1</v>
      </c>
      <c r="H3205">
        <f>IF(C3205-INDEX('nr_euk-MEM'!$C$2:$C$3707,MATCH(E3205,'nr_euk-MEM'!$E$2:$E$3707,0)) &gt; 0,1,0)</f>
        <v>0</v>
      </c>
    </row>
    <row r="3206" spans="1:8" x14ac:dyDescent="0.25">
      <c r="A3206" t="s">
        <v>5</v>
      </c>
      <c r="B3206">
        <v>2.3E-5</v>
      </c>
      <c r="C3206">
        <v>7</v>
      </c>
      <c r="D3206">
        <v>54253</v>
      </c>
      <c r="E3206" t="s">
        <v>3209</v>
      </c>
      <c r="F3206">
        <f>IFERROR(IF(VLOOKUP(E3206,'nr_euk-MEM'!$E$2:$E$3707,1,0)= E3206,1,0),0)</f>
        <v>1</v>
      </c>
      <c r="H3206">
        <f>IF(C3206-INDEX('nr_euk-MEM'!$C$2:$C$3707,MATCH(E3206,'nr_euk-MEM'!$E$2:$E$3707,0)) &gt; 0,1,0)</f>
        <v>0</v>
      </c>
    </row>
    <row r="3207" spans="1:8" x14ac:dyDescent="0.25">
      <c r="A3207" t="s">
        <v>5</v>
      </c>
      <c r="B3207">
        <v>2.3E-5</v>
      </c>
      <c r="C3207">
        <v>7</v>
      </c>
      <c r="D3207">
        <v>99157</v>
      </c>
      <c r="E3207" t="s">
        <v>3210</v>
      </c>
      <c r="F3207">
        <f>IFERROR(IF(VLOOKUP(E3207,'nr_euk-MEM'!$E$2:$E$3707,1,0)= E3207,1,0),0)</f>
        <v>1</v>
      </c>
      <c r="H3207">
        <f>IF(C3207-INDEX('nr_euk-MEM'!$C$2:$C$3707,MATCH(E3207,'nr_euk-MEM'!$E$2:$E$3707,0)) &gt; 0,1,0)</f>
        <v>0</v>
      </c>
    </row>
    <row r="3208" spans="1:8" x14ac:dyDescent="0.25">
      <c r="A3208" t="s">
        <v>5</v>
      </c>
      <c r="B3208">
        <v>2.3E-5</v>
      </c>
      <c r="C3208">
        <v>7</v>
      </c>
      <c r="D3208">
        <v>110103</v>
      </c>
      <c r="E3208" t="s">
        <v>3211</v>
      </c>
      <c r="F3208">
        <f>IFERROR(IF(VLOOKUP(E3208,'nr_euk-MEM'!$E$2:$E$3707,1,0)= E3208,1,0),0)</f>
        <v>1</v>
      </c>
      <c r="H3208">
        <f>IF(C3208-INDEX('nr_euk-MEM'!$C$2:$C$3707,MATCH(E3208,'nr_euk-MEM'!$E$2:$E$3707,0)) &gt; 0,1,0)</f>
        <v>1</v>
      </c>
    </row>
    <row r="3209" spans="1:8" x14ac:dyDescent="0.25">
      <c r="A3209" t="s">
        <v>5</v>
      </c>
      <c r="B3209">
        <v>2.3E-5</v>
      </c>
      <c r="C3209">
        <v>7</v>
      </c>
      <c r="D3209">
        <v>120376</v>
      </c>
      <c r="E3209" t="s">
        <v>3212</v>
      </c>
      <c r="F3209">
        <f>IFERROR(IF(VLOOKUP(E3209,'nr_euk-MEM'!$E$2:$E$3707,1,0)= E3209,1,0),0)</f>
        <v>1</v>
      </c>
      <c r="H3209">
        <f>IF(C3209-INDEX('nr_euk-MEM'!$C$2:$C$3707,MATCH(E3209,'nr_euk-MEM'!$E$2:$E$3707,0)) &gt; 0,1,0)</f>
        <v>0</v>
      </c>
    </row>
    <row r="3210" spans="1:8" x14ac:dyDescent="0.25">
      <c r="A3210" t="s">
        <v>5</v>
      </c>
      <c r="B3210">
        <v>2.3E-5</v>
      </c>
      <c r="C3210">
        <v>7</v>
      </c>
      <c r="D3210">
        <v>121820</v>
      </c>
      <c r="E3210" t="s">
        <v>3213</v>
      </c>
      <c r="F3210">
        <f>IFERROR(IF(VLOOKUP(E3210,'nr_euk-MEM'!$E$2:$E$3707,1,0)= E3210,1,0),0)</f>
        <v>1</v>
      </c>
      <c r="H3210">
        <f>IF(C3210-INDEX('nr_euk-MEM'!$C$2:$C$3707,MATCH(E3210,'nr_euk-MEM'!$E$2:$E$3707,0)) &gt; 0,1,0)</f>
        <v>0</v>
      </c>
    </row>
    <row r="3211" spans="1:8" x14ac:dyDescent="0.25">
      <c r="A3211" t="s">
        <v>5</v>
      </c>
      <c r="B3211">
        <v>2.3E-5</v>
      </c>
      <c r="C3211">
        <v>7</v>
      </c>
      <c r="D3211">
        <v>223385</v>
      </c>
      <c r="E3211" t="s">
        <v>3214</v>
      </c>
      <c r="F3211">
        <f>IFERROR(IF(VLOOKUP(E3211,'nr_euk-MEM'!$E$2:$E$3707,1,0)= E3211,1,0),0)</f>
        <v>1</v>
      </c>
      <c r="H3211">
        <f>IF(C3211-INDEX('nr_euk-MEM'!$C$2:$C$3707,MATCH(E3211,'nr_euk-MEM'!$E$2:$E$3707,0)) &gt; 0,1,0)</f>
        <v>1</v>
      </c>
    </row>
    <row r="3212" spans="1:8" x14ac:dyDescent="0.25">
      <c r="A3212" t="s">
        <v>5</v>
      </c>
      <c r="B3212">
        <v>2.3E-5</v>
      </c>
      <c r="C3212">
        <v>7</v>
      </c>
      <c r="D3212">
        <v>507753</v>
      </c>
      <c r="E3212" t="s">
        <v>3215</v>
      </c>
      <c r="F3212">
        <f>IFERROR(IF(VLOOKUP(E3212,'nr_euk-MEM'!$E$2:$E$3707,1,0)= E3212,1,0),0)</f>
        <v>1</v>
      </c>
      <c r="H3212">
        <f>IF(C3212-INDEX('nr_euk-MEM'!$C$2:$C$3707,MATCH(E3212,'nr_euk-MEM'!$E$2:$E$3707,0)) &gt; 0,1,0)</f>
        <v>0</v>
      </c>
    </row>
    <row r="3213" spans="1:8" x14ac:dyDescent="0.25">
      <c r="A3213" t="s">
        <v>5</v>
      </c>
      <c r="B3213">
        <v>2.3E-5</v>
      </c>
      <c r="C3213">
        <v>7</v>
      </c>
      <c r="D3213">
        <v>1269031</v>
      </c>
      <c r="E3213" t="s">
        <v>3216</v>
      </c>
      <c r="F3213">
        <f>IFERROR(IF(VLOOKUP(E3213,'nr_euk-MEM'!$E$2:$E$3707,1,0)= E3213,1,0),0)</f>
        <v>1</v>
      </c>
      <c r="H3213">
        <f>IF(C3213-INDEX('nr_euk-MEM'!$C$2:$C$3707,MATCH(E3213,'nr_euk-MEM'!$E$2:$E$3707,0)) &gt; 0,1,0)</f>
        <v>0</v>
      </c>
    </row>
    <row r="3214" spans="1:8" x14ac:dyDescent="0.25">
      <c r="A3214" t="s">
        <v>5</v>
      </c>
      <c r="B3214">
        <v>2.3E-5</v>
      </c>
      <c r="C3214">
        <v>7</v>
      </c>
      <c r="D3214">
        <v>1301080</v>
      </c>
      <c r="E3214" t="s">
        <v>3217</v>
      </c>
      <c r="F3214">
        <f>IFERROR(IF(VLOOKUP(E3214,'nr_euk-MEM'!$E$2:$E$3707,1,0)= E3214,1,0),0)</f>
        <v>1</v>
      </c>
      <c r="H3214">
        <f>IF(C3214-INDEX('nr_euk-MEM'!$C$2:$C$3707,MATCH(E3214,'nr_euk-MEM'!$E$2:$E$3707,0)) &gt; 0,1,0)</f>
        <v>0</v>
      </c>
    </row>
    <row r="3215" spans="1:8" x14ac:dyDescent="0.25">
      <c r="A3215" t="s">
        <v>5</v>
      </c>
      <c r="B3215">
        <v>2.3E-5</v>
      </c>
      <c r="C3215">
        <v>7</v>
      </c>
      <c r="D3215">
        <v>1381133</v>
      </c>
      <c r="E3215" t="s">
        <v>3218</v>
      </c>
      <c r="F3215">
        <f>IFERROR(IF(VLOOKUP(E3215,'nr_euk-MEM'!$E$2:$E$3707,1,0)= E3215,1,0),0)</f>
        <v>1</v>
      </c>
      <c r="H3215">
        <f>IF(C3215-INDEX('nr_euk-MEM'!$C$2:$C$3707,MATCH(E3215,'nr_euk-MEM'!$E$2:$E$3707,0)) &gt; 0,1,0)</f>
        <v>0</v>
      </c>
    </row>
    <row r="3216" spans="1:8" x14ac:dyDescent="0.25">
      <c r="A3216" t="s">
        <v>5</v>
      </c>
      <c r="B3216">
        <v>2.3E-5</v>
      </c>
      <c r="C3216">
        <v>7</v>
      </c>
      <c r="D3216">
        <v>1398404</v>
      </c>
      <c r="E3216" t="s">
        <v>3219</v>
      </c>
      <c r="F3216">
        <f>IFERROR(IF(VLOOKUP(E3216,'nr_euk-MEM'!$E$2:$E$3707,1,0)= E3216,1,0),0)</f>
        <v>1</v>
      </c>
      <c r="H3216">
        <f>IF(C3216-INDEX('nr_euk-MEM'!$C$2:$C$3707,MATCH(E3216,'nr_euk-MEM'!$E$2:$E$3707,0)) &gt; 0,1,0)</f>
        <v>0</v>
      </c>
    </row>
    <row r="3217" spans="1:8" x14ac:dyDescent="0.25">
      <c r="A3217" t="s">
        <v>5</v>
      </c>
      <c r="B3217">
        <v>2.3E-5</v>
      </c>
      <c r="C3217">
        <v>7</v>
      </c>
      <c r="D3217">
        <v>1495768</v>
      </c>
      <c r="E3217" t="s">
        <v>3220</v>
      </c>
      <c r="F3217">
        <f>IFERROR(IF(VLOOKUP(E3217,'nr_euk-MEM'!$E$2:$E$3707,1,0)= E3217,1,0),0)</f>
        <v>1</v>
      </c>
      <c r="H3217">
        <f>IF(C3217-INDEX('nr_euk-MEM'!$C$2:$C$3707,MATCH(E3217,'nr_euk-MEM'!$E$2:$E$3707,0)) &gt; 0,1,0)</f>
        <v>0</v>
      </c>
    </row>
    <row r="3218" spans="1:8" x14ac:dyDescent="0.25">
      <c r="A3218" t="s">
        <v>5</v>
      </c>
      <c r="B3218">
        <v>2.3E-5</v>
      </c>
      <c r="C3218">
        <v>7</v>
      </c>
      <c r="D3218">
        <v>1649486</v>
      </c>
      <c r="E3218" t="s">
        <v>3221</v>
      </c>
      <c r="F3218">
        <f>IFERROR(IF(VLOOKUP(E3218,'nr_euk-MEM'!$E$2:$E$3707,1,0)= E3218,1,0),0)</f>
        <v>1</v>
      </c>
      <c r="H3218">
        <f>IF(C3218-INDEX('nr_euk-MEM'!$C$2:$C$3707,MATCH(E3218,'nr_euk-MEM'!$E$2:$E$3707,0)) &gt; 0,1,0)</f>
        <v>0</v>
      </c>
    </row>
    <row r="3219" spans="1:8" x14ac:dyDescent="0.25">
      <c r="A3219" t="s">
        <v>5</v>
      </c>
      <c r="B3219">
        <v>2.3E-5</v>
      </c>
      <c r="C3219">
        <v>7</v>
      </c>
      <c r="D3219">
        <v>1759400</v>
      </c>
      <c r="E3219" t="s">
        <v>3222</v>
      </c>
      <c r="F3219">
        <f>IFERROR(IF(VLOOKUP(E3219,'nr_euk-MEM'!$E$2:$E$3707,1,0)= E3219,1,0),0)</f>
        <v>1</v>
      </c>
      <c r="H3219">
        <f>IF(C3219-INDEX('nr_euk-MEM'!$C$2:$C$3707,MATCH(E3219,'nr_euk-MEM'!$E$2:$E$3707,0)) &gt; 0,1,0)</f>
        <v>0</v>
      </c>
    </row>
    <row r="3220" spans="1:8" x14ac:dyDescent="0.25">
      <c r="A3220" t="s">
        <v>5</v>
      </c>
      <c r="B3220">
        <v>2.3E-5</v>
      </c>
      <c r="C3220">
        <v>7</v>
      </c>
      <c r="D3220">
        <v>1891672</v>
      </c>
      <c r="E3220" t="s">
        <v>3223</v>
      </c>
      <c r="F3220">
        <f>IFERROR(IF(VLOOKUP(E3220,'nr_euk-MEM'!$E$2:$E$3707,1,0)= E3220,1,0),0)</f>
        <v>1</v>
      </c>
      <c r="H3220">
        <f>IF(C3220-INDEX('nr_euk-MEM'!$C$2:$C$3707,MATCH(E3220,'nr_euk-MEM'!$E$2:$E$3707,0)) &gt; 0,1,0)</f>
        <v>0</v>
      </c>
    </row>
    <row r="3221" spans="1:8" x14ac:dyDescent="0.25">
      <c r="A3221" t="s">
        <v>5</v>
      </c>
      <c r="B3221">
        <v>2.3E-5</v>
      </c>
      <c r="C3221">
        <v>7</v>
      </c>
      <c r="D3221">
        <v>1937007</v>
      </c>
      <c r="E3221" t="s">
        <v>3224</v>
      </c>
      <c r="F3221">
        <f>IFERROR(IF(VLOOKUP(E3221,'nr_euk-MEM'!$E$2:$E$3707,1,0)= E3221,1,0),0)</f>
        <v>1</v>
      </c>
      <c r="H3221">
        <f>IF(C3221-INDEX('nr_euk-MEM'!$C$2:$C$3707,MATCH(E3221,'nr_euk-MEM'!$E$2:$E$3707,0)) &gt; 0,1,0)</f>
        <v>1</v>
      </c>
    </row>
    <row r="3222" spans="1:8" x14ac:dyDescent="0.25">
      <c r="A3222" t="s">
        <v>5</v>
      </c>
      <c r="B3222">
        <v>2.3E-5</v>
      </c>
      <c r="C3222">
        <v>7</v>
      </c>
      <c r="D3222">
        <v>2017961</v>
      </c>
      <c r="E3222" t="s">
        <v>3225</v>
      </c>
      <c r="F3222">
        <f>IFERROR(IF(VLOOKUP(E3222,'nr_euk-MEM'!$E$2:$E$3707,1,0)= E3222,1,0),0)</f>
        <v>1</v>
      </c>
      <c r="H3222">
        <f>IF(C3222-INDEX('nr_euk-MEM'!$C$2:$C$3707,MATCH(E3222,'nr_euk-MEM'!$E$2:$E$3707,0)) &gt; 0,1,0)</f>
        <v>0</v>
      </c>
    </row>
    <row r="3223" spans="1:8" x14ac:dyDescent="0.25">
      <c r="A3223" t="s">
        <v>5</v>
      </c>
      <c r="B3223">
        <v>2.3E-5</v>
      </c>
      <c r="C3223">
        <v>7</v>
      </c>
      <c r="D3223">
        <v>2315418</v>
      </c>
      <c r="E3223" t="s">
        <v>3226</v>
      </c>
      <c r="F3223">
        <f>IFERROR(IF(VLOOKUP(E3223,'nr_euk-MEM'!$E$2:$E$3707,1,0)= E3223,1,0),0)</f>
        <v>1</v>
      </c>
      <c r="H3223">
        <f>IF(C3223-INDEX('nr_euk-MEM'!$C$2:$C$3707,MATCH(E3223,'nr_euk-MEM'!$E$2:$E$3707,0)) &gt; 0,1,0)</f>
        <v>0</v>
      </c>
    </row>
    <row r="3224" spans="1:8" x14ac:dyDescent="0.25">
      <c r="A3224" t="s">
        <v>5</v>
      </c>
      <c r="B3224">
        <v>1.9000000000000001E-5</v>
      </c>
      <c r="C3224">
        <v>6</v>
      </c>
      <c r="D3224">
        <v>2791</v>
      </c>
      <c r="E3224" t="s">
        <v>3227</v>
      </c>
      <c r="F3224">
        <f>IFERROR(IF(VLOOKUP(E3224,'nr_euk-MEM'!$E$2:$E$3707,1,0)= E3224,1,0),0)</f>
        <v>1</v>
      </c>
      <c r="H3224">
        <f>IF(C3224-INDEX('nr_euk-MEM'!$C$2:$C$3707,MATCH(E3224,'nr_euk-MEM'!$E$2:$E$3707,0)) &gt; 0,1,0)</f>
        <v>0</v>
      </c>
    </row>
    <row r="3225" spans="1:8" x14ac:dyDescent="0.25">
      <c r="A3225" t="s">
        <v>5</v>
      </c>
      <c r="B3225">
        <v>1.9000000000000001E-5</v>
      </c>
      <c r="C3225">
        <v>6</v>
      </c>
      <c r="D3225">
        <v>2842</v>
      </c>
      <c r="E3225" t="s">
        <v>3228</v>
      </c>
      <c r="F3225">
        <f>IFERROR(IF(VLOOKUP(E3225,'nr_euk-MEM'!$E$2:$E$3707,1,0)= E3225,1,0),0)</f>
        <v>1</v>
      </c>
      <c r="H3225">
        <f>IF(C3225-INDEX('nr_euk-MEM'!$C$2:$C$3707,MATCH(E3225,'nr_euk-MEM'!$E$2:$E$3707,0)) &gt; 0,1,0)</f>
        <v>1</v>
      </c>
    </row>
    <row r="3226" spans="1:8" x14ac:dyDescent="0.25">
      <c r="A3226" t="s">
        <v>5</v>
      </c>
      <c r="B3226">
        <v>1.9000000000000001E-5</v>
      </c>
      <c r="C3226">
        <v>6</v>
      </c>
      <c r="D3226">
        <v>5655</v>
      </c>
      <c r="E3226" t="s">
        <v>3229</v>
      </c>
      <c r="F3226">
        <f>IFERROR(IF(VLOOKUP(E3226,'nr_euk-MEM'!$E$2:$E$3707,1,0)= E3226,1,0),0)</f>
        <v>1</v>
      </c>
      <c r="H3226">
        <f>IF(C3226-INDEX('nr_euk-MEM'!$C$2:$C$3707,MATCH(E3226,'nr_euk-MEM'!$E$2:$E$3707,0)) &gt; 0,1,0)</f>
        <v>0</v>
      </c>
    </row>
    <row r="3227" spans="1:8" x14ac:dyDescent="0.25">
      <c r="A3227" t="s">
        <v>5</v>
      </c>
      <c r="B3227">
        <v>1.9000000000000001E-5</v>
      </c>
      <c r="C3227">
        <v>6</v>
      </c>
      <c r="D3227">
        <v>31479</v>
      </c>
      <c r="E3227" t="s">
        <v>3230</v>
      </c>
      <c r="F3227">
        <f>IFERROR(IF(VLOOKUP(E3227,'nr_euk-MEM'!$E$2:$E$3707,1,0)= E3227,1,0),0)</f>
        <v>1</v>
      </c>
      <c r="H3227">
        <f>IF(C3227-INDEX('nr_euk-MEM'!$C$2:$C$3707,MATCH(E3227,'nr_euk-MEM'!$E$2:$E$3707,0)) &gt; 0,1,0)</f>
        <v>0</v>
      </c>
    </row>
    <row r="3228" spans="1:8" x14ac:dyDescent="0.25">
      <c r="A3228" t="s">
        <v>5</v>
      </c>
      <c r="B3228">
        <v>1.9000000000000001E-5</v>
      </c>
      <c r="C3228">
        <v>6</v>
      </c>
      <c r="D3228">
        <v>44744</v>
      </c>
      <c r="E3228" t="s">
        <v>3231</v>
      </c>
      <c r="F3228">
        <f>IFERROR(IF(VLOOKUP(E3228,'nr_euk-MEM'!$E$2:$E$3707,1,0)= E3228,1,0),0)</f>
        <v>1</v>
      </c>
      <c r="H3228">
        <f>IF(C3228-INDEX('nr_euk-MEM'!$C$2:$C$3707,MATCH(E3228,'nr_euk-MEM'!$E$2:$E$3707,0)) &gt; 0,1,0)</f>
        <v>0</v>
      </c>
    </row>
    <row r="3229" spans="1:8" x14ac:dyDescent="0.25">
      <c r="A3229" t="s">
        <v>5</v>
      </c>
      <c r="B3229">
        <v>1.9000000000000001E-5</v>
      </c>
      <c r="C3229">
        <v>6</v>
      </c>
      <c r="D3229">
        <v>50966</v>
      </c>
      <c r="E3229" t="s">
        <v>3232</v>
      </c>
      <c r="F3229">
        <f>IFERROR(IF(VLOOKUP(E3229,'nr_euk-MEM'!$E$2:$E$3707,1,0)= E3229,1,0),0)</f>
        <v>0</v>
      </c>
    </row>
    <row r="3230" spans="1:8" x14ac:dyDescent="0.25">
      <c r="A3230" t="s">
        <v>5</v>
      </c>
      <c r="B3230">
        <v>1.9000000000000001E-5</v>
      </c>
      <c r="C3230">
        <v>6</v>
      </c>
      <c r="D3230">
        <v>54312</v>
      </c>
      <c r="E3230" t="s">
        <v>3233</v>
      </c>
      <c r="F3230">
        <f>IFERROR(IF(VLOOKUP(E3230,'nr_euk-MEM'!$E$2:$E$3707,1,0)= E3230,1,0),0)</f>
        <v>1</v>
      </c>
      <c r="H3230">
        <f>IF(C3230-INDEX('nr_euk-MEM'!$C$2:$C$3707,MATCH(E3230,'nr_euk-MEM'!$E$2:$E$3707,0)) &gt; 0,1,0)</f>
        <v>0</v>
      </c>
    </row>
    <row r="3231" spans="1:8" x14ac:dyDescent="0.25">
      <c r="A3231" t="s">
        <v>5</v>
      </c>
      <c r="B3231">
        <v>1.9000000000000001E-5</v>
      </c>
      <c r="C3231">
        <v>6</v>
      </c>
      <c r="D3231">
        <v>61423</v>
      </c>
      <c r="E3231" t="s">
        <v>3234</v>
      </c>
      <c r="F3231">
        <f>IFERROR(IF(VLOOKUP(E3231,'nr_euk-MEM'!$E$2:$E$3707,1,0)= E3231,1,0),0)</f>
        <v>1</v>
      </c>
      <c r="H3231">
        <f>IF(C3231-INDEX('nr_euk-MEM'!$C$2:$C$3707,MATCH(E3231,'nr_euk-MEM'!$E$2:$E$3707,0)) &gt; 0,1,0)</f>
        <v>0</v>
      </c>
    </row>
    <row r="3232" spans="1:8" x14ac:dyDescent="0.25">
      <c r="A3232" t="s">
        <v>5</v>
      </c>
      <c r="B3232">
        <v>1.9000000000000001E-5</v>
      </c>
      <c r="C3232">
        <v>6</v>
      </c>
      <c r="D3232">
        <v>77924</v>
      </c>
      <c r="E3232" t="s">
        <v>3235</v>
      </c>
      <c r="F3232">
        <f>IFERROR(IF(VLOOKUP(E3232,'nr_euk-MEM'!$E$2:$E$3707,1,0)= E3232,1,0),0)</f>
        <v>1</v>
      </c>
      <c r="H3232">
        <f>IF(C3232-INDEX('nr_euk-MEM'!$C$2:$C$3707,MATCH(E3232,'nr_euk-MEM'!$E$2:$E$3707,0)) &gt; 0,1,0)</f>
        <v>0</v>
      </c>
    </row>
    <row r="3233" spans="1:8" x14ac:dyDescent="0.25">
      <c r="A3233" t="s">
        <v>5</v>
      </c>
      <c r="B3233">
        <v>1.9000000000000001E-5</v>
      </c>
      <c r="C3233">
        <v>6</v>
      </c>
      <c r="D3233">
        <v>77930</v>
      </c>
      <c r="E3233" t="s">
        <v>3236</v>
      </c>
      <c r="F3233">
        <f>IFERROR(IF(VLOOKUP(E3233,'nr_euk-MEM'!$E$2:$E$3707,1,0)= E3233,1,0),0)</f>
        <v>1</v>
      </c>
      <c r="H3233">
        <f>IF(C3233-INDEX('nr_euk-MEM'!$C$2:$C$3707,MATCH(E3233,'nr_euk-MEM'!$E$2:$E$3707,0)) &gt; 0,1,0)</f>
        <v>1</v>
      </c>
    </row>
    <row r="3234" spans="1:8" x14ac:dyDescent="0.25">
      <c r="A3234" t="s">
        <v>5</v>
      </c>
      <c r="B3234">
        <v>1.9000000000000001E-5</v>
      </c>
      <c r="C3234">
        <v>6</v>
      </c>
      <c r="D3234">
        <v>81099</v>
      </c>
      <c r="E3234" t="s">
        <v>3237</v>
      </c>
      <c r="F3234">
        <f>IFERROR(IF(VLOOKUP(E3234,'nr_euk-MEM'!$E$2:$E$3707,1,0)= E3234,1,0),0)</f>
        <v>1</v>
      </c>
      <c r="H3234">
        <f>IF(C3234-INDEX('nr_euk-MEM'!$C$2:$C$3707,MATCH(E3234,'nr_euk-MEM'!$E$2:$E$3707,0)) &gt; 0,1,0)</f>
        <v>1</v>
      </c>
    </row>
    <row r="3235" spans="1:8" x14ac:dyDescent="0.25">
      <c r="A3235" t="s">
        <v>5</v>
      </c>
      <c r="B3235">
        <v>1.9000000000000001E-5</v>
      </c>
      <c r="C3235">
        <v>6</v>
      </c>
      <c r="D3235">
        <v>82982</v>
      </c>
      <c r="E3235" t="s">
        <v>3238</v>
      </c>
      <c r="F3235">
        <f>IFERROR(IF(VLOOKUP(E3235,'nr_euk-MEM'!$E$2:$E$3707,1,0)= E3235,1,0),0)</f>
        <v>1</v>
      </c>
      <c r="H3235">
        <f>IF(C3235-INDEX('nr_euk-MEM'!$C$2:$C$3707,MATCH(E3235,'nr_euk-MEM'!$E$2:$E$3707,0)) &gt; 0,1,0)</f>
        <v>0</v>
      </c>
    </row>
    <row r="3236" spans="1:8" x14ac:dyDescent="0.25">
      <c r="A3236" t="s">
        <v>5</v>
      </c>
      <c r="B3236">
        <v>1.9000000000000001E-5</v>
      </c>
      <c r="C3236">
        <v>6</v>
      </c>
      <c r="D3236">
        <v>104082</v>
      </c>
      <c r="E3236" t="s">
        <v>3239</v>
      </c>
      <c r="F3236">
        <f>IFERROR(IF(VLOOKUP(E3236,'nr_euk-MEM'!$E$2:$E$3707,1,0)= E3236,1,0),0)</f>
        <v>1</v>
      </c>
      <c r="H3236">
        <f>IF(C3236-INDEX('nr_euk-MEM'!$C$2:$C$3707,MATCH(E3236,'nr_euk-MEM'!$E$2:$E$3707,0)) &gt; 0,1,0)</f>
        <v>1</v>
      </c>
    </row>
    <row r="3237" spans="1:8" x14ac:dyDescent="0.25">
      <c r="A3237" t="s">
        <v>5</v>
      </c>
      <c r="B3237">
        <v>1.9000000000000001E-5</v>
      </c>
      <c r="C3237">
        <v>6</v>
      </c>
      <c r="D3237">
        <v>146865</v>
      </c>
      <c r="E3237" t="s">
        <v>3240</v>
      </c>
      <c r="F3237">
        <f>IFERROR(IF(VLOOKUP(E3237,'nr_euk-MEM'!$E$2:$E$3707,1,0)= E3237,1,0),0)</f>
        <v>1</v>
      </c>
      <c r="H3237">
        <f>IF(C3237-INDEX('nr_euk-MEM'!$C$2:$C$3707,MATCH(E3237,'nr_euk-MEM'!$E$2:$E$3707,0)) &gt; 0,1,0)</f>
        <v>0</v>
      </c>
    </row>
    <row r="3238" spans="1:8" x14ac:dyDescent="0.25">
      <c r="A3238" t="s">
        <v>5</v>
      </c>
      <c r="B3238">
        <v>1.9000000000000001E-5</v>
      </c>
      <c r="C3238">
        <v>6</v>
      </c>
      <c r="D3238">
        <v>393764</v>
      </c>
      <c r="E3238" t="s">
        <v>3241</v>
      </c>
      <c r="F3238">
        <f>IFERROR(IF(VLOOKUP(E3238,'nr_euk-MEM'!$E$2:$E$3707,1,0)= E3238,1,0),0)</f>
        <v>0</v>
      </c>
    </row>
    <row r="3239" spans="1:8" x14ac:dyDescent="0.25">
      <c r="A3239" t="s">
        <v>5</v>
      </c>
      <c r="B3239">
        <v>1.9000000000000001E-5</v>
      </c>
      <c r="C3239">
        <v>6</v>
      </c>
      <c r="D3239">
        <v>608658</v>
      </c>
      <c r="E3239" t="s">
        <v>3242</v>
      </c>
      <c r="F3239">
        <f>IFERROR(IF(VLOOKUP(E3239,'nr_euk-MEM'!$E$2:$E$3707,1,0)= E3239,1,0),0)</f>
        <v>1</v>
      </c>
      <c r="H3239">
        <f>IF(C3239-INDEX('nr_euk-MEM'!$C$2:$C$3707,MATCH(E3239,'nr_euk-MEM'!$E$2:$E$3707,0)) &gt; 0,1,0)</f>
        <v>0</v>
      </c>
    </row>
    <row r="3240" spans="1:8" x14ac:dyDescent="0.25">
      <c r="A3240" t="s">
        <v>5</v>
      </c>
      <c r="B3240">
        <v>1.9000000000000001E-5</v>
      </c>
      <c r="C3240">
        <v>6</v>
      </c>
      <c r="D3240">
        <v>1161125</v>
      </c>
      <c r="E3240" t="s">
        <v>3243</v>
      </c>
      <c r="F3240">
        <f>IFERROR(IF(VLOOKUP(E3240,'nr_euk-MEM'!$E$2:$E$3707,1,0)= E3240,1,0),0)</f>
        <v>1</v>
      </c>
      <c r="H3240">
        <f>IF(C3240-INDEX('nr_euk-MEM'!$C$2:$C$3707,MATCH(E3240,'nr_euk-MEM'!$E$2:$E$3707,0)) &gt; 0,1,0)</f>
        <v>0</v>
      </c>
    </row>
    <row r="3241" spans="1:8" x14ac:dyDescent="0.25">
      <c r="A3241" t="s">
        <v>5</v>
      </c>
      <c r="B3241">
        <v>1.9000000000000001E-5</v>
      </c>
      <c r="C3241">
        <v>6</v>
      </c>
      <c r="D3241">
        <v>1269201</v>
      </c>
      <c r="E3241" t="s">
        <v>3244</v>
      </c>
      <c r="F3241">
        <f>IFERROR(IF(VLOOKUP(E3241,'nr_euk-MEM'!$E$2:$E$3707,1,0)= E3241,1,0),0)</f>
        <v>1</v>
      </c>
      <c r="H3241">
        <f>IF(C3241-INDEX('nr_euk-MEM'!$C$2:$C$3707,MATCH(E3241,'nr_euk-MEM'!$E$2:$E$3707,0)) &gt; 0,1,0)</f>
        <v>0</v>
      </c>
    </row>
    <row r="3242" spans="1:8" x14ac:dyDescent="0.25">
      <c r="A3242" t="s">
        <v>5</v>
      </c>
      <c r="B3242">
        <v>1.9000000000000001E-5</v>
      </c>
      <c r="C3242">
        <v>6</v>
      </c>
      <c r="D3242">
        <v>1608457</v>
      </c>
      <c r="E3242" t="s">
        <v>3245</v>
      </c>
      <c r="F3242">
        <f>IFERROR(IF(VLOOKUP(E3242,'nr_euk-MEM'!$E$2:$E$3707,1,0)= E3242,1,0),0)</f>
        <v>1</v>
      </c>
      <c r="H3242">
        <f>IF(C3242-INDEX('nr_euk-MEM'!$C$2:$C$3707,MATCH(E3242,'nr_euk-MEM'!$E$2:$E$3707,0)) &gt; 0,1,0)</f>
        <v>0</v>
      </c>
    </row>
    <row r="3243" spans="1:8" x14ac:dyDescent="0.25">
      <c r="A3243" t="s">
        <v>5</v>
      </c>
      <c r="B3243">
        <v>1.9000000000000001E-5</v>
      </c>
      <c r="C3243">
        <v>6</v>
      </c>
      <c r="D3243">
        <v>1682492</v>
      </c>
      <c r="E3243" t="s">
        <v>3246</v>
      </c>
      <c r="F3243">
        <f>IFERROR(IF(VLOOKUP(E3243,'nr_euk-MEM'!$E$2:$E$3707,1,0)= E3243,1,0),0)</f>
        <v>1</v>
      </c>
      <c r="H3243">
        <f>IF(C3243-INDEX('nr_euk-MEM'!$C$2:$C$3707,MATCH(E3243,'nr_euk-MEM'!$E$2:$E$3707,0)) &gt; 0,1,0)</f>
        <v>0</v>
      </c>
    </row>
    <row r="3244" spans="1:8" x14ac:dyDescent="0.25">
      <c r="A3244" t="s">
        <v>5</v>
      </c>
      <c r="B3244">
        <v>1.9000000000000001E-5</v>
      </c>
      <c r="C3244">
        <v>6</v>
      </c>
      <c r="D3244">
        <v>1804794</v>
      </c>
      <c r="E3244" t="s">
        <v>3247</v>
      </c>
      <c r="F3244">
        <f>IFERROR(IF(VLOOKUP(E3244,'nr_euk-MEM'!$E$2:$E$3707,1,0)= E3244,1,0),0)</f>
        <v>1</v>
      </c>
      <c r="H3244">
        <f>IF(C3244-INDEX('nr_euk-MEM'!$C$2:$C$3707,MATCH(E3244,'nr_euk-MEM'!$E$2:$E$3707,0)) &gt; 0,1,0)</f>
        <v>0</v>
      </c>
    </row>
    <row r="3245" spans="1:8" x14ac:dyDescent="0.25">
      <c r="A3245" t="s">
        <v>5</v>
      </c>
      <c r="B3245">
        <v>1.9000000000000001E-5</v>
      </c>
      <c r="C3245">
        <v>6</v>
      </c>
      <c r="D3245">
        <v>1820337</v>
      </c>
      <c r="E3245" t="s">
        <v>3248</v>
      </c>
      <c r="F3245">
        <f>IFERROR(IF(VLOOKUP(E3245,'nr_euk-MEM'!$E$2:$E$3707,1,0)= E3245,1,0),0)</f>
        <v>1</v>
      </c>
      <c r="H3245">
        <f>IF(C3245-INDEX('nr_euk-MEM'!$C$2:$C$3707,MATCH(E3245,'nr_euk-MEM'!$E$2:$E$3707,0)) &gt; 0,1,0)</f>
        <v>0</v>
      </c>
    </row>
    <row r="3246" spans="1:8" x14ac:dyDescent="0.25">
      <c r="A3246" t="s">
        <v>5</v>
      </c>
      <c r="B3246">
        <v>1.9000000000000001E-5</v>
      </c>
      <c r="C3246">
        <v>6</v>
      </c>
      <c r="D3246">
        <v>2045213</v>
      </c>
      <c r="E3246" t="s">
        <v>3249</v>
      </c>
      <c r="F3246">
        <f>IFERROR(IF(VLOOKUP(E3246,'nr_euk-MEM'!$E$2:$E$3707,1,0)= E3246,1,0),0)</f>
        <v>1</v>
      </c>
      <c r="H3246">
        <f>IF(C3246-INDEX('nr_euk-MEM'!$C$2:$C$3707,MATCH(E3246,'nr_euk-MEM'!$E$2:$E$3707,0)) &gt; 0,1,0)</f>
        <v>0</v>
      </c>
    </row>
    <row r="3247" spans="1:8" x14ac:dyDescent="0.25">
      <c r="A3247" t="s">
        <v>5</v>
      </c>
      <c r="B3247">
        <v>1.9000000000000001E-5</v>
      </c>
      <c r="C3247">
        <v>6</v>
      </c>
      <c r="D3247">
        <v>2100211</v>
      </c>
      <c r="E3247" t="s">
        <v>3250</v>
      </c>
      <c r="F3247">
        <f>IFERROR(IF(VLOOKUP(E3247,'nr_euk-MEM'!$E$2:$E$3707,1,0)= E3247,1,0),0)</f>
        <v>1</v>
      </c>
      <c r="H3247">
        <f>IF(C3247-INDEX('nr_euk-MEM'!$C$2:$C$3707,MATCH(E3247,'nr_euk-MEM'!$E$2:$E$3707,0)) &gt; 0,1,0)</f>
        <v>0</v>
      </c>
    </row>
    <row r="3248" spans="1:8" x14ac:dyDescent="0.25">
      <c r="A3248" t="s">
        <v>5</v>
      </c>
      <c r="B3248">
        <v>1.9000000000000001E-5</v>
      </c>
      <c r="C3248">
        <v>6</v>
      </c>
      <c r="D3248">
        <v>2100760</v>
      </c>
      <c r="E3248" t="s">
        <v>3251</v>
      </c>
      <c r="F3248">
        <f>IFERROR(IF(VLOOKUP(E3248,'nr_euk-MEM'!$E$2:$E$3707,1,0)= E3248,1,0),0)</f>
        <v>1</v>
      </c>
      <c r="H3248">
        <f>IF(C3248-INDEX('nr_euk-MEM'!$C$2:$C$3707,MATCH(E3248,'nr_euk-MEM'!$E$2:$E$3707,0)) &gt; 0,1,0)</f>
        <v>0</v>
      </c>
    </row>
    <row r="3249" spans="1:8" x14ac:dyDescent="0.25">
      <c r="A3249" t="s">
        <v>5</v>
      </c>
      <c r="B3249">
        <v>1.9000000000000001E-5</v>
      </c>
      <c r="C3249">
        <v>6</v>
      </c>
      <c r="D3249">
        <v>2211635</v>
      </c>
      <c r="E3249" t="s">
        <v>3252</v>
      </c>
      <c r="F3249">
        <f>IFERROR(IF(VLOOKUP(E3249,'nr_euk-MEM'!$E$2:$E$3707,1,0)= E3249,1,0),0)</f>
        <v>1</v>
      </c>
      <c r="H3249">
        <f>IF(C3249-INDEX('nr_euk-MEM'!$C$2:$C$3707,MATCH(E3249,'nr_euk-MEM'!$E$2:$E$3707,0)) &gt; 0,1,0)</f>
        <v>0</v>
      </c>
    </row>
    <row r="3250" spans="1:8" x14ac:dyDescent="0.25">
      <c r="A3250" t="s">
        <v>5</v>
      </c>
      <c r="B3250">
        <v>1.9000000000000001E-5</v>
      </c>
      <c r="C3250">
        <v>6</v>
      </c>
      <c r="D3250">
        <v>2301194</v>
      </c>
      <c r="E3250" t="s">
        <v>3253</v>
      </c>
      <c r="F3250">
        <f>IFERROR(IF(VLOOKUP(E3250,'nr_euk-MEM'!$E$2:$E$3707,1,0)= E3250,1,0),0)</f>
        <v>1</v>
      </c>
      <c r="H3250">
        <f>IF(C3250-INDEX('nr_euk-MEM'!$C$2:$C$3707,MATCH(E3250,'nr_euk-MEM'!$E$2:$E$3707,0)) &gt; 0,1,0)</f>
        <v>0</v>
      </c>
    </row>
    <row r="3251" spans="1:8" x14ac:dyDescent="0.25">
      <c r="A3251" t="s">
        <v>5</v>
      </c>
      <c r="B3251">
        <v>1.9000000000000001E-5</v>
      </c>
      <c r="C3251">
        <v>6</v>
      </c>
      <c r="D3251">
        <v>2302914</v>
      </c>
      <c r="E3251" t="s">
        <v>3254</v>
      </c>
      <c r="F3251">
        <f>IFERROR(IF(VLOOKUP(E3251,'nr_euk-MEM'!$E$2:$E$3707,1,0)= E3251,1,0),0)</f>
        <v>1</v>
      </c>
      <c r="H3251">
        <f>IF(C3251-INDEX('nr_euk-MEM'!$C$2:$C$3707,MATCH(E3251,'nr_euk-MEM'!$E$2:$E$3707,0)) &gt; 0,1,0)</f>
        <v>0</v>
      </c>
    </row>
    <row r="3252" spans="1:8" x14ac:dyDescent="0.25">
      <c r="A3252" t="s">
        <v>5</v>
      </c>
      <c r="B3252">
        <v>1.9000000000000001E-5</v>
      </c>
      <c r="C3252">
        <v>6</v>
      </c>
      <c r="D3252">
        <v>2490204</v>
      </c>
      <c r="E3252" t="s">
        <v>3255</v>
      </c>
      <c r="F3252">
        <f>IFERROR(IF(VLOOKUP(E3252,'nr_euk-MEM'!$E$2:$E$3707,1,0)= E3252,1,0),0)</f>
        <v>1</v>
      </c>
      <c r="H3252">
        <f>IF(C3252-INDEX('nr_euk-MEM'!$C$2:$C$3707,MATCH(E3252,'nr_euk-MEM'!$E$2:$E$3707,0)) &gt; 0,1,0)</f>
        <v>0</v>
      </c>
    </row>
    <row r="3253" spans="1:8" x14ac:dyDescent="0.25">
      <c r="A3253" t="s">
        <v>5</v>
      </c>
      <c r="B3253">
        <v>1.5999999999999999E-5</v>
      </c>
      <c r="C3253">
        <v>5</v>
      </c>
      <c r="D3253">
        <v>2857</v>
      </c>
      <c r="E3253" t="s">
        <v>3256</v>
      </c>
      <c r="F3253">
        <f>IFERROR(IF(VLOOKUP(E3253,'nr_euk-MEM'!$E$2:$E$3707,1,0)= E3253,1,0),0)</f>
        <v>1</v>
      </c>
      <c r="H3253">
        <f>IF(C3253-INDEX('nr_euk-MEM'!$C$2:$C$3707,MATCH(E3253,'nr_euk-MEM'!$E$2:$E$3707,0)) &gt; 0,1,0)</f>
        <v>0</v>
      </c>
    </row>
    <row r="3254" spans="1:8" x14ac:dyDescent="0.25">
      <c r="A3254" t="s">
        <v>5</v>
      </c>
      <c r="B3254">
        <v>1.5999999999999999E-5</v>
      </c>
      <c r="C3254">
        <v>5</v>
      </c>
      <c r="D3254">
        <v>3030</v>
      </c>
      <c r="E3254" t="s">
        <v>3257</v>
      </c>
      <c r="F3254">
        <f>IFERROR(IF(VLOOKUP(E3254,'nr_euk-MEM'!$E$2:$E$3707,1,0)= E3254,1,0),0)</f>
        <v>1</v>
      </c>
      <c r="H3254">
        <f>IF(C3254-INDEX('nr_euk-MEM'!$C$2:$C$3707,MATCH(E3254,'nr_euk-MEM'!$E$2:$E$3707,0)) &gt; 0,1,0)</f>
        <v>0</v>
      </c>
    </row>
    <row r="3255" spans="1:8" x14ac:dyDescent="0.25">
      <c r="A3255" t="s">
        <v>5</v>
      </c>
      <c r="B3255">
        <v>1.5999999999999999E-5</v>
      </c>
      <c r="C3255">
        <v>5</v>
      </c>
      <c r="D3255">
        <v>13567</v>
      </c>
      <c r="E3255" t="s">
        <v>3258</v>
      </c>
      <c r="F3255">
        <f>IFERROR(IF(VLOOKUP(E3255,'nr_euk-MEM'!$E$2:$E$3707,1,0)= E3255,1,0),0)</f>
        <v>1</v>
      </c>
      <c r="H3255">
        <f>IF(C3255-INDEX('nr_euk-MEM'!$C$2:$C$3707,MATCH(E3255,'nr_euk-MEM'!$E$2:$E$3707,0)) &gt; 0,1,0)</f>
        <v>1</v>
      </c>
    </row>
    <row r="3256" spans="1:8" x14ac:dyDescent="0.25">
      <c r="A3256" t="s">
        <v>5</v>
      </c>
      <c r="B3256">
        <v>1.5999999999999999E-5</v>
      </c>
      <c r="C3256">
        <v>5</v>
      </c>
      <c r="D3256">
        <v>35162</v>
      </c>
      <c r="E3256" t="s">
        <v>3259</v>
      </c>
      <c r="F3256">
        <f>IFERROR(IF(VLOOKUP(E3256,'nr_euk-MEM'!$E$2:$E$3707,1,0)= E3256,1,0),0)</f>
        <v>1</v>
      </c>
      <c r="H3256">
        <f>IF(C3256-INDEX('nr_euk-MEM'!$C$2:$C$3707,MATCH(E3256,'nr_euk-MEM'!$E$2:$E$3707,0)) &gt; 0,1,0)</f>
        <v>0</v>
      </c>
    </row>
    <row r="3257" spans="1:8" x14ac:dyDescent="0.25">
      <c r="A3257" t="s">
        <v>5</v>
      </c>
      <c r="B3257">
        <v>1.5999999999999999E-5</v>
      </c>
      <c r="C3257">
        <v>5</v>
      </c>
      <c r="D3257">
        <v>44439</v>
      </c>
      <c r="E3257" t="s">
        <v>3260</v>
      </c>
      <c r="F3257">
        <f>IFERROR(IF(VLOOKUP(E3257,'nr_euk-MEM'!$E$2:$E$3707,1,0)= E3257,1,0),0)</f>
        <v>1</v>
      </c>
      <c r="H3257">
        <f>IF(C3257-INDEX('nr_euk-MEM'!$C$2:$C$3707,MATCH(E3257,'nr_euk-MEM'!$E$2:$E$3707,0)) &gt; 0,1,0)</f>
        <v>1</v>
      </c>
    </row>
    <row r="3258" spans="1:8" x14ac:dyDescent="0.25">
      <c r="A3258" t="s">
        <v>5</v>
      </c>
      <c r="B3258">
        <v>1.5999999999999999E-5</v>
      </c>
      <c r="C3258">
        <v>5</v>
      </c>
      <c r="D3258">
        <v>49230</v>
      </c>
      <c r="E3258" t="s">
        <v>3261</v>
      </c>
      <c r="F3258">
        <f>IFERROR(IF(VLOOKUP(E3258,'nr_euk-MEM'!$E$2:$E$3707,1,0)= E3258,1,0),0)</f>
        <v>1</v>
      </c>
      <c r="H3258">
        <f>IF(C3258-INDEX('nr_euk-MEM'!$C$2:$C$3707,MATCH(E3258,'nr_euk-MEM'!$E$2:$E$3707,0)) &gt; 0,1,0)</f>
        <v>0</v>
      </c>
    </row>
    <row r="3259" spans="1:8" x14ac:dyDescent="0.25">
      <c r="A3259" t="s">
        <v>5</v>
      </c>
      <c r="B3259">
        <v>1.5999999999999999E-5</v>
      </c>
      <c r="C3259">
        <v>5</v>
      </c>
      <c r="D3259">
        <v>88270</v>
      </c>
      <c r="E3259" t="s">
        <v>3262</v>
      </c>
      <c r="F3259">
        <f>IFERROR(IF(VLOOKUP(E3259,'nr_euk-MEM'!$E$2:$E$3707,1,0)= E3259,1,0),0)</f>
        <v>1</v>
      </c>
      <c r="H3259">
        <f>IF(C3259-INDEX('nr_euk-MEM'!$C$2:$C$3707,MATCH(E3259,'nr_euk-MEM'!$E$2:$E$3707,0)) &gt; 0,1,0)</f>
        <v>1</v>
      </c>
    </row>
    <row r="3260" spans="1:8" x14ac:dyDescent="0.25">
      <c r="A3260" t="s">
        <v>5</v>
      </c>
      <c r="B3260">
        <v>1.5999999999999999E-5</v>
      </c>
      <c r="C3260">
        <v>5</v>
      </c>
      <c r="D3260">
        <v>194529</v>
      </c>
      <c r="E3260" t="s">
        <v>3263</v>
      </c>
      <c r="F3260">
        <f>IFERROR(IF(VLOOKUP(E3260,'nr_euk-MEM'!$E$2:$E$3707,1,0)= E3260,1,0),0)</f>
        <v>1</v>
      </c>
      <c r="H3260">
        <f>IF(C3260-INDEX('nr_euk-MEM'!$C$2:$C$3707,MATCH(E3260,'nr_euk-MEM'!$E$2:$E$3707,0)) &gt; 0,1,0)</f>
        <v>0</v>
      </c>
    </row>
    <row r="3261" spans="1:8" x14ac:dyDescent="0.25">
      <c r="A3261" t="s">
        <v>5</v>
      </c>
      <c r="B3261">
        <v>1.5999999999999999E-5</v>
      </c>
      <c r="C3261">
        <v>5</v>
      </c>
      <c r="D3261">
        <v>291194</v>
      </c>
      <c r="E3261" t="s">
        <v>3264</v>
      </c>
      <c r="F3261">
        <f>IFERROR(IF(VLOOKUP(E3261,'nr_euk-MEM'!$E$2:$E$3707,1,0)= E3261,1,0),0)</f>
        <v>1</v>
      </c>
      <c r="H3261">
        <f>IF(C3261-INDEX('nr_euk-MEM'!$C$2:$C$3707,MATCH(E3261,'nr_euk-MEM'!$E$2:$E$3707,0)) &gt; 0,1,0)</f>
        <v>0</v>
      </c>
    </row>
    <row r="3262" spans="1:8" x14ac:dyDescent="0.25">
      <c r="A3262" t="s">
        <v>5</v>
      </c>
      <c r="B3262">
        <v>1.5999999999999999E-5</v>
      </c>
      <c r="C3262">
        <v>5</v>
      </c>
      <c r="D3262">
        <v>431394</v>
      </c>
      <c r="E3262" t="s">
        <v>3265</v>
      </c>
      <c r="F3262">
        <f>IFERROR(IF(VLOOKUP(E3262,'nr_euk-MEM'!$E$2:$E$3707,1,0)= E3262,1,0),0)</f>
        <v>1</v>
      </c>
      <c r="H3262">
        <f>IF(C3262-INDEX('nr_euk-MEM'!$C$2:$C$3707,MATCH(E3262,'nr_euk-MEM'!$E$2:$E$3707,0)) &gt; 0,1,0)</f>
        <v>0</v>
      </c>
    </row>
    <row r="3263" spans="1:8" x14ac:dyDescent="0.25">
      <c r="A3263" t="s">
        <v>5</v>
      </c>
      <c r="B3263">
        <v>1.5999999999999999E-5</v>
      </c>
      <c r="C3263">
        <v>5</v>
      </c>
      <c r="D3263">
        <v>519422</v>
      </c>
      <c r="E3263" t="s">
        <v>2554</v>
      </c>
      <c r="F3263">
        <f>IFERROR(IF(VLOOKUP(E3263,'nr_euk-MEM'!$E$2:$E$3707,1,0)= E3263,1,0),0)</f>
        <v>1</v>
      </c>
      <c r="H3263">
        <f>IF(C3263-INDEX('nr_euk-MEM'!$C$2:$C$3707,MATCH(E3263,'nr_euk-MEM'!$E$2:$E$3707,0)) &gt; 0,1,0)</f>
        <v>0</v>
      </c>
    </row>
    <row r="3264" spans="1:8" x14ac:dyDescent="0.25">
      <c r="A3264" t="s">
        <v>5</v>
      </c>
      <c r="B3264">
        <v>1.5999999999999999E-5</v>
      </c>
      <c r="C3264">
        <v>5</v>
      </c>
      <c r="D3264">
        <v>1048757</v>
      </c>
      <c r="E3264" t="s">
        <v>3266</v>
      </c>
      <c r="F3264">
        <f>IFERROR(IF(VLOOKUP(E3264,'nr_euk-MEM'!$E$2:$E$3707,1,0)= E3264,1,0),0)</f>
        <v>1</v>
      </c>
      <c r="H3264">
        <f>IF(C3264-INDEX('nr_euk-MEM'!$C$2:$C$3707,MATCH(E3264,'nr_euk-MEM'!$E$2:$E$3707,0)) &gt; 0,1,0)</f>
        <v>1</v>
      </c>
    </row>
    <row r="3265" spans="1:8" x14ac:dyDescent="0.25">
      <c r="A3265" t="s">
        <v>5</v>
      </c>
      <c r="B3265">
        <v>1.5999999999999999E-5</v>
      </c>
      <c r="C3265">
        <v>5</v>
      </c>
      <c r="D3265">
        <v>1260114</v>
      </c>
      <c r="E3265" t="s">
        <v>3267</v>
      </c>
      <c r="F3265">
        <f>IFERROR(IF(VLOOKUP(E3265,'nr_euk-MEM'!$E$2:$E$3707,1,0)= E3265,1,0),0)</f>
        <v>0</v>
      </c>
    </row>
    <row r="3266" spans="1:8" x14ac:dyDescent="0.25">
      <c r="A3266" t="s">
        <v>5</v>
      </c>
      <c r="B3266">
        <v>1.5999999999999999E-5</v>
      </c>
      <c r="C3266">
        <v>5</v>
      </c>
      <c r="D3266">
        <v>1292369</v>
      </c>
      <c r="E3266" t="s">
        <v>3268</v>
      </c>
      <c r="F3266">
        <f>IFERROR(IF(VLOOKUP(E3266,'nr_euk-MEM'!$E$2:$E$3707,1,0)= E3266,1,0),0)</f>
        <v>1</v>
      </c>
      <c r="H3266">
        <f>IF(C3266-INDEX('nr_euk-MEM'!$C$2:$C$3707,MATCH(E3266,'nr_euk-MEM'!$E$2:$E$3707,0)) &gt; 0,1,0)</f>
        <v>1</v>
      </c>
    </row>
    <row r="3267" spans="1:8" x14ac:dyDescent="0.25">
      <c r="A3267" t="s">
        <v>5</v>
      </c>
      <c r="B3267">
        <v>1.5999999999999999E-5</v>
      </c>
      <c r="C3267">
        <v>5</v>
      </c>
      <c r="D3267">
        <v>1434019</v>
      </c>
      <c r="E3267" t="s">
        <v>3269</v>
      </c>
      <c r="F3267">
        <f>IFERROR(IF(VLOOKUP(E3267,'nr_euk-MEM'!$E$2:$E$3707,1,0)= E3267,1,0),0)</f>
        <v>1</v>
      </c>
      <c r="H3267">
        <f>IF(C3267-INDEX('nr_euk-MEM'!$C$2:$C$3707,MATCH(E3267,'nr_euk-MEM'!$E$2:$E$3707,0)) &gt; 0,1,0)</f>
        <v>0</v>
      </c>
    </row>
    <row r="3268" spans="1:8" x14ac:dyDescent="0.25">
      <c r="A3268" t="s">
        <v>5</v>
      </c>
      <c r="B3268">
        <v>1.5999999999999999E-5</v>
      </c>
      <c r="C3268">
        <v>5</v>
      </c>
      <c r="D3268">
        <v>1649481</v>
      </c>
      <c r="E3268" t="s">
        <v>3270</v>
      </c>
      <c r="F3268">
        <f>IFERROR(IF(VLOOKUP(E3268,'nr_euk-MEM'!$E$2:$E$3707,1,0)= E3268,1,0),0)</f>
        <v>1</v>
      </c>
      <c r="H3268">
        <f>IF(C3268-INDEX('nr_euk-MEM'!$C$2:$C$3707,MATCH(E3268,'nr_euk-MEM'!$E$2:$E$3707,0)) &gt; 0,1,0)</f>
        <v>0</v>
      </c>
    </row>
    <row r="3269" spans="1:8" x14ac:dyDescent="0.25">
      <c r="A3269" t="s">
        <v>5</v>
      </c>
      <c r="B3269">
        <v>1.5999999999999999E-5</v>
      </c>
      <c r="C3269">
        <v>5</v>
      </c>
      <c r="D3269">
        <v>1715793</v>
      </c>
      <c r="E3269" t="s">
        <v>3271</v>
      </c>
      <c r="F3269">
        <f>IFERROR(IF(VLOOKUP(E3269,'nr_euk-MEM'!$E$2:$E$3707,1,0)= E3269,1,0),0)</f>
        <v>1</v>
      </c>
      <c r="H3269">
        <f>IF(C3269-INDEX('nr_euk-MEM'!$C$2:$C$3707,MATCH(E3269,'nr_euk-MEM'!$E$2:$E$3707,0)) &gt; 0,1,0)</f>
        <v>0</v>
      </c>
    </row>
    <row r="3270" spans="1:8" x14ac:dyDescent="0.25">
      <c r="A3270" t="s">
        <v>5</v>
      </c>
      <c r="B3270">
        <v>1.5999999999999999E-5</v>
      </c>
      <c r="C3270">
        <v>5</v>
      </c>
      <c r="D3270">
        <v>1747777</v>
      </c>
      <c r="E3270" t="s">
        <v>3272</v>
      </c>
      <c r="F3270">
        <f>IFERROR(IF(VLOOKUP(E3270,'nr_euk-MEM'!$E$2:$E$3707,1,0)= E3270,1,0),0)</f>
        <v>1</v>
      </c>
      <c r="H3270">
        <f>IF(C3270-INDEX('nr_euk-MEM'!$C$2:$C$3707,MATCH(E3270,'nr_euk-MEM'!$E$2:$E$3707,0)) &gt; 0,1,0)</f>
        <v>0</v>
      </c>
    </row>
    <row r="3271" spans="1:8" x14ac:dyDescent="0.25">
      <c r="A3271" t="s">
        <v>5</v>
      </c>
      <c r="B3271">
        <v>1.5999999999999999E-5</v>
      </c>
      <c r="C3271">
        <v>5</v>
      </c>
      <c r="D3271">
        <v>1906657</v>
      </c>
      <c r="E3271" t="s">
        <v>3273</v>
      </c>
      <c r="F3271">
        <f>IFERROR(IF(VLOOKUP(E3271,'nr_euk-MEM'!$E$2:$E$3707,1,0)= E3271,1,0),0)</f>
        <v>1</v>
      </c>
      <c r="H3271">
        <f>IF(C3271-INDEX('nr_euk-MEM'!$C$2:$C$3707,MATCH(E3271,'nr_euk-MEM'!$E$2:$E$3707,0)) &gt; 0,1,0)</f>
        <v>1</v>
      </c>
    </row>
    <row r="3272" spans="1:8" x14ac:dyDescent="0.25">
      <c r="A3272" t="s">
        <v>5</v>
      </c>
      <c r="B3272">
        <v>1.5999999999999999E-5</v>
      </c>
      <c r="C3272">
        <v>5</v>
      </c>
      <c r="D3272">
        <v>1906659</v>
      </c>
      <c r="E3272" t="s">
        <v>3274</v>
      </c>
      <c r="F3272">
        <f>IFERROR(IF(VLOOKUP(E3272,'nr_euk-MEM'!$E$2:$E$3707,1,0)= E3272,1,0),0)</f>
        <v>1</v>
      </c>
      <c r="H3272">
        <f>IF(C3272-INDEX('nr_euk-MEM'!$C$2:$C$3707,MATCH(E3272,'nr_euk-MEM'!$E$2:$E$3707,0)) &gt; 0,1,0)</f>
        <v>1</v>
      </c>
    </row>
    <row r="3273" spans="1:8" x14ac:dyDescent="0.25">
      <c r="A3273" t="s">
        <v>5</v>
      </c>
      <c r="B3273">
        <v>1.5999999999999999E-5</v>
      </c>
      <c r="C3273">
        <v>5</v>
      </c>
      <c r="D3273">
        <v>2137249</v>
      </c>
      <c r="E3273" t="s">
        <v>3275</v>
      </c>
      <c r="F3273">
        <f>IFERROR(IF(VLOOKUP(E3273,'nr_euk-MEM'!$E$2:$E$3707,1,0)= E3273,1,0),0)</f>
        <v>1</v>
      </c>
      <c r="H3273">
        <f>IF(C3273-INDEX('nr_euk-MEM'!$C$2:$C$3707,MATCH(E3273,'nr_euk-MEM'!$E$2:$E$3707,0)) &gt; 0,1,0)</f>
        <v>0</v>
      </c>
    </row>
    <row r="3274" spans="1:8" x14ac:dyDescent="0.25">
      <c r="A3274" t="s">
        <v>5</v>
      </c>
      <c r="B3274">
        <v>1.2999999999999999E-5</v>
      </c>
      <c r="C3274">
        <v>4</v>
      </c>
      <c r="D3274">
        <v>2804</v>
      </c>
      <c r="E3274" t="s">
        <v>3276</v>
      </c>
      <c r="F3274">
        <f>IFERROR(IF(VLOOKUP(E3274,'nr_euk-MEM'!$E$2:$E$3707,1,0)= E3274,1,0),0)</f>
        <v>1</v>
      </c>
      <c r="H3274">
        <f>IF(C3274-INDEX('nr_euk-MEM'!$C$2:$C$3707,MATCH(E3274,'nr_euk-MEM'!$E$2:$E$3707,0)) &gt; 0,1,0)</f>
        <v>0</v>
      </c>
    </row>
    <row r="3275" spans="1:8" x14ac:dyDescent="0.25">
      <c r="A3275" t="s">
        <v>5</v>
      </c>
      <c r="B3275">
        <v>1.2999999999999999E-5</v>
      </c>
      <c r="C3275">
        <v>4</v>
      </c>
      <c r="D3275">
        <v>2828</v>
      </c>
      <c r="E3275" t="s">
        <v>3277</v>
      </c>
      <c r="F3275">
        <f>IFERROR(IF(VLOOKUP(E3275,'nr_euk-MEM'!$E$2:$E$3707,1,0)= E3275,1,0),0)</f>
        <v>1</v>
      </c>
      <c r="H3275">
        <f>IF(C3275-INDEX('nr_euk-MEM'!$C$2:$C$3707,MATCH(E3275,'nr_euk-MEM'!$E$2:$E$3707,0)) &gt; 0,1,0)</f>
        <v>0</v>
      </c>
    </row>
    <row r="3276" spans="1:8" x14ac:dyDescent="0.25">
      <c r="A3276" t="s">
        <v>5</v>
      </c>
      <c r="B3276">
        <v>1.2999999999999999E-5</v>
      </c>
      <c r="C3276">
        <v>4</v>
      </c>
      <c r="D3276">
        <v>3028</v>
      </c>
      <c r="E3276" t="s">
        <v>3278</v>
      </c>
      <c r="F3276">
        <f>IFERROR(IF(VLOOKUP(E3276,'nr_euk-MEM'!$E$2:$E$3707,1,0)= E3276,1,0),0)</f>
        <v>1</v>
      </c>
      <c r="H3276">
        <f>IF(C3276-INDEX('nr_euk-MEM'!$C$2:$C$3707,MATCH(E3276,'nr_euk-MEM'!$E$2:$E$3707,0)) &gt; 0,1,0)</f>
        <v>0</v>
      </c>
    </row>
    <row r="3277" spans="1:8" x14ac:dyDescent="0.25">
      <c r="A3277" t="s">
        <v>5</v>
      </c>
      <c r="B3277">
        <v>1.2999999999999999E-5</v>
      </c>
      <c r="C3277">
        <v>4</v>
      </c>
      <c r="D3277">
        <v>3110</v>
      </c>
      <c r="E3277" t="s">
        <v>3279</v>
      </c>
      <c r="F3277">
        <f>IFERROR(IF(VLOOKUP(E3277,'nr_euk-MEM'!$E$2:$E$3707,1,0)= E3277,1,0),0)</f>
        <v>1</v>
      </c>
      <c r="H3277">
        <f>IF(C3277-INDEX('nr_euk-MEM'!$C$2:$C$3707,MATCH(E3277,'nr_euk-MEM'!$E$2:$E$3707,0)) &gt; 0,1,0)</f>
        <v>0</v>
      </c>
    </row>
    <row r="3278" spans="1:8" x14ac:dyDescent="0.25">
      <c r="A3278" t="s">
        <v>5</v>
      </c>
      <c r="B3278">
        <v>1.2999999999999999E-5</v>
      </c>
      <c r="C3278">
        <v>4</v>
      </c>
      <c r="D3278">
        <v>3118</v>
      </c>
      <c r="E3278" t="s">
        <v>3280</v>
      </c>
      <c r="F3278">
        <f>IFERROR(IF(VLOOKUP(E3278,'nr_euk-MEM'!$E$2:$E$3707,1,0)= E3278,1,0),0)</f>
        <v>1</v>
      </c>
      <c r="H3278">
        <f>IF(C3278-INDEX('nr_euk-MEM'!$C$2:$C$3707,MATCH(E3278,'nr_euk-MEM'!$E$2:$E$3707,0)) &gt; 0,1,0)</f>
        <v>0</v>
      </c>
    </row>
    <row r="3279" spans="1:8" x14ac:dyDescent="0.25">
      <c r="A3279" t="s">
        <v>5</v>
      </c>
      <c r="B3279">
        <v>1.2999999999999999E-5</v>
      </c>
      <c r="C3279">
        <v>4</v>
      </c>
      <c r="D3279">
        <v>41879</v>
      </c>
      <c r="E3279" t="s">
        <v>3281</v>
      </c>
      <c r="F3279">
        <f>IFERROR(IF(VLOOKUP(E3279,'nr_euk-MEM'!$E$2:$E$3707,1,0)= E3279,1,0),0)</f>
        <v>1</v>
      </c>
      <c r="H3279">
        <f>IF(C3279-INDEX('nr_euk-MEM'!$C$2:$C$3707,MATCH(E3279,'nr_euk-MEM'!$E$2:$E$3707,0)) &gt; 0,1,0)</f>
        <v>0</v>
      </c>
    </row>
    <row r="3280" spans="1:8" x14ac:dyDescent="0.25">
      <c r="A3280" t="s">
        <v>5</v>
      </c>
      <c r="B3280">
        <v>1.2999999999999999E-5</v>
      </c>
      <c r="C3280">
        <v>4</v>
      </c>
      <c r="D3280">
        <v>47891</v>
      </c>
      <c r="E3280" t="s">
        <v>3282</v>
      </c>
      <c r="F3280">
        <f>IFERROR(IF(VLOOKUP(E3280,'nr_euk-MEM'!$E$2:$E$3707,1,0)= E3280,1,0),0)</f>
        <v>1</v>
      </c>
      <c r="H3280">
        <f>IF(C3280-INDEX('nr_euk-MEM'!$C$2:$C$3707,MATCH(E3280,'nr_euk-MEM'!$E$2:$E$3707,0)) &gt; 0,1,0)</f>
        <v>1</v>
      </c>
    </row>
    <row r="3281" spans="1:8" x14ac:dyDescent="0.25">
      <c r="A3281" t="s">
        <v>5</v>
      </c>
      <c r="B3281">
        <v>1.2999999999999999E-5</v>
      </c>
      <c r="C3281">
        <v>4</v>
      </c>
      <c r="D3281">
        <v>56489</v>
      </c>
      <c r="E3281" t="s">
        <v>3283</v>
      </c>
      <c r="F3281">
        <f>IFERROR(IF(VLOOKUP(E3281,'nr_euk-MEM'!$E$2:$E$3707,1,0)= E3281,1,0),0)</f>
        <v>0</v>
      </c>
    </row>
    <row r="3282" spans="1:8" x14ac:dyDescent="0.25">
      <c r="A3282" t="s">
        <v>5</v>
      </c>
      <c r="B3282">
        <v>1.2999999999999999E-5</v>
      </c>
      <c r="C3282">
        <v>4</v>
      </c>
      <c r="D3282">
        <v>71587</v>
      </c>
      <c r="E3282" t="s">
        <v>3284</v>
      </c>
      <c r="F3282">
        <f>IFERROR(IF(VLOOKUP(E3282,'nr_euk-MEM'!$E$2:$E$3707,1,0)= E3282,1,0),0)</f>
        <v>1</v>
      </c>
      <c r="H3282">
        <f>IF(C3282-INDEX('nr_euk-MEM'!$C$2:$C$3707,MATCH(E3282,'nr_euk-MEM'!$E$2:$E$3707,0)) &gt; 0,1,0)</f>
        <v>0</v>
      </c>
    </row>
    <row r="3283" spans="1:8" x14ac:dyDescent="0.25">
      <c r="A3283" t="s">
        <v>5</v>
      </c>
      <c r="B3283">
        <v>1.2999999999999999E-5</v>
      </c>
      <c r="C3283">
        <v>4</v>
      </c>
      <c r="D3283">
        <v>74819</v>
      </c>
      <c r="E3283" t="s">
        <v>3285</v>
      </c>
      <c r="F3283">
        <f>IFERROR(IF(VLOOKUP(E3283,'nr_euk-MEM'!$E$2:$E$3707,1,0)= E3283,1,0),0)</f>
        <v>1</v>
      </c>
      <c r="H3283">
        <f>IF(C3283-INDEX('nr_euk-MEM'!$C$2:$C$3707,MATCH(E3283,'nr_euk-MEM'!$E$2:$E$3707,0)) &gt; 0,1,0)</f>
        <v>0</v>
      </c>
    </row>
    <row r="3284" spans="1:8" x14ac:dyDescent="0.25">
      <c r="A3284" t="s">
        <v>5</v>
      </c>
      <c r="B3284">
        <v>1.2999999999999999E-5</v>
      </c>
      <c r="C3284">
        <v>4</v>
      </c>
      <c r="D3284">
        <v>76312</v>
      </c>
      <c r="E3284" t="s">
        <v>3286</v>
      </c>
      <c r="F3284">
        <f>IFERROR(IF(VLOOKUP(E3284,'nr_euk-MEM'!$E$2:$E$3707,1,0)= E3284,1,0),0)</f>
        <v>1</v>
      </c>
      <c r="H3284">
        <f>IF(C3284-INDEX('nr_euk-MEM'!$C$2:$C$3707,MATCH(E3284,'nr_euk-MEM'!$E$2:$E$3707,0)) &gt; 0,1,0)</f>
        <v>0</v>
      </c>
    </row>
    <row r="3285" spans="1:8" x14ac:dyDescent="0.25">
      <c r="A3285" t="s">
        <v>5</v>
      </c>
      <c r="B3285">
        <v>1.2999999999999999E-5</v>
      </c>
      <c r="C3285">
        <v>4</v>
      </c>
      <c r="D3285">
        <v>79258</v>
      </c>
      <c r="E3285" t="s">
        <v>3287</v>
      </c>
      <c r="F3285">
        <f>IFERROR(IF(VLOOKUP(E3285,'nr_euk-MEM'!$E$2:$E$3707,1,0)= E3285,1,0),0)</f>
        <v>1</v>
      </c>
      <c r="H3285">
        <f>IF(C3285-INDEX('nr_euk-MEM'!$C$2:$C$3707,MATCH(E3285,'nr_euk-MEM'!$E$2:$E$3707,0)) &gt; 0,1,0)</f>
        <v>0</v>
      </c>
    </row>
    <row r="3286" spans="1:8" x14ac:dyDescent="0.25">
      <c r="A3286" t="s">
        <v>5</v>
      </c>
      <c r="B3286">
        <v>1.2999999999999999E-5</v>
      </c>
      <c r="C3286">
        <v>4</v>
      </c>
      <c r="D3286">
        <v>91354</v>
      </c>
      <c r="E3286" t="s">
        <v>3288</v>
      </c>
      <c r="F3286">
        <f>IFERROR(IF(VLOOKUP(E3286,'nr_euk-MEM'!$E$2:$E$3707,1,0)= E3286,1,0),0)</f>
        <v>1</v>
      </c>
      <c r="H3286">
        <f>IF(C3286-INDEX('nr_euk-MEM'!$C$2:$C$3707,MATCH(E3286,'nr_euk-MEM'!$E$2:$E$3707,0)) &gt; 0,1,0)</f>
        <v>1</v>
      </c>
    </row>
    <row r="3287" spans="1:8" x14ac:dyDescent="0.25">
      <c r="A3287" t="s">
        <v>5</v>
      </c>
      <c r="B3287">
        <v>1.2999999999999999E-5</v>
      </c>
      <c r="C3287">
        <v>4</v>
      </c>
      <c r="D3287">
        <v>110509</v>
      </c>
      <c r="E3287" t="s">
        <v>3289</v>
      </c>
      <c r="F3287">
        <f>IFERROR(IF(VLOOKUP(E3287,'nr_euk-MEM'!$E$2:$E$3707,1,0)= E3287,1,0),0)</f>
        <v>1</v>
      </c>
      <c r="H3287">
        <f>IF(C3287-INDEX('nr_euk-MEM'!$C$2:$C$3707,MATCH(E3287,'nr_euk-MEM'!$E$2:$E$3707,0)) &gt; 0,1,0)</f>
        <v>0</v>
      </c>
    </row>
    <row r="3288" spans="1:8" x14ac:dyDescent="0.25">
      <c r="A3288" t="s">
        <v>5</v>
      </c>
      <c r="B3288">
        <v>1.2999999999999999E-5</v>
      </c>
      <c r="C3288">
        <v>4</v>
      </c>
      <c r="D3288">
        <v>152459</v>
      </c>
      <c r="E3288" t="s">
        <v>3290</v>
      </c>
      <c r="F3288">
        <f>IFERROR(IF(VLOOKUP(E3288,'nr_euk-MEM'!$E$2:$E$3707,1,0)= E3288,1,0),0)</f>
        <v>0</v>
      </c>
    </row>
    <row r="3289" spans="1:8" x14ac:dyDescent="0.25">
      <c r="A3289" t="s">
        <v>5</v>
      </c>
      <c r="B3289">
        <v>1.2999999999999999E-5</v>
      </c>
      <c r="C3289">
        <v>4</v>
      </c>
      <c r="D3289">
        <v>173494</v>
      </c>
      <c r="E3289" t="s">
        <v>3291</v>
      </c>
      <c r="F3289">
        <f>IFERROR(IF(VLOOKUP(E3289,'nr_euk-MEM'!$E$2:$E$3707,1,0)= E3289,1,0),0)</f>
        <v>1</v>
      </c>
      <c r="H3289">
        <f>IF(C3289-INDEX('nr_euk-MEM'!$C$2:$C$3707,MATCH(E3289,'nr_euk-MEM'!$E$2:$E$3707,0)) &gt; 0,1,0)</f>
        <v>0</v>
      </c>
    </row>
    <row r="3290" spans="1:8" x14ac:dyDescent="0.25">
      <c r="A3290" t="s">
        <v>5</v>
      </c>
      <c r="B3290">
        <v>1.2999999999999999E-5</v>
      </c>
      <c r="C3290">
        <v>4</v>
      </c>
      <c r="D3290">
        <v>249344</v>
      </c>
      <c r="E3290" t="s">
        <v>3292</v>
      </c>
      <c r="F3290">
        <f>IFERROR(IF(VLOOKUP(E3290,'nr_euk-MEM'!$E$2:$E$3707,1,0)= E3290,1,0),0)</f>
        <v>1</v>
      </c>
      <c r="H3290">
        <f>IF(C3290-INDEX('nr_euk-MEM'!$C$2:$C$3707,MATCH(E3290,'nr_euk-MEM'!$E$2:$E$3707,0)) &gt; 0,1,0)</f>
        <v>1</v>
      </c>
    </row>
    <row r="3291" spans="1:8" x14ac:dyDescent="0.25">
      <c r="A3291" t="s">
        <v>5</v>
      </c>
      <c r="B3291">
        <v>1.2999999999999999E-5</v>
      </c>
      <c r="C3291">
        <v>4</v>
      </c>
      <c r="D3291">
        <v>302781</v>
      </c>
      <c r="E3291" t="s">
        <v>3293</v>
      </c>
      <c r="F3291">
        <f>IFERROR(IF(VLOOKUP(E3291,'nr_euk-MEM'!$E$2:$E$3707,1,0)= E3291,1,0),0)</f>
        <v>1</v>
      </c>
      <c r="H3291">
        <f>IF(C3291-INDEX('nr_euk-MEM'!$C$2:$C$3707,MATCH(E3291,'nr_euk-MEM'!$E$2:$E$3707,0)) &gt; 0,1,0)</f>
        <v>1</v>
      </c>
    </row>
    <row r="3292" spans="1:8" x14ac:dyDescent="0.25">
      <c r="A3292" t="s">
        <v>5</v>
      </c>
      <c r="B3292">
        <v>1.2999999999999999E-5</v>
      </c>
      <c r="C3292">
        <v>4</v>
      </c>
      <c r="D3292">
        <v>1051667</v>
      </c>
      <c r="E3292" t="s">
        <v>3294</v>
      </c>
      <c r="F3292">
        <f>IFERROR(IF(VLOOKUP(E3292,'nr_euk-MEM'!$E$2:$E$3707,1,0)= E3292,1,0),0)</f>
        <v>1</v>
      </c>
      <c r="H3292">
        <f>IF(C3292-INDEX('nr_euk-MEM'!$C$2:$C$3707,MATCH(E3292,'nr_euk-MEM'!$E$2:$E$3707,0)) &gt; 0,1,0)</f>
        <v>0</v>
      </c>
    </row>
    <row r="3293" spans="1:8" x14ac:dyDescent="0.25">
      <c r="A3293" t="s">
        <v>5</v>
      </c>
      <c r="B3293">
        <v>1.2999999999999999E-5</v>
      </c>
      <c r="C3293">
        <v>4</v>
      </c>
      <c r="D3293">
        <v>1302410</v>
      </c>
      <c r="E3293" t="s">
        <v>3295</v>
      </c>
      <c r="F3293">
        <f>IFERROR(IF(VLOOKUP(E3293,'nr_euk-MEM'!$E$2:$E$3707,1,0)= E3293,1,0),0)</f>
        <v>1</v>
      </c>
      <c r="H3293">
        <f>IF(C3293-INDEX('nr_euk-MEM'!$C$2:$C$3707,MATCH(E3293,'nr_euk-MEM'!$E$2:$E$3707,0)) &gt; 0,1,0)</f>
        <v>0</v>
      </c>
    </row>
    <row r="3294" spans="1:8" x14ac:dyDescent="0.25">
      <c r="A3294" t="s">
        <v>5</v>
      </c>
      <c r="B3294">
        <v>1.2999999999999999E-5</v>
      </c>
      <c r="C3294">
        <v>4</v>
      </c>
      <c r="D3294">
        <v>1504576</v>
      </c>
      <c r="E3294" t="s">
        <v>3296</v>
      </c>
      <c r="F3294">
        <f>IFERROR(IF(VLOOKUP(E3294,'nr_euk-MEM'!$E$2:$E$3707,1,0)= E3294,1,0),0)</f>
        <v>1</v>
      </c>
      <c r="H3294">
        <f>IF(C3294-INDEX('nr_euk-MEM'!$C$2:$C$3707,MATCH(E3294,'nr_euk-MEM'!$E$2:$E$3707,0)) &gt; 0,1,0)</f>
        <v>0</v>
      </c>
    </row>
    <row r="3295" spans="1:8" x14ac:dyDescent="0.25">
      <c r="A3295" t="s">
        <v>5</v>
      </c>
      <c r="B3295">
        <v>1.2999999999999999E-5</v>
      </c>
      <c r="C3295">
        <v>4</v>
      </c>
      <c r="D3295">
        <v>1890407</v>
      </c>
      <c r="E3295" t="s">
        <v>3297</v>
      </c>
      <c r="F3295">
        <f>IFERROR(IF(VLOOKUP(E3295,'nr_euk-MEM'!$E$2:$E$3707,1,0)= E3295,1,0),0)</f>
        <v>1</v>
      </c>
      <c r="H3295">
        <f>IF(C3295-INDEX('nr_euk-MEM'!$C$2:$C$3707,MATCH(E3295,'nr_euk-MEM'!$E$2:$E$3707,0)) &gt; 0,1,0)</f>
        <v>0</v>
      </c>
    </row>
    <row r="3296" spans="1:8" x14ac:dyDescent="0.25">
      <c r="A3296" t="s">
        <v>5</v>
      </c>
      <c r="B3296">
        <v>1.2999999999999999E-5</v>
      </c>
      <c r="C3296">
        <v>4</v>
      </c>
      <c r="D3296">
        <v>1906661</v>
      </c>
      <c r="E3296" t="s">
        <v>3298</v>
      </c>
      <c r="F3296">
        <f>IFERROR(IF(VLOOKUP(E3296,'nr_euk-MEM'!$E$2:$E$3707,1,0)= E3296,1,0),0)</f>
        <v>1</v>
      </c>
      <c r="H3296">
        <f>IF(C3296-INDEX('nr_euk-MEM'!$C$2:$C$3707,MATCH(E3296,'nr_euk-MEM'!$E$2:$E$3707,0)) &gt; 0,1,0)</f>
        <v>0</v>
      </c>
    </row>
    <row r="3297" spans="1:8" x14ac:dyDescent="0.25">
      <c r="A3297" t="s">
        <v>5</v>
      </c>
      <c r="B3297">
        <v>1.2999999999999999E-5</v>
      </c>
      <c r="C3297">
        <v>4</v>
      </c>
      <c r="D3297">
        <v>1993653</v>
      </c>
      <c r="E3297" t="s">
        <v>3299</v>
      </c>
      <c r="F3297">
        <f>IFERROR(IF(VLOOKUP(E3297,'nr_euk-MEM'!$E$2:$E$3707,1,0)= E3297,1,0),0)</f>
        <v>1</v>
      </c>
      <c r="H3297">
        <f>IF(C3297-INDEX('nr_euk-MEM'!$C$2:$C$3707,MATCH(E3297,'nr_euk-MEM'!$E$2:$E$3707,0)) &gt; 0,1,0)</f>
        <v>0</v>
      </c>
    </row>
    <row r="3298" spans="1:8" x14ac:dyDescent="0.25">
      <c r="A3298" t="s">
        <v>5</v>
      </c>
      <c r="B3298">
        <v>1.2999999999999999E-5</v>
      </c>
      <c r="C3298">
        <v>4</v>
      </c>
      <c r="D3298">
        <v>2045111</v>
      </c>
      <c r="E3298" t="s">
        <v>3300</v>
      </c>
      <c r="F3298">
        <f>IFERROR(IF(VLOOKUP(E3298,'nr_euk-MEM'!$E$2:$E$3707,1,0)= E3298,1,0),0)</f>
        <v>1</v>
      </c>
      <c r="H3298">
        <f>IF(C3298-INDEX('nr_euk-MEM'!$C$2:$C$3707,MATCH(E3298,'nr_euk-MEM'!$E$2:$E$3707,0)) &gt; 0,1,0)</f>
        <v>1</v>
      </c>
    </row>
    <row r="3299" spans="1:8" x14ac:dyDescent="0.25">
      <c r="A3299" t="s">
        <v>5</v>
      </c>
      <c r="B3299">
        <v>1.2999999999999999E-5</v>
      </c>
      <c r="C3299">
        <v>4</v>
      </c>
      <c r="D3299">
        <v>2545700</v>
      </c>
      <c r="E3299" t="s">
        <v>3301</v>
      </c>
      <c r="F3299">
        <f>IFERROR(IF(VLOOKUP(E3299,'nr_euk-MEM'!$E$2:$E$3707,1,0)= E3299,1,0),0)</f>
        <v>1</v>
      </c>
      <c r="H3299">
        <f>IF(C3299-INDEX('nr_euk-MEM'!$C$2:$C$3707,MATCH(E3299,'nr_euk-MEM'!$E$2:$E$3707,0)) &gt; 0,1,0)</f>
        <v>0</v>
      </c>
    </row>
    <row r="3300" spans="1:8" x14ac:dyDescent="0.25">
      <c r="A3300" t="s">
        <v>5</v>
      </c>
      <c r="B3300">
        <v>1.0000000000000001E-5</v>
      </c>
      <c r="C3300">
        <v>3</v>
      </c>
      <c r="D3300">
        <v>2794</v>
      </c>
      <c r="E3300" t="s">
        <v>3302</v>
      </c>
      <c r="F3300">
        <f>IFERROR(IF(VLOOKUP(E3300,'nr_euk-MEM'!$E$2:$E$3707,1,0)= E3300,1,0),0)</f>
        <v>1</v>
      </c>
      <c r="H3300">
        <f>IF(C3300-INDEX('nr_euk-MEM'!$C$2:$C$3707,MATCH(E3300,'nr_euk-MEM'!$E$2:$E$3707,0)) &gt; 0,1,0)</f>
        <v>1</v>
      </c>
    </row>
    <row r="3301" spans="1:8" x14ac:dyDescent="0.25">
      <c r="A3301" t="s">
        <v>5</v>
      </c>
      <c r="B3301">
        <v>1.0000000000000001E-5</v>
      </c>
      <c r="C3301">
        <v>3</v>
      </c>
      <c r="D3301">
        <v>2991</v>
      </c>
      <c r="E3301" t="s">
        <v>3303</v>
      </c>
      <c r="F3301">
        <f>IFERROR(IF(VLOOKUP(E3301,'nr_euk-MEM'!$E$2:$E$3707,1,0)= E3301,1,0),0)</f>
        <v>1</v>
      </c>
      <c r="H3301">
        <f>IF(C3301-INDEX('nr_euk-MEM'!$C$2:$C$3707,MATCH(E3301,'nr_euk-MEM'!$E$2:$E$3707,0)) &gt; 0,1,0)</f>
        <v>1</v>
      </c>
    </row>
    <row r="3302" spans="1:8" x14ac:dyDescent="0.25">
      <c r="A3302" t="s">
        <v>5</v>
      </c>
      <c r="B3302">
        <v>1.0000000000000001E-5</v>
      </c>
      <c r="C3302">
        <v>3</v>
      </c>
      <c r="D3302">
        <v>3004</v>
      </c>
      <c r="E3302" t="s">
        <v>3304</v>
      </c>
      <c r="F3302">
        <f>IFERROR(IF(VLOOKUP(E3302,'nr_euk-MEM'!$E$2:$E$3707,1,0)= E3302,1,0),0)</f>
        <v>1</v>
      </c>
      <c r="H3302">
        <f>IF(C3302-INDEX('nr_euk-MEM'!$C$2:$C$3707,MATCH(E3302,'nr_euk-MEM'!$E$2:$E$3707,0)) &gt; 0,1,0)</f>
        <v>0</v>
      </c>
    </row>
    <row r="3303" spans="1:8" x14ac:dyDescent="0.25">
      <c r="A3303" t="s">
        <v>5</v>
      </c>
      <c r="B3303">
        <v>1.0000000000000001E-5</v>
      </c>
      <c r="C3303">
        <v>3</v>
      </c>
      <c r="D3303">
        <v>3038</v>
      </c>
      <c r="E3303" t="s">
        <v>3305</v>
      </c>
      <c r="F3303">
        <f>IFERROR(IF(VLOOKUP(E3303,'nr_euk-MEM'!$E$2:$E$3707,1,0)= E3303,1,0),0)</f>
        <v>1</v>
      </c>
      <c r="H3303">
        <f>IF(C3303-INDEX('nr_euk-MEM'!$C$2:$C$3707,MATCH(E3303,'nr_euk-MEM'!$E$2:$E$3707,0)) &gt; 0,1,0)</f>
        <v>0</v>
      </c>
    </row>
    <row r="3304" spans="1:8" x14ac:dyDescent="0.25">
      <c r="A3304" t="s">
        <v>5</v>
      </c>
      <c r="B3304">
        <v>1.0000000000000001E-5</v>
      </c>
      <c r="C3304">
        <v>3</v>
      </c>
      <c r="D3304">
        <v>3044</v>
      </c>
      <c r="E3304" t="s">
        <v>3306</v>
      </c>
      <c r="F3304">
        <f>IFERROR(IF(VLOOKUP(E3304,'nr_euk-MEM'!$E$2:$E$3707,1,0)= E3304,1,0),0)</f>
        <v>1</v>
      </c>
      <c r="H3304">
        <f>IF(C3304-INDEX('nr_euk-MEM'!$C$2:$C$3707,MATCH(E3304,'nr_euk-MEM'!$E$2:$E$3707,0)) &gt; 0,1,0)</f>
        <v>0</v>
      </c>
    </row>
    <row r="3305" spans="1:8" x14ac:dyDescent="0.25">
      <c r="A3305" t="s">
        <v>5</v>
      </c>
      <c r="B3305">
        <v>1.0000000000000001E-5</v>
      </c>
      <c r="C3305">
        <v>3</v>
      </c>
      <c r="D3305">
        <v>5402</v>
      </c>
      <c r="E3305" t="s">
        <v>3307</v>
      </c>
      <c r="F3305">
        <f>IFERROR(IF(VLOOKUP(E3305,'nr_euk-MEM'!$E$2:$E$3707,1,0)= E3305,1,0),0)</f>
        <v>1</v>
      </c>
      <c r="H3305">
        <f>IF(C3305-INDEX('nr_euk-MEM'!$C$2:$C$3707,MATCH(E3305,'nr_euk-MEM'!$E$2:$E$3707,0)) &gt; 0,1,0)</f>
        <v>1</v>
      </c>
    </row>
    <row r="3306" spans="1:8" x14ac:dyDescent="0.25">
      <c r="A3306" t="s">
        <v>5</v>
      </c>
      <c r="B3306">
        <v>1.0000000000000001E-5</v>
      </c>
      <c r="C3306">
        <v>3</v>
      </c>
      <c r="D3306">
        <v>5935</v>
      </c>
      <c r="E3306" t="s">
        <v>3308</v>
      </c>
      <c r="F3306">
        <f>IFERROR(IF(VLOOKUP(E3306,'nr_euk-MEM'!$E$2:$E$3707,1,0)= E3306,1,0),0)</f>
        <v>1</v>
      </c>
      <c r="H3306">
        <f>IF(C3306-INDEX('nr_euk-MEM'!$C$2:$C$3707,MATCH(E3306,'nr_euk-MEM'!$E$2:$E$3707,0)) &gt; 0,1,0)</f>
        <v>0</v>
      </c>
    </row>
    <row r="3307" spans="1:8" x14ac:dyDescent="0.25">
      <c r="A3307" t="s">
        <v>5</v>
      </c>
      <c r="B3307">
        <v>1.0000000000000001E-5</v>
      </c>
      <c r="C3307">
        <v>3</v>
      </c>
      <c r="D3307">
        <v>5986</v>
      </c>
      <c r="E3307" t="s">
        <v>3309</v>
      </c>
      <c r="F3307">
        <f>IFERROR(IF(VLOOKUP(E3307,'nr_euk-MEM'!$E$2:$E$3707,1,0)= E3307,1,0),0)</f>
        <v>1</v>
      </c>
      <c r="H3307">
        <f>IF(C3307-INDEX('nr_euk-MEM'!$C$2:$C$3707,MATCH(E3307,'nr_euk-MEM'!$E$2:$E$3707,0)) &gt; 0,1,0)</f>
        <v>0</v>
      </c>
    </row>
    <row r="3308" spans="1:8" x14ac:dyDescent="0.25">
      <c r="A3308" t="s">
        <v>5</v>
      </c>
      <c r="B3308">
        <v>1.0000000000000001E-5</v>
      </c>
      <c r="C3308">
        <v>3</v>
      </c>
      <c r="D3308">
        <v>31353</v>
      </c>
      <c r="E3308" t="s">
        <v>3310</v>
      </c>
      <c r="F3308">
        <f>IFERROR(IF(VLOOKUP(E3308,'nr_euk-MEM'!$E$2:$E$3707,1,0)= E3308,1,0),0)</f>
        <v>1</v>
      </c>
      <c r="H3308">
        <f>IF(C3308-INDEX('nr_euk-MEM'!$C$2:$C$3707,MATCH(E3308,'nr_euk-MEM'!$E$2:$E$3707,0)) &gt; 0,1,0)</f>
        <v>0</v>
      </c>
    </row>
    <row r="3309" spans="1:8" x14ac:dyDescent="0.25">
      <c r="A3309" t="s">
        <v>5</v>
      </c>
      <c r="B3309">
        <v>1.0000000000000001E-5</v>
      </c>
      <c r="C3309">
        <v>3</v>
      </c>
      <c r="D3309">
        <v>31473</v>
      </c>
      <c r="E3309" t="s">
        <v>3311</v>
      </c>
      <c r="F3309">
        <f>IFERROR(IF(VLOOKUP(E3309,'nr_euk-MEM'!$E$2:$E$3707,1,0)= E3309,1,0),0)</f>
        <v>1</v>
      </c>
      <c r="H3309">
        <f>IF(C3309-INDEX('nr_euk-MEM'!$C$2:$C$3707,MATCH(E3309,'nr_euk-MEM'!$E$2:$E$3707,0)) &gt; 0,1,0)</f>
        <v>0</v>
      </c>
    </row>
    <row r="3310" spans="1:8" x14ac:dyDescent="0.25">
      <c r="A3310" t="s">
        <v>5</v>
      </c>
      <c r="B3310">
        <v>1.0000000000000001E-5</v>
      </c>
      <c r="C3310">
        <v>3</v>
      </c>
      <c r="D3310">
        <v>35165</v>
      </c>
      <c r="E3310" t="s">
        <v>3312</v>
      </c>
      <c r="F3310">
        <f>IFERROR(IF(VLOOKUP(E3310,'nr_euk-MEM'!$E$2:$E$3707,1,0)= E3310,1,0),0)</f>
        <v>1</v>
      </c>
      <c r="H3310">
        <f>IF(C3310-INDEX('nr_euk-MEM'!$C$2:$C$3707,MATCH(E3310,'nr_euk-MEM'!$E$2:$E$3707,0)) &gt; 0,1,0)</f>
        <v>0</v>
      </c>
    </row>
    <row r="3311" spans="1:8" x14ac:dyDescent="0.25">
      <c r="A3311" t="s">
        <v>5</v>
      </c>
      <c r="B3311">
        <v>1.0000000000000001E-5</v>
      </c>
      <c r="C3311">
        <v>3</v>
      </c>
      <c r="D3311">
        <v>35235</v>
      </c>
      <c r="E3311" t="s">
        <v>3313</v>
      </c>
      <c r="F3311">
        <f>IFERROR(IF(VLOOKUP(E3311,'nr_euk-MEM'!$E$2:$E$3707,1,0)= E3311,1,0),0)</f>
        <v>1</v>
      </c>
      <c r="H3311">
        <f>IF(C3311-INDEX('nr_euk-MEM'!$C$2:$C$3707,MATCH(E3311,'nr_euk-MEM'!$E$2:$E$3707,0)) &gt; 0,1,0)</f>
        <v>0</v>
      </c>
    </row>
    <row r="3312" spans="1:8" x14ac:dyDescent="0.25">
      <c r="A3312" t="s">
        <v>5</v>
      </c>
      <c r="B3312">
        <v>1.0000000000000001E-5</v>
      </c>
      <c r="C3312">
        <v>3</v>
      </c>
      <c r="D3312">
        <v>38258</v>
      </c>
      <c r="E3312" t="s">
        <v>3314</v>
      </c>
      <c r="F3312">
        <f>IFERROR(IF(VLOOKUP(E3312,'nr_euk-MEM'!$E$2:$E$3707,1,0)= E3312,1,0),0)</f>
        <v>1</v>
      </c>
      <c r="H3312">
        <f>IF(C3312-INDEX('nr_euk-MEM'!$C$2:$C$3707,MATCH(E3312,'nr_euk-MEM'!$E$2:$E$3707,0)) &gt; 0,1,0)</f>
        <v>0</v>
      </c>
    </row>
    <row r="3313" spans="1:8" x14ac:dyDescent="0.25">
      <c r="A3313" t="s">
        <v>5</v>
      </c>
      <c r="B3313">
        <v>1.0000000000000001E-5</v>
      </c>
      <c r="C3313">
        <v>3</v>
      </c>
      <c r="D3313">
        <v>42305</v>
      </c>
      <c r="E3313" t="s">
        <v>3315</v>
      </c>
      <c r="F3313">
        <f>IFERROR(IF(VLOOKUP(E3313,'nr_euk-MEM'!$E$2:$E$3707,1,0)= E3313,1,0),0)</f>
        <v>1</v>
      </c>
      <c r="H3313">
        <f>IF(C3313-INDEX('nr_euk-MEM'!$C$2:$C$3707,MATCH(E3313,'nr_euk-MEM'!$E$2:$E$3707,0)) &gt; 0,1,0)</f>
        <v>0</v>
      </c>
    </row>
    <row r="3314" spans="1:8" x14ac:dyDescent="0.25">
      <c r="A3314" t="s">
        <v>5</v>
      </c>
      <c r="B3314">
        <v>1.0000000000000001E-5</v>
      </c>
      <c r="C3314">
        <v>3</v>
      </c>
      <c r="D3314">
        <v>44997</v>
      </c>
      <c r="E3314" t="s">
        <v>3316</v>
      </c>
      <c r="F3314">
        <f>IFERROR(IF(VLOOKUP(E3314,'nr_euk-MEM'!$E$2:$E$3707,1,0)= E3314,1,0),0)</f>
        <v>1</v>
      </c>
      <c r="H3314">
        <f>IF(C3314-INDEX('nr_euk-MEM'!$C$2:$C$3707,MATCH(E3314,'nr_euk-MEM'!$E$2:$E$3707,0)) &gt; 0,1,0)</f>
        <v>1</v>
      </c>
    </row>
    <row r="3315" spans="1:8" x14ac:dyDescent="0.25">
      <c r="A3315" t="s">
        <v>5</v>
      </c>
      <c r="B3315">
        <v>1.0000000000000001E-5</v>
      </c>
      <c r="C3315">
        <v>3</v>
      </c>
      <c r="D3315">
        <v>56012</v>
      </c>
      <c r="E3315" t="s">
        <v>3317</v>
      </c>
      <c r="F3315">
        <f>IFERROR(IF(VLOOKUP(E3315,'nr_euk-MEM'!$E$2:$E$3707,1,0)= E3315,1,0),0)</f>
        <v>0</v>
      </c>
    </row>
    <row r="3316" spans="1:8" x14ac:dyDescent="0.25">
      <c r="A3316" t="s">
        <v>5</v>
      </c>
      <c r="B3316">
        <v>1.0000000000000001E-5</v>
      </c>
      <c r="C3316">
        <v>3</v>
      </c>
      <c r="D3316">
        <v>66846</v>
      </c>
      <c r="E3316" t="s">
        <v>3318</v>
      </c>
      <c r="F3316">
        <f>IFERROR(IF(VLOOKUP(E3316,'nr_euk-MEM'!$E$2:$E$3707,1,0)= E3316,1,0),0)</f>
        <v>0</v>
      </c>
    </row>
    <row r="3317" spans="1:8" x14ac:dyDescent="0.25">
      <c r="A3317" t="s">
        <v>5</v>
      </c>
      <c r="B3317">
        <v>1.0000000000000001E-5</v>
      </c>
      <c r="C3317">
        <v>3</v>
      </c>
      <c r="D3317">
        <v>71000</v>
      </c>
      <c r="E3317" t="s">
        <v>3319</v>
      </c>
      <c r="F3317">
        <f>IFERROR(IF(VLOOKUP(E3317,'nr_euk-MEM'!$E$2:$E$3707,1,0)= E3317,1,0),0)</f>
        <v>1</v>
      </c>
      <c r="H3317">
        <f>IF(C3317-INDEX('nr_euk-MEM'!$C$2:$C$3707,MATCH(E3317,'nr_euk-MEM'!$E$2:$E$3707,0)) &gt; 0,1,0)</f>
        <v>0</v>
      </c>
    </row>
    <row r="3318" spans="1:8" x14ac:dyDescent="0.25">
      <c r="A3318" t="s">
        <v>5</v>
      </c>
      <c r="B3318">
        <v>1.0000000000000001E-5</v>
      </c>
      <c r="C3318">
        <v>3</v>
      </c>
      <c r="D3318">
        <v>143016</v>
      </c>
      <c r="E3318" t="s">
        <v>3320</v>
      </c>
      <c r="F3318">
        <f>IFERROR(IF(VLOOKUP(E3318,'nr_euk-MEM'!$E$2:$E$3707,1,0)= E3318,1,0),0)</f>
        <v>0</v>
      </c>
    </row>
    <row r="3319" spans="1:8" x14ac:dyDescent="0.25">
      <c r="A3319" t="s">
        <v>5</v>
      </c>
      <c r="B3319">
        <v>1.0000000000000001E-5</v>
      </c>
      <c r="C3319">
        <v>3</v>
      </c>
      <c r="D3319">
        <v>156229</v>
      </c>
      <c r="E3319" t="s">
        <v>3321</v>
      </c>
      <c r="F3319">
        <f>IFERROR(IF(VLOOKUP(E3319,'nr_euk-MEM'!$E$2:$E$3707,1,0)= E3319,1,0),0)</f>
        <v>1</v>
      </c>
      <c r="H3319">
        <f>IF(C3319-INDEX('nr_euk-MEM'!$C$2:$C$3707,MATCH(E3319,'nr_euk-MEM'!$E$2:$E$3707,0)) &gt; 0,1,0)</f>
        <v>0</v>
      </c>
    </row>
    <row r="3320" spans="1:8" x14ac:dyDescent="0.25">
      <c r="A3320" t="s">
        <v>5</v>
      </c>
      <c r="B3320">
        <v>1.0000000000000001E-5</v>
      </c>
      <c r="C3320">
        <v>3</v>
      </c>
      <c r="D3320">
        <v>157684</v>
      </c>
      <c r="E3320" t="s">
        <v>3322</v>
      </c>
      <c r="F3320">
        <f>IFERROR(IF(VLOOKUP(E3320,'nr_euk-MEM'!$E$2:$E$3707,1,0)= E3320,1,0),0)</f>
        <v>1</v>
      </c>
      <c r="H3320">
        <f>IF(C3320-INDEX('nr_euk-MEM'!$C$2:$C$3707,MATCH(E3320,'nr_euk-MEM'!$E$2:$E$3707,0)) &gt; 0,1,0)</f>
        <v>0</v>
      </c>
    </row>
    <row r="3321" spans="1:8" x14ac:dyDescent="0.25">
      <c r="A3321" t="s">
        <v>5</v>
      </c>
      <c r="B3321">
        <v>1.0000000000000001E-5</v>
      </c>
      <c r="C3321">
        <v>3</v>
      </c>
      <c r="D3321">
        <v>186042</v>
      </c>
      <c r="E3321" t="s">
        <v>3323</v>
      </c>
      <c r="F3321">
        <f>IFERROR(IF(VLOOKUP(E3321,'nr_euk-MEM'!$E$2:$E$3707,1,0)= E3321,1,0),0)</f>
        <v>1</v>
      </c>
      <c r="H3321">
        <f>IF(C3321-INDEX('nr_euk-MEM'!$C$2:$C$3707,MATCH(E3321,'nr_euk-MEM'!$E$2:$E$3707,0)) &gt; 0,1,0)</f>
        <v>1</v>
      </c>
    </row>
    <row r="3322" spans="1:8" x14ac:dyDescent="0.25">
      <c r="A3322" t="s">
        <v>5</v>
      </c>
      <c r="B3322">
        <v>1.0000000000000001E-5</v>
      </c>
      <c r="C3322">
        <v>3</v>
      </c>
      <c r="D3322">
        <v>193076</v>
      </c>
      <c r="E3322" t="s">
        <v>3324</v>
      </c>
      <c r="F3322">
        <f>IFERROR(IF(VLOOKUP(E3322,'nr_euk-MEM'!$E$2:$E$3707,1,0)= E3322,1,0),0)</f>
        <v>1</v>
      </c>
      <c r="H3322">
        <f>IF(C3322-INDEX('nr_euk-MEM'!$C$2:$C$3707,MATCH(E3322,'nr_euk-MEM'!$E$2:$E$3707,0)) &gt; 0,1,0)</f>
        <v>0</v>
      </c>
    </row>
    <row r="3323" spans="1:8" x14ac:dyDescent="0.25">
      <c r="A3323" t="s">
        <v>5</v>
      </c>
      <c r="B3323">
        <v>1.0000000000000001E-5</v>
      </c>
      <c r="C3323">
        <v>3</v>
      </c>
      <c r="D3323">
        <v>193568</v>
      </c>
      <c r="E3323" t="s">
        <v>3325</v>
      </c>
      <c r="F3323">
        <f>IFERROR(IF(VLOOKUP(E3323,'nr_euk-MEM'!$E$2:$E$3707,1,0)= E3323,1,0),0)</f>
        <v>1</v>
      </c>
      <c r="H3323">
        <f>IF(C3323-INDEX('nr_euk-MEM'!$C$2:$C$3707,MATCH(E3323,'nr_euk-MEM'!$E$2:$E$3707,0)) &gt; 0,1,0)</f>
        <v>0</v>
      </c>
    </row>
    <row r="3324" spans="1:8" x14ac:dyDescent="0.25">
      <c r="A3324" t="s">
        <v>5</v>
      </c>
      <c r="B3324">
        <v>1.0000000000000001E-5</v>
      </c>
      <c r="C3324">
        <v>3</v>
      </c>
      <c r="D3324">
        <v>196637</v>
      </c>
      <c r="E3324" t="s">
        <v>3326</v>
      </c>
      <c r="F3324">
        <f>IFERROR(IF(VLOOKUP(E3324,'nr_euk-MEM'!$E$2:$E$3707,1,0)= E3324,1,0),0)</f>
        <v>0</v>
      </c>
    </row>
    <row r="3325" spans="1:8" x14ac:dyDescent="0.25">
      <c r="A3325" t="s">
        <v>5</v>
      </c>
      <c r="B3325">
        <v>1.0000000000000001E-5</v>
      </c>
      <c r="C3325">
        <v>3</v>
      </c>
      <c r="D3325">
        <v>212742</v>
      </c>
      <c r="E3325" t="s">
        <v>3327</v>
      </c>
      <c r="F3325">
        <f>IFERROR(IF(VLOOKUP(E3325,'nr_euk-MEM'!$E$2:$E$3707,1,0)= E3325,1,0),0)</f>
        <v>1</v>
      </c>
      <c r="H3325">
        <f>IF(C3325-INDEX('nr_euk-MEM'!$C$2:$C$3707,MATCH(E3325,'nr_euk-MEM'!$E$2:$E$3707,0)) &gt; 0,1,0)</f>
        <v>0</v>
      </c>
    </row>
    <row r="3326" spans="1:8" x14ac:dyDescent="0.25">
      <c r="A3326" t="s">
        <v>5</v>
      </c>
      <c r="B3326">
        <v>1.0000000000000001E-5</v>
      </c>
      <c r="C3326">
        <v>3</v>
      </c>
      <c r="D3326">
        <v>282687</v>
      </c>
      <c r="E3326" t="s">
        <v>3328</v>
      </c>
      <c r="F3326">
        <f>IFERROR(IF(VLOOKUP(E3326,'nr_euk-MEM'!$E$2:$E$3707,1,0)= E3326,1,0),0)</f>
        <v>1</v>
      </c>
      <c r="H3326">
        <f>IF(C3326-INDEX('nr_euk-MEM'!$C$2:$C$3707,MATCH(E3326,'nr_euk-MEM'!$E$2:$E$3707,0)) &gt; 0,1,0)</f>
        <v>0</v>
      </c>
    </row>
    <row r="3327" spans="1:8" x14ac:dyDescent="0.25">
      <c r="A3327" t="s">
        <v>5</v>
      </c>
      <c r="B3327">
        <v>1.0000000000000001E-5</v>
      </c>
      <c r="C3327">
        <v>3</v>
      </c>
      <c r="D3327">
        <v>381414</v>
      </c>
      <c r="E3327" t="s">
        <v>3329</v>
      </c>
      <c r="F3327">
        <f>IFERROR(IF(VLOOKUP(E3327,'nr_euk-MEM'!$E$2:$E$3707,1,0)= E3327,1,0),0)</f>
        <v>1</v>
      </c>
      <c r="H3327">
        <f>IF(C3327-INDEX('nr_euk-MEM'!$C$2:$C$3707,MATCH(E3327,'nr_euk-MEM'!$E$2:$E$3707,0)) &gt; 0,1,0)</f>
        <v>0</v>
      </c>
    </row>
    <row r="3328" spans="1:8" x14ac:dyDescent="0.25">
      <c r="A3328" t="s">
        <v>5</v>
      </c>
      <c r="B3328">
        <v>1.0000000000000001E-5</v>
      </c>
      <c r="C3328">
        <v>3</v>
      </c>
      <c r="D3328">
        <v>381760</v>
      </c>
      <c r="E3328" t="s">
        <v>3330</v>
      </c>
      <c r="F3328">
        <f>IFERROR(IF(VLOOKUP(E3328,'nr_euk-MEM'!$E$2:$E$3707,1,0)= E3328,1,0),0)</f>
        <v>0</v>
      </c>
    </row>
    <row r="3329" spans="1:8" x14ac:dyDescent="0.25">
      <c r="A3329" t="s">
        <v>5</v>
      </c>
      <c r="B3329">
        <v>1.0000000000000001E-5</v>
      </c>
      <c r="C3329">
        <v>3</v>
      </c>
      <c r="D3329">
        <v>477695</v>
      </c>
      <c r="E3329" t="s">
        <v>3331</v>
      </c>
      <c r="F3329">
        <f>IFERROR(IF(VLOOKUP(E3329,'nr_euk-MEM'!$E$2:$E$3707,1,0)= E3329,1,0),0)</f>
        <v>1</v>
      </c>
      <c r="H3329">
        <f>IF(C3329-INDEX('nr_euk-MEM'!$C$2:$C$3707,MATCH(E3329,'nr_euk-MEM'!$E$2:$E$3707,0)) &gt; 0,1,0)</f>
        <v>0</v>
      </c>
    </row>
    <row r="3330" spans="1:8" x14ac:dyDescent="0.25">
      <c r="A3330" t="s">
        <v>5</v>
      </c>
      <c r="B3330">
        <v>1.0000000000000001E-5</v>
      </c>
      <c r="C3330">
        <v>3</v>
      </c>
      <c r="D3330">
        <v>884214</v>
      </c>
      <c r="E3330" t="s">
        <v>3332</v>
      </c>
      <c r="F3330">
        <f>IFERROR(IF(VLOOKUP(E3330,'nr_euk-MEM'!$E$2:$E$3707,1,0)= E3330,1,0),0)</f>
        <v>1</v>
      </c>
      <c r="H3330">
        <f>IF(C3330-INDEX('nr_euk-MEM'!$C$2:$C$3707,MATCH(E3330,'nr_euk-MEM'!$E$2:$E$3707,0)) &gt; 0,1,0)</f>
        <v>0</v>
      </c>
    </row>
    <row r="3331" spans="1:8" x14ac:dyDescent="0.25">
      <c r="A3331" t="s">
        <v>5</v>
      </c>
      <c r="B3331">
        <v>1.0000000000000001E-5</v>
      </c>
      <c r="C3331">
        <v>3</v>
      </c>
      <c r="D3331">
        <v>1003313</v>
      </c>
      <c r="E3331" t="s">
        <v>3333</v>
      </c>
      <c r="F3331">
        <f>IFERROR(IF(VLOOKUP(E3331,'nr_euk-MEM'!$E$2:$E$3707,1,0)= E3331,1,0),0)</f>
        <v>1</v>
      </c>
      <c r="H3331">
        <f>IF(C3331-INDEX('nr_euk-MEM'!$C$2:$C$3707,MATCH(E3331,'nr_euk-MEM'!$E$2:$E$3707,0)) &gt; 0,1,0)</f>
        <v>1</v>
      </c>
    </row>
    <row r="3332" spans="1:8" x14ac:dyDescent="0.25">
      <c r="A3332" t="s">
        <v>5</v>
      </c>
      <c r="B3332">
        <v>1.0000000000000001E-5</v>
      </c>
      <c r="C3332">
        <v>3</v>
      </c>
      <c r="D3332">
        <v>1034309</v>
      </c>
      <c r="E3332" t="s">
        <v>3334</v>
      </c>
      <c r="F3332">
        <f>IFERROR(IF(VLOOKUP(E3332,'nr_euk-MEM'!$E$2:$E$3707,1,0)= E3332,1,0),0)</f>
        <v>1</v>
      </c>
      <c r="H3332">
        <f>IF(C3332-INDEX('nr_euk-MEM'!$C$2:$C$3707,MATCH(E3332,'nr_euk-MEM'!$E$2:$E$3707,0)) &gt; 0,1,0)</f>
        <v>0</v>
      </c>
    </row>
    <row r="3333" spans="1:8" x14ac:dyDescent="0.25">
      <c r="A3333" t="s">
        <v>5</v>
      </c>
      <c r="B3333">
        <v>1.0000000000000001E-5</v>
      </c>
      <c r="C3333">
        <v>3</v>
      </c>
      <c r="D3333">
        <v>1191175</v>
      </c>
      <c r="E3333" t="s">
        <v>3335</v>
      </c>
      <c r="F3333">
        <f>IFERROR(IF(VLOOKUP(E3333,'nr_euk-MEM'!$E$2:$E$3707,1,0)= E3333,1,0),0)</f>
        <v>1</v>
      </c>
      <c r="H3333">
        <f>IF(C3333-INDEX('nr_euk-MEM'!$C$2:$C$3707,MATCH(E3333,'nr_euk-MEM'!$E$2:$E$3707,0)) &gt; 0,1,0)</f>
        <v>0</v>
      </c>
    </row>
    <row r="3334" spans="1:8" x14ac:dyDescent="0.25">
      <c r="A3334" t="s">
        <v>5</v>
      </c>
      <c r="B3334">
        <v>1.0000000000000001E-5</v>
      </c>
      <c r="C3334">
        <v>3</v>
      </c>
      <c r="D3334">
        <v>1399958</v>
      </c>
      <c r="E3334" t="s">
        <v>3336</v>
      </c>
      <c r="F3334">
        <f>IFERROR(IF(VLOOKUP(E3334,'nr_euk-MEM'!$E$2:$E$3707,1,0)= E3334,1,0),0)</f>
        <v>1</v>
      </c>
      <c r="H3334">
        <f>IF(C3334-INDEX('nr_euk-MEM'!$C$2:$C$3707,MATCH(E3334,'nr_euk-MEM'!$E$2:$E$3707,0)) &gt; 0,1,0)</f>
        <v>0</v>
      </c>
    </row>
    <row r="3335" spans="1:8" x14ac:dyDescent="0.25">
      <c r="A3335" t="s">
        <v>5</v>
      </c>
      <c r="B3335">
        <v>1.0000000000000001E-5</v>
      </c>
      <c r="C3335">
        <v>3</v>
      </c>
      <c r="D3335">
        <v>1450140</v>
      </c>
      <c r="E3335" t="s">
        <v>3337</v>
      </c>
      <c r="F3335">
        <f>IFERROR(IF(VLOOKUP(E3335,'nr_euk-MEM'!$E$2:$E$3707,1,0)= E3335,1,0),0)</f>
        <v>1</v>
      </c>
      <c r="H3335">
        <f>IF(C3335-INDEX('nr_euk-MEM'!$C$2:$C$3707,MATCH(E3335,'nr_euk-MEM'!$E$2:$E$3707,0)) &gt; 0,1,0)</f>
        <v>0</v>
      </c>
    </row>
    <row r="3336" spans="1:8" x14ac:dyDescent="0.25">
      <c r="A3336" t="s">
        <v>5</v>
      </c>
      <c r="B3336">
        <v>1.0000000000000001E-5</v>
      </c>
      <c r="C3336">
        <v>3</v>
      </c>
      <c r="D3336">
        <v>1561962</v>
      </c>
      <c r="E3336" t="s">
        <v>3338</v>
      </c>
      <c r="F3336">
        <f>IFERROR(IF(VLOOKUP(E3336,'nr_euk-MEM'!$E$2:$E$3707,1,0)= E3336,1,0),0)</f>
        <v>1</v>
      </c>
      <c r="H3336">
        <f>IF(C3336-INDEX('nr_euk-MEM'!$C$2:$C$3707,MATCH(E3336,'nr_euk-MEM'!$E$2:$E$3707,0)) &gt; 0,1,0)</f>
        <v>0</v>
      </c>
    </row>
    <row r="3337" spans="1:8" x14ac:dyDescent="0.25">
      <c r="A3337" t="s">
        <v>5</v>
      </c>
      <c r="B3337">
        <v>1.0000000000000001E-5</v>
      </c>
      <c r="C3337">
        <v>3</v>
      </c>
      <c r="D3337">
        <v>1574290</v>
      </c>
      <c r="E3337" t="s">
        <v>3339</v>
      </c>
      <c r="F3337">
        <f>IFERROR(IF(VLOOKUP(E3337,'nr_euk-MEM'!$E$2:$E$3707,1,0)= E3337,1,0),0)</f>
        <v>1</v>
      </c>
      <c r="H3337">
        <f>IF(C3337-INDEX('nr_euk-MEM'!$C$2:$C$3707,MATCH(E3337,'nr_euk-MEM'!$E$2:$E$3707,0)) &gt; 0,1,0)</f>
        <v>1</v>
      </c>
    </row>
    <row r="3338" spans="1:8" x14ac:dyDescent="0.25">
      <c r="A3338" t="s">
        <v>5</v>
      </c>
      <c r="B3338">
        <v>1.0000000000000001E-5</v>
      </c>
      <c r="C3338">
        <v>3</v>
      </c>
      <c r="D3338">
        <v>1577789</v>
      </c>
      <c r="E3338" t="s">
        <v>3340</v>
      </c>
      <c r="F3338">
        <f>IFERROR(IF(VLOOKUP(E3338,'nr_euk-MEM'!$E$2:$E$3707,1,0)= E3338,1,0),0)</f>
        <v>1</v>
      </c>
      <c r="H3338">
        <f>IF(C3338-INDEX('nr_euk-MEM'!$C$2:$C$3707,MATCH(E3338,'nr_euk-MEM'!$E$2:$E$3707,0)) &gt; 0,1,0)</f>
        <v>1</v>
      </c>
    </row>
    <row r="3339" spans="1:8" x14ac:dyDescent="0.25">
      <c r="A3339" t="s">
        <v>5</v>
      </c>
      <c r="B3339">
        <v>1.0000000000000001E-5</v>
      </c>
      <c r="C3339">
        <v>3</v>
      </c>
      <c r="D3339">
        <v>1745946</v>
      </c>
      <c r="E3339" t="s">
        <v>3341</v>
      </c>
      <c r="F3339">
        <f>IFERROR(IF(VLOOKUP(E3339,'nr_euk-MEM'!$E$2:$E$3707,1,0)= E3339,1,0),0)</f>
        <v>1</v>
      </c>
      <c r="H3339">
        <f>IF(C3339-INDEX('nr_euk-MEM'!$C$2:$C$3707,MATCH(E3339,'nr_euk-MEM'!$E$2:$E$3707,0)) &gt; 0,1,0)</f>
        <v>1</v>
      </c>
    </row>
    <row r="3340" spans="1:8" x14ac:dyDescent="0.25">
      <c r="A3340" t="s">
        <v>5</v>
      </c>
      <c r="B3340">
        <v>1.0000000000000001E-5</v>
      </c>
      <c r="C3340">
        <v>3</v>
      </c>
      <c r="D3340">
        <v>2065411</v>
      </c>
      <c r="E3340" t="s">
        <v>3342</v>
      </c>
      <c r="F3340">
        <f>IFERROR(IF(VLOOKUP(E3340,'nr_euk-MEM'!$E$2:$E$3707,1,0)= E3340,1,0),0)</f>
        <v>0</v>
      </c>
    </row>
    <row r="3341" spans="1:8" x14ac:dyDescent="0.25">
      <c r="A3341" t="s">
        <v>5</v>
      </c>
      <c r="B3341">
        <v>1.0000000000000001E-5</v>
      </c>
      <c r="C3341">
        <v>3</v>
      </c>
      <c r="D3341">
        <v>2320805</v>
      </c>
      <c r="E3341" t="s">
        <v>3343</v>
      </c>
      <c r="F3341">
        <f>IFERROR(IF(VLOOKUP(E3341,'nr_euk-MEM'!$E$2:$E$3707,1,0)= E3341,1,0),0)</f>
        <v>1</v>
      </c>
      <c r="H3341">
        <f>IF(C3341-INDEX('nr_euk-MEM'!$C$2:$C$3707,MATCH(E3341,'nr_euk-MEM'!$E$2:$E$3707,0)) &gt; 0,1,0)</f>
        <v>0</v>
      </c>
    </row>
    <row r="3342" spans="1:8" x14ac:dyDescent="0.25">
      <c r="A3342" t="s">
        <v>5</v>
      </c>
      <c r="B3342">
        <v>1.0000000000000001E-5</v>
      </c>
      <c r="C3342">
        <v>3</v>
      </c>
      <c r="D3342">
        <v>2582955</v>
      </c>
      <c r="E3342" t="s">
        <v>3344</v>
      </c>
      <c r="F3342">
        <f>IFERROR(IF(VLOOKUP(E3342,'nr_euk-MEM'!$E$2:$E$3707,1,0)= E3342,1,0),0)</f>
        <v>1</v>
      </c>
      <c r="H3342">
        <f>IF(C3342-INDEX('nr_euk-MEM'!$C$2:$C$3707,MATCH(E3342,'nr_euk-MEM'!$E$2:$E$3707,0)) &gt; 0,1,0)</f>
        <v>0</v>
      </c>
    </row>
    <row r="3343" spans="1:8" x14ac:dyDescent="0.25">
      <c r="A3343" t="s">
        <v>5</v>
      </c>
      <c r="B3343">
        <v>6.0000000000000002E-6</v>
      </c>
      <c r="C3343">
        <v>2</v>
      </c>
      <c r="D3343">
        <v>2766</v>
      </c>
      <c r="E3343" t="s">
        <v>3345</v>
      </c>
      <c r="F3343">
        <f>IFERROR(IF(VLOOKUP(E3343,'nr_euk-MEM'!$E$2:$E$3707,1,0)= E3343,1,0),0)</f>
        <v>0</v>
      </c>
    </row>
    <row r="3344" spans="1:8" x14ac:dyDescent="0.25">
      <c r="A3344" t="s">
        <v>5</v>
      </c>
      <c r="B3344">
        <v>6.0000000000000002E-6</v>
      </c>
      <c r="C3344">
        <v>2</v>
      </c>
      <c r="D3344">
        <v>2774</v>
      </c>
      <c r="E3344" t="s">
        <v>3346</v>
      </c>
      <c r="F3344">
        <f>IFERROR(IF(VLOOKUP(E3344,'nr_euk-MEM'!$E$2:$E$3707,1,0)= E3344,1,0),0)</f>
        <v>1</v>
      </c>
      <c r="H3344">
        <f>IF(C3344-INDEX('nr_euk-MEM'!$C$2:$C$3707,MATCH(E3344,'nr_euk-MEM'!$E$2:$E$3707,0)) &gt; 0,1,0)</f>
        <v>0</v>
      </c>
    </row>
    <row r="3345" spans="1:8" x14ac:dyDescent="0.25">
      <c r="A3345" t="s">
        <v>5</v>
      </c>
      <c r="B3345">
        <v>6.0000000000000002E-6</v>
      </c>
      <c r="C3345">
        <v>2</v>
      </c>
      <c r="D3345">
        <v>2918</v>
      </c>
      <c r="E3345" t="s">
        <v>3347</v>
      </c>
      <c r="F3345">
        <f>IFERROR(IF(VLOOKUP(E3345,'nr_euk-MEM'!$E$2:$E$3707,1,0)= E3345,1,0),0)</f>
        <v>1</v>
      </c>
      <c r="H3345">
        <f>IF(C3345-INDEX('nr_euk-MEM'!$C$2:$C$3707,MATCH(E3345,'nr_euk-MEM'!$E$2:$E$3707,0)) &gt; 0,1,0)</f>
        <v>0</v>
      </c>
    </row>
    <row r="3346" spans="1:8" x14ac:dyDescent="0.25">
      <c r="A3346" t="s">
        <v>5</v>
      </c>
      <c r="B3346">
        <v>6.0000000000000002E-6</v>
      </c>
      <c r="C3346">
        <v>2</v>
      </c>
      <c r="D3346">
        <v>2924</v>
      </c>
      <c r="E3346" t="s">
        <v>3348</v>
      </c>
      <c r="F3346">
        <f>IFERROR(IF(VLOOKUP(E3346,'nr_euk-MEM'!$E$2:$E$3707,1,0)= E3346,1,0),0)</f>
        <v>1</v>
      </c>
      <c r="H3346">
        <f>IF(C3346-INDEX('nr_euk-MEM'!$C$2:$C$3707,MATCH(E3346,'nr_euk-MEM'!$E$2:$E$3707,0)) &gt; 0,1,0)</f>
        <v>0</v>
      </c>
    </row>
    <row r="3347" spans="1:8" x14ac:dyDescent="0.25">
      <c r="A3347" t="s">
        <v>5</v>
      </c>
      <c r="B3347">
        <v>6.0000000000000002E-6</v>
      </c>
      <c r="C3347">
        <v>2</v>
      </c>
      <c r="D3347">
        <v>2960</v>
      </c>
      <c r="E3347" t="s">
        <v>3349</v>
      </c>
      <c r="F3347">
        <f>IFERROR(IF(VLOOKUP(E3347,'nr_euk-MEM'!$E$2:$E$3707,1,0)= E3347,1,0),0)</f>
        <v>1</v>
      </c>
      <c r="H3347">
        <f>IF(C3347-INDEX('nr_euk-MEM'!$C$2:$C$3707,MATCH(E3347,'nr_euk-MEM'!$E$2:$E$3707,0)) &gt; 0,1,0)</f>
        <v>0</v>
      </c>
    </row>
    <row r="3348" spans="1:8" x14ac:dyDescent="0.25">
      <c r="A3348" t="s">
        <v>5</v>
      </c>
      <c r="B3348">
        <v>6.0000000000000002E-6</v>
      </c>
      <c r="C3348">
        <v>2</v>
      </c>
      <c r="D3348">
        <v>2976</v>
      </c>
      <c r="E3348" t="s">
        <v>3350</v>
      </c>
      <c r="F3348">
        <f>IFERROR(IF(VLOOKUP(E3348,'nr_euk-MEM'!$E$2:$E$3707,1,0)= E3348,1,0),0)</f>
        <v>1</v>
      </c>
      <c r="H3348">
        <f>IF(C3348-INDEX('nr_euk-MEM'!$C$2:$C$3707,MATCH(E3348,'nr_euk-MEM'!$E$2:$E$3707,0)) &gt; 0,1,0)</f>
        <v>0</v>
      </c>
    </row>
    <row r="3349" spans="1:8" x14ac:dyDescent="0.25">
      <c r="A3349" t="s">
        <v>5</v>
      </c>
      <c r="B3349">
        <v>6.0000000000000002E-6</v>
      </c>
      <c r="C3349">
        <v>2</v>
      </c>
      <c r="D3349">
        <v>3132</v>
      </c>
      <c r="E3349" t="s">
        <v>3351</v>
      </c>
      <c r="F3349">
        <f>IFERROR(IF(VLOOKUP(E3349,'nr_euk-MEM'!$E$2:$E$3707,1,0)= E3349,1,0),0)</f>
        <v>1</v>
      </c>
      <c r="H3349">
        <f>IF(C3349-INDEX('nr_euk-MEM'!$C$2:$C$3707,MATCH(E3349,'nr_euk-MEM'!$E$2:$E$3707,0)) &gt; 0,1,0)</f>
        <v>0</v>
      </c>
    </row>
    <row r="3350" spans="1:8" x14ac:dyDescent="0.25">
      <c r="A3350" t="s">
        <v>5</v>
      </c>
      <c r="B3350">
        <v>6.0000000000000002E-6</v>
      </c>
      <c r="C3350">
        <v>2</v>
      </c>
      <c r="D3350">
        <v>3158</v>
      </c>
      <c r="E3350" t="s">
        <v>3352</v>
      </c>
      <c r="F3350">
        <f>IFERROR(IF(VLOOKUP(E3350,'nr_euk-MEM'!$E$2:$E$3707,1,0)= E3350,1,0),0)</f>
        <v>1</v>
      </c>
      <c r="H3350">
        <f>IF(C3350-INDEX('nr_euk-MEM'!$C$2:$C$3707,MATCH(E3350,'nr_euk-MEM'!$E$2:$E$3707,0)) &gt; 0,1,0)</f>
        <v>1</v>
      </c>
    </row>
    <row r="3351" spans="1:8" x14ac:dyDescent="0.25">
      <c r="A3351" t="s">
        <v>5</v>
      </c>
      <c r="B3351">
        <v>6.0000000000000002E-6</v>
      </c>
      <c r="C3351">
        <v>2</v>
      </c>
      <c r="D3351">
        <v>4774</v>
      </c>
      <c r="E3351" t="s">
        <v>3353</v>
      </c>
      <c r="F3351">
        <f>IFERROR(IF(VLOOKUP(E3351,'nr_euk-MEM'!$E$2:$E$3707,1,0)= E3351,1,0),0)</f>
        <v>1</v>
      </c>
      <c r="H3351">
        <f>IF(C3351-INDEX('nr_euk-MEM'!$C$2:$C$3707,MATCH(E3351,'nr_euk-MEM'!$E$2:$E$3707,0)) &gt; 0,1,0)</f>
        <v>1</v>
      </c>
    </row>
    <row r="3352" spans="1:8" x14ac:dyDescent="0.25">
      <c r="A3352" t="s">
        <v>5</v>
      </c>
      <c r="B3352">
        <v>6.0000000000000002E-6</v>
      </c>
      <c r="C3352">
        <v>2</v>
      </c>
      <c r="D3352">
        <v>5199</v>
      </c>
      <c r="E3352" t="s">
        <v>3354</v>
      </c>
      <c r="F3352">
        <f>IFERROR(IF(VLOOKUP(E3352,'nr_euk-MEM'!$E$2:$E$3707,1,0)= E3352,1,0),0)</f>
        <v>1</v>
      </c>
      <c r="H3352">
        <f>IF(C3352-INDEX('nr_euk-MEM'!$C$2:$C$3707,MATCH(E3352,'nr_euk-MEM'!$E$2:$E$3707,0)) &gt; 0,1,0)</f>
        <v>0</v>
      </c>
    </row>
    <row r="3353" spans="1:8" x14ac:dyDescent="0.25">
      <c r="A3353" t="s">
        <v>5</v>
      </c>
      <c r="B3353">
        <v>6.0000000000000002E-6</v>
      </c>
      <c r="C3353">
        <v>2</v>
      </c>
      <c r="D3353">
        <v>31346</v>
      </c>
      <c r="E3353" t="s">
        <v>3355</v>
      </c>
      <c r="F3353">
        <f>IFERROR(IF(VLOOKUP(E3353,'nr_euk-MEM'!$E$2:$E$3707,1,0)= E3353,1,0),0)</f>
        <v>1</v>
      </c>
      <c r="H3353">
        <f>IF(C3353-INDEX('nr_euk-MEM'!$C$2:$C$3707,MATCH(E3353,'nr_euk-MEM'!$E$2:$E$3707,0)) &gt; 0,1,0)</f>
        <v>0</v>
      </c>
    </row>
    <row r="3354" spans="1:8" x14ac:dyDescent="0.25">
      <c r="A3354" t="s">
        <v>5</v>
      </c>
      <c r="B3354">
        <v>6.0000000000000002E-6</v>
      </c>
      <c r="C3354">
        <v>2</v>
      </c>
      <c r="D3354">
        <v>31388</v>
      </c>
      <c r="E3354" t="s">
        <v>3356</v>
      </c>
      <c r="F3354">
        <f>IFERROR(IF(VLOOKUP(E3354,'nr_euk-MEM'!$E$2:$E$3707,1,0)= E3354,1,0),0)</f>
        <v>1</v>
      </c>
      <c r="H3354">
        <f>IF(C3354-INDEX('nr_euk-MEM'!$C$2:$C$3707,MATCH(E3354,'nr_euk-MEM'!$E$2:$E$3707,0)) &gt; 0,1,0)</f>
        <v>0</v>
      </c>
    </row>
    <row r="3355" spans="1:8" x14ac:dyDescent="0.25">
      <c r="A3355" t="s">
        <v>5</v>
      </c>
      <c r="B3355">
        <v>6.0000000000000002E-6</v>
      </c>
      <c r="C3355">
        <v>2</v>
      </c>
      <c r="D3355">
        <v>33656</v>
      </c>
      <c r="E3355" t="s">
        <v>3357</v>
      </c>
      <c r="F3355">
        <f>IFERROR(IF(VLOOKUP(E3355,'nr_euk-MEM'!$E$2:$E$3707,1,0)= E3355,1,0),0)</f>
        <v>1</v>
      </c>
      <c r="H3355">
        <f>IF(C3355-INDEX('nr_euk-MEM'!$C$2:$C$3707,MATCH(E3355,'nr_euk-MEM'!$E$2:$E$3707,0)) &gt; 0,1,0)</f>
        <v>0</v>
      </c>
    </row>
    <row r="3356" spans="1:8" x14ac:dyDescent="0.25">
      <c r="A3356" t="s">
        <v>5</v>
      </c>
      <c r="B3356">
        <v>6.0000000000000002E-6</v>
      </c>
      <c r="C3356">
        <v>2</v>
      </c>
      <c r="D3356">
        <v>34114</v>
      </c>
      <c r="E3356" t="s">
        <v>3358</v>
      </c>
      <c r="F3356">
        <f>IFERROR(IF(VLOOKUP(E3356,'nr_euk-MEM'!$E$2:$E$3707,1,0)= E3356,1,0),0)</f>
        <v>1</v>
      </c>
      <c r="H3356">
        <f>IF(C3356-INDEX('nr_euk-MEM'!$C$2:$C$3707,MATCH(E3356,'nr_euk-MEM'!$E$2:$E$3707,0)) &gt; 0,1,0)</f>
        <v>0</v>
      </c>
    </row>
    <row r="3357" spans="1:8" x14ac:dyDescent="0.25">
      <c r="A3357" t="s">
        <v>5</v>
      </c>
      <c r="B3357">
        <v>6.0000000000000002E-6</v>
      </c>
      <c r="C3357">
        <v>2</v>
      </c>
      <c r="D3357">
        <v>34444</v>
      </c>
      <c r="E3357" t="s">
        <v>3359</v>
      </c>
      <c r="F3357">
        <f>IFERROR(IF(VLOOKUP(E3357,'nr_euk-MEM'!$E$2:$E$3707,1,0)= E3357,1,0),0)</f>
        <v>1</v>
      </c>
      <c r="H3357">
        <f>IF(C3357-INDEX('nr_euk-MEM'!$C$2:$C$3707,MATCH(E3357,'nr_euk-MEM'!$E$2:$E$3707,0)) &gt; 0,1,0)</f>
        <v>0</v>
      </c>
    </row>
    <row r="3358" spans="1:8" x14ac:dyDescent="0.25">
      <c r="A3358" t="s">
        <v>5</v>
      </c>
      <c r="B3358">
        <v>6.0000000000000002E-6</v>
      </c>
      <c r="C3358">
        <v>2</v>
      </c>
      <c r="D3358">
        <v>37098</v>
      </c>
      <c r="E3358" t="s">
        <v>3360</v>
      </c>
      <c r="F3358">
        <f>IFERROR(IF(VLOOKUP(E3358,'nr_euk-MEM'!$E$2:$E$3707,1,0)= E3358,1,0),0)</f>
        <v>1</v>
      </c>
      <c r="H3358">
        <f>IF(C3358-INDEX('nr_euk-MEM'!$C$2:$C$3707,MATCH(E3358,'nr_euk-MEM'!$E$2:$E$3707,0)) &gt; 0,1,0)</f>
        <v>1</v>
      </c>
    </row>
    <row r="3359" spans="1:8" x14ac:dyDescent="0.25">
      <c r="A3359" t="s">
        <v>5</v>
      </c>
      <c r="B3359">
        <v>6.0000000000000002E-6</v>
      </c>
      <c r="C3359">
        <v>2</v>
      </c>
      <c r="D3359">
        <v>37463</v>
      </c>
      <c r="E3359" t="s">
        <v>3361</v>
      </c>
      <c r="F3359">
        <f>IFERROR(IF(VLOOKUP(E3359,'nr_euk-MEM'!$E$2:$E$3707,1,0)= E3359,1,0),0)</f>
        <v>0</v>
      </c>
    </row>
    <row r="3360" spans="1:8" x14ac:dyDescent="0.25">
      <c r="A3360" t="s">
        <v>5</v>
      </c>
      <c r="B3360">
        <v>6.0000000000000002E-6</v>
      </c>
      <c r="C3360">
        <v>2</v>
      </c>
      <c r="D3360">
        <v>41998</v>
      </c>
      <c r="E3360" t="s">
        <v>3362</v>
      </c>
      <c r="F3360">
        <f>IFERROR(IF(VLOOKUP(E3360,'nr_euk-MEM'!$E$2:$E$3707,1,0)= E3360,1,0),0)</f>
        <v>1</v>
      </c>
      <c r="H3360">
        <f>IF(C3360-INDEX('nr_euk-MEM'!$C$2:$C$3707,MATCH(E3360,'nr_euk-MEM'!$E$2:$E$3707,0)) &gt; 0,1,0)</f>
        <v>0</v>
      </c>
    </row>
    <row r="3361" spans="1:8" x14ac:dyDescent="0.25">
      <c r="A3361" t="s">
        <v>5</v>
      </c>
      <c r="B3361">
        <v>6.0000000000000002E-6</v>
      </c>
      <c r="C3361">
        <v>2</v>
      </c>
      <c r="D3361">
        <v>42001</v>
      </c>
      <c r="E3361" t="s">
        <v>3363</v>
      </c>
      <c r="F3361">
        <f>IFERROR(IF(VLOOKUP(E3361,'nr_euk-MEM'!$E$2:$E$3707,1,0)= E3361,1,0),0)</f>
        <v>1</v>
      </c>
      <c r="H3361">
        <f>IF(C3361-INDEX('nr_euk-MEM'!$C$2:$C$3707,MATCH(E3361,'nr_euk-MEM'!$E$2:$E$3707,0)) &gt; 0,1,0)</f>
        <v>0</v>
      </c>
    </row>
    <row r="3362" spans="1:8" x14ac:dyDescent="0.25">
      <c r="A3362" t="s">
        <v>5</v>
      </c>
      <c r="B3362">
        <v>6.0000000000000002E-6</v>
      </c>
      <c r="C3362">
        <v>2</v>
      </c>
      <c r="D3362">
        <v>44450</v>
      </c>
      <c r="E3362" t="s">
        <v>3364</v>
      </c>
      <c r="F3362">
        <f>IFERROR(IF(VLOOKUP(E3362,'nr_euk-MEM'!$E$2:$E$3707,1,0)= E3362,1,0),0)</f>
        <v>0</v>
      </c>
    </row>
    <row r="3363" spans="1:8" x14ac:dyDescent="0.25">
      <c r="A3363" t="s">
        <v>5</v>
      </c>
      <c r="B3363">
        <v>6.0000000000000002E-6</v>
      </c>
      <c r="C3363">
        <v>2</v>
      </c>
      <c r="D3363">
        <v>48598</v>
      </c>
      <c r="E3363" t="s">
        <v>3365</v>
      </c>
      <c r="F3363">
        <f>IFERROR(IF(VLOOKUP(E3363,'nr_euk-MEM'!$E$2:$E$3707,1,0)= E3363,1,0),0)</f>
        <v>1</v>
      </c>
      <c r="H3363">
        <f>IF(C3363-INDEX('nr_euk-MEM'!$C$2:$C$3707,MATCH(E3363,'nr_euk-MEM'!$E$2:$E$3707,0)) &gt; 0,1,0)</f>
        <v>1</v>
      </c>
    </row>
    <row r="3364" spans="1:8" x14ac:dyDescent="0.25">
      <c r="A3364" t="s">
        <v>5</v>
      </c>
      <c r="B3364">
        <v>6.0000000000000002E-6</v>
      </c>
      <c r="C3364">
        <v>2</v>
      </c>
      <c r="D3364">
        <v>56001</v>
      </c>
      <c r="E3364" t="s">
        <v>3366</v>
      </c>
      <c r="F3364">
        <f>IFERROR(IF(VLOOKUP(E3364,'nr_euk-MEM'!$E$2:$E$3707,1,0)= E3364,1,0),0)</f>
        <v>1</v>
      </c>
      <c r="H3364">
        <f>IF(C3364-INDEX('nr_euk-MEM'!$C$2:$C$3707,MATCH(E3364,'nr_euk-MEM'!$E$2:$E$3707,0)) &gt; 0,1,0)</f>
        <v>0</v>
      </c>
    </row>
    <row r="3365" spans="1:8" x14ac:dyDescent="0.25">
      <c r="A3365" t="s">
        <v>5</v>
      </c>
      <c r="B3365">
        <v>6.0000000000000002E-6</v>
      </c>
      <c r="C3365">
        <v>2</v>
      </c>
      <c r="D3365">
        <v>57504</v>
      </c>
      <c r="E3365" t="s">
        <v>3367</v>
      </c>
      <c r="F3365">
        <f>IFERROR(IF(VLOOKUP(E3365,'nr_euk-MEM'!$E$2:$E$3707,1,0)= E3365,1,0),0)</f>
        <v>0</v>
      </c>
    </row>
    <row r="3366" spans="1:8" x14ac:dyDescent="0.25">
      <c r="A3366" t="s">
        <v>5</v>
      </c>
      <c r="B3366">
        <v>6.0000000000000002E-6</v>
      </c>
      <c r="C3366">
        <v>2</v>
      </c>
      <c r="D3366">
        <v>67677</v>
      </c>
      <c r="E3366" t="s">
        <v>3368</v>
      </c>
      <c r="F3366">
        <f>IFERROR(IF(VLOOKUP(E3366,'nr_euk-MEM'!$E$2:$E$3707,1,0)= E3366,1,0),0)</f>
        <v>1</v>
      </c>
      <c r="H3366">
        <f>IF(C3366-INDEX('nr_euk-MEM'!$C$2:$C$3707,MATCH(E3366,'nr_euk-MEM'!$E$2:$E$3707,0)) &gt; 0,1,0)</f>
        <v>0</v>
      </c>
    </row>
    <row r="3367" spans="1:8" x14ac:dyDescent="0.25">
      <c r="A3367" t="s">
        <v>5</v>
      </c>
      <c r="B3367">
        <v>6.0000000000000002E-6</v>
      </c>
      <c r="C3367">
        <v>2</v>
      </c>
      <c r="D3367">
        <v>73024</v>
      </c>
      <c r="E3367" t="s">
        <v>3369</v>
      </c>
      <c r="F3367">
        <f>IFERROR(IF(VLOOKUP(E3367,'nr_euk-MEM'!$E$2:$E$3707,1,0)= E3367,1,0),0)</f>
        <v>0</v>
      </c>
    </row>
    <row r="3368" spans="1:8" x14ac:dyDescent="0.25">
      <c r="A3368" t="s">
        <v>5</v>
      </c>
      <c r="B3368">
        <v>6.0000000000000002E-6</v>
      </c>
      <c r="C3368">
        <v>2</v>
      </c>
      <c r="D3368">
        <v>75735</v>
      </c>
      <c r="E3368" t="s">
        <v>3370</v>
      </c>
      <c r="F3368">
        <f>IFERROR(IF(VLOOKUP(E3368,'nr_euk-MEM'!$E$2:$E$3707,1,0)= E3368,1,0),0)</f>
        <v>1</v>
      </c>
      <c r="H3368">
        <f>IF(C3368-INDEX('nr_euk-MEM'!$C$2:$C$3707,MATCH(E3368,'nr_euk-MEM'!$E$2:$E$3707,0)) &gt; 0,1,0)</f>
        <v>1</v>
      </c>
    </row>
    <row r="3369" spans="1:8" x14ac:dyDescent="0.25">
      <c r="A3369" t="s">
        <v>5</v>
      </c>
      <c r="B3369">
        <v>6.0000000000000002E-6</v>
      </c>
      <c r="C3369">
        <v>2</v>
      </c>
      <c r="D3369">
        <v>75800</v>
      </c>
      <c r="E3369" t="s">
        <v>3371</v>
      </c>
      <c r="F3369">
        <f>IFERROR(IF(VLOOKUP(E3369,'nr_euk-MEM'!$E$2:$E$3707,1,0)= E3369,1,0),0)</f>
        <v>1</v>
      </c>
      <c r="H3369">
        <f>IF(C3369-INDEX('nr_euk-MEM'!$C$2:$C$3707,MATCH(E3369,'nr_euk-MEM'!$E$2:$E$3707,0)) &gt; 0,1,0)</f>
        <v>1</v>
      </c>
    </row>
    <row r="3370" spans="1:8" x14ac:dyDescent="0.25">
      <c r="A3370" t="s">
        <v>5</v>
      </c>
      <c r="B3370">
        <v>6.0000000000000002E-6</v>
      </c>
      <c r="C3370">
        <v>2</v>
      </c>
      <c r="D3370">
        <v>79754</v>
      </c>
      <c r="E3370" t="s">
        <v>3372</v>
      </c>
      <c r="F3370">
        <f>IFERROR(IF(VLOOKUP(E3370,'nr_euk-MEM'!$E$2:$E$3707,1,0)= E3370,1,0),0)</f>
        <v>1</v>
      </c>
      <c r="H3370">
        <f>IF(C3370-INDEX('nr_euk-MEM'!$C$2:$C$3707,MATCH(E3370,'nr_euk-MEM'!$E$2:$E$3707,0)) &gt; 0,1,0)</f>
        <v>0</v>
      </c>
    </row>
    <row r="3371" spans="1:8" x14ac:dyDescent="0.25">
      <c r="A3371" t="s">
        <v>5</v>
      </c>
      <c r="B3371">
        <v>6.0000000000000002E-6</v>
      </c>
      <c r="C3371">
        <v>2</v>
      </c>
      <c r="D3371">
        <v>84036</v>
      </c>
      <c r="E3371" t="s">
        <v>3373</v>
      </c>
      <c r="F3371">
        <f>IFERROR(IF(VLOOKUP(E3371,'nr_euk-MEM'!$E$2:$E$3707,1,0)= E3371,1,0),0)</f>
        <v>1</v>
      </c>
      <c r="H3371">
        <f>IF(C3371-INDEX('nr_euk-MEM'!$C$2:$C$3707,MATCH(E3371,'nr_euk-MEM'!$E$2:$E$3707,0)) &gt; 0,1,0)</f>
        <v>1</v>
      </c>
    </row>
    <row r="3372" spans="1:8" x14ac:dyDescent="0.25">
      <c r="A3372" t="s">
        <v>5</v>
      </c>
      <c r="B3372">
        <v>6.0000000000000002E-6</v>
      </c>
      <c r="C3372">
        <v>2</v>
      </c>
      <c r="D3372">
        <v>91373</v>
      </c>
      <c r="E3372" t="s">
        <v>3374</v>
      </c>
      <c r="F3372">
        <f>IFERROR(IF(VLOOKUP(E3372,'nr_euk-MEM'!$E$2:$E$3707,1,0)= E3372,1,0),0)</f>
        <v>1</v>
      </c>
      <c r="H3372">
        <f>IF(C3372-INDEX('nr_euk-MEM'!$C$2:$C$3707,MATCH(E3372,'nr_euk-MEM'!$E$2:$E$3707,0)) &gt; 0,1,0)</f>
        <v>0</v>
      </c>
    </row>
    <row r="3373" spans="1:8" x14ac:dyDescent="0.25">
      <c r="A3373" t="s">
        <v>5</v>
      </c>
      <c r="B3373">
        <v>6.0000000000000002E-6</v>
      </c>
      <c r="C3373">
        <v>2</v>
      </c>
      <c r="D3373">
        <v>94288</v>
      </c>
      <c r="E3373" t="s">
        <v>3375</v>
      </c>
      <c r="F3373">
        <f>IFERROR(IF(VLOOKUP(E3373,'nr_euk-MEM'!$E$2:$E$3707,1,0)= E3373,1,0),0)</f>
        <v>1</v>
      </c>
      <c r="H3373">
        <f>IF(C3373-INDEX('nr_euk-MEM'!$C$2:$C$3707,MATCH(E3373,'nr_euk-MEM'!$E$2:$E$3707,0)) &gt; 0,1,0)</f>
        <v>0</v>
      </c>
    </row>
    <row r="3374" spans="1:8" x14ac:dyDescent="0.25">
      <c r="A3374" t="s">
        <v>5</v>
      </c>
      <c r="B3374">
        <v>6.0000000000000002E-6</v>
      </c>
      <c r="C3374">
        <v>2</v>
      </c>
      <c r="D3374">
        <v>99238</v>
      </c>
      <c r="E3374" t="s">
        <v>3376</v>
      </c>
      <c r="F3374">
        <f>IFERROR(IF(VLOOKUP(E3374,'nr_euk-MEM'!$E$2:$E$3707,1,0)= E3374,1,0),0)</f>
        <v>0</v>
      </c>
    </row>
    <row r="3375" spans="1:8" x14ac:dyDescent="0.25">
      <c r="A3375" t="s">
        <v>5</v>
      </c>
      <c r="B3375">
        <v>6.0000000000000002E-6</v>
      </c>
      <c r="C3375">
        <v>2</v>
      </c>
      <c r="D3375">
        <v>122414</v>
      </c>
      <c r="E3375" t="s">
        <v>3377</v>
      </c>
      <c r="F3375">
        <f>IFERROR(IF(VLOOKUP(E3375,'nr_euk-MEM'!$E$2:$E$3707,1,0)= E3375,1,0),0)</f>
        <v>0</v>
      </c>
    </row>
    <row r="3376" spans="1:8" x14ac:dyDescent="0.25">
      <c r="A3376" t="s">
        <v>5</v>
      </c>
      <c r="B3376">
        <v>6.0000000000000002E-6</v>
      </c>
      <c r="C3376">
        <v>2</v>
      </c>
      <c r="D3376">
        <v>135491</v>
      </c>
      <c r="E3376" t="s">
        <v>3378</v>
      </c>
      <c r="F3376">
        <f>IFERROR(IF(VLOOKUP(E3376,'nr_euk-MEM'!$E$2:$E$3707,1,0)= E3376,1,0),0)</f>
        <v>1</v>
      </c>
      <c r="H3376">
        <f>IF(C3376-INDEX('nr_euk-MEM'!$C$2:$C$3707,MATCH(E3376,'nr_euk-MEM'!$E$2:$E$3707,0)) &gt; 0,1,0)</f>
        <v>0</v>
      </c>
    </row>
    <row r="3377" spans="1:8" x14ac:dyDescent="0.25">
      <c r="A3377" t="s">
        <v>5</v>
      </c>
      <c r="B3377">
        <v>6.0000000000000002E-6</v>
      </c>
      <c r="C3377">
        <v>2</v>
      </c>
      <c r="D3377">
        <v>151076</v>
      </c>
      <c r="E3377" t="s">
        <v>3379</v>
      </c>
      <c r="F3377">
        <f>IFERROR(IF(VLOOKUP(E3377,'nr_euk-MEM'!$E$2:$E$3707,1,0)= E3377,1,0),0)</f>
        <v>1</v>
      </c>
      <c r="H3377">
        <f>IF(C3377-INDEX('nr_euk-MEM'!$C$2:$C$3707,MATCH(E3377,'nr_euk-MEM'!$E$2:$E$3707,0)) &gt; 0,1,0)</f>
        <v>0</v>
      </c>
    </row>
    <row r="3378" spans="1:8" x14ac:dyDescent="0.25">
      <c r="A3378" t="s">
        <v>5</v>
      </c>
      <c r="B3378">
        <v>6.0000000000000002E-6</v>
      </c>
      <c r="C3378">
        <v>2</v>
      </c>
      <c r="D3378">
        <v>158697</v>
      </c>
      <c r="E3378" t="s">
        <v>3380</v>
      </c>
      <c r="F3378">
        <f>IFERROR(IF(VLOOKUP(E3378,'nr_euk-MEM'!$E$2:$E$3707,1,0)= E3378,1,0),0)</f>
        <v>1</v>
      </c>
      <c r="H3378">
        <f>IF(C3378-INDEX('nr_euk-MEM'!$C$2:$C$3707,MATCH(E3378,'nr_euk-MEM'!$E$2:$E$3707,0)) &gt; 0,1,0)</f>
        <v>0</v>
      </c>
    </row>
    <row r="3379" spans="1:8" x14ac:dyDescent="0.25">
      <c r="A3379" t="s">
        <v>5</v>
      </c>
      <c r="B3379">
        <v>6.0000000000000002E-6</v>
      </c>
      <c r="C3379">
        <v>2</v>
      </c>
      <c r="D3379">
        <v>159502</v>
      </c>
      <c r="E3379" t="s">
        <v>3381</v>
      </c>
      <c r="F3379">
        <f>IFERROR(IF(VLOOKUP(E3379,'nr_euk-MEM'!$E$2:$E$3707,1,0)= E3379,1,0),0)</f>
        <v>0</v>
      </c>
    </row>
    <row r="3380" spans="1:8" x14ac:dyDescent="0.25">
      <c r="A3380" t="s">
        <v>5</v>
      </c>
      <c r="B3380">
        <v>6.0000000000000002E-6</v>
      </c>
      <c r="C3380">
        <v>2</v>
      </c>
      <c r="D3380">
        <v>160618</v>
      </c>
      <c r="E3380" t="s">
        <v>3382</v>
      </c>
      <c r="F3380">
        <f>IFERROR(IF(VLOOKUP(E3380,'nr_euk-MEM'!$E$2:$E$3707,1,0)= E3380,1,0),0)</f>
        <v>1</v>
      </c>
      <c r="H3380">
        <f>IF(C3380-INDEX('nr_euk-MEM'!$C$2:$C$3707,MATCH(E3380,'nr_euk-MEM'!$E$2:$E$3707,0)) &gt; 0,1,0)</f>
        <v>1</v>
      </c>
    </row>
    <row r="3381" spans="1:8" x14ac:dyDescent="0.25">
      <c r="A3381" t="s">
        <v>5</v>
      </c>
      <c r="B3381">
        <v>6.0000000000000002E-6</v>
      </c>
      <c r="C3381">
        <v>2</v>
      </c>
      <c r="D3381">
        <v>164620</v>
      </c>
      <c r="E3381" t="s">
        <v>3383</v>
      </c>
      <c r="F3381">
        <f>IFERROR(IF(VLOOKUP(E3381,'nr_euk-MEM'!$E$2:$E$3707,1,0)= E3381,1,0),0)</f>
        <v>0</v>
      </c>
    </row>
    <row r="3382" spans="1:8" x14ac:dyDescent="0.25">
      <c r="A3382" t="s">
        <v>5</v>
      </c>
      <c r="B3382">
        <v>6.0000000000000002E-6</v>
      </c>
      <c r="C3382">
        <v>2</v>
      </c>
      <c r="D3382">
        <v>173374</v>
      </c>
      <c r="E3382" t="s">
        <v>3384</v>
      </c>
      <c r="F3382">
        <f>IFERROR(IF(VLOOKUP(E3382,'nr_euk-MEM'!$E$2:$E$3707,1,0)= E3382,1,0),0)</f>
        <v>0</v>
      </c>
    </row>
    <row r="3383" spans="1:8" x14ac:dyDescent="0.25">
      <c r="A3383" t="s">
        <v>5</v>
      </c>
      <c r="B3383">
        <v>6.0000000000000002E-6</v>
      </c>
      <c r="C3383">
        <v>2</v>
      </c>
      <c r="D3383">
        <v>189635</v>
      </c>
      <c r="E3383" t="s">
        <v>3385</v>
      </c>
      <c r="F3383">
        <f>IFERROR(IF(VLOOKUP(E3383,'nr_euk-MEM'!$E$2:$E$3707,1,0)= E3383,1,0),0)</f>
        <v>1</v>
      </c>
      <c r="H3383">
        <f>IF(C3383-INDEX('nr_euk-MEM'!$C$2:$C$3707,MATCH(E3383,'nr_euk-MEM'!$E$2:$E$3707,0)) &gt; 0,1,0)</f>
        <v>0</v>
      </c>
    </row>
    <row r="3384" spans="1:8" x14ac:dyDescent="0.25">
      <c r="A3384" t="s">
        <v>5</v>
      </c>
      <c r="B3384">
        <v>6.0000000000000002E-6</v>
      </c>
      <c r="C3384">
        <v>2</v>
      </c>
      <c r="D3384">
        <v>221723</v>
      </c>
      <c r="E3384" t="s">
        <v>3386</v>
      </c>
      <c r="F3384">
        <f>IFERROR(IF(VLOOKUP(E3384,'nr_euk-MEM'!$E$2:$E$3707,1,0)= E3384,1,0),0)</f>
        <v>1</v>
      </c>
      <c r="H3384">
        <f>IF(C3384-INDEX('nr_euk-MEM'!$C$2:$C$3707,MATCH(E3384,'nr_euk-MEM'!$E$2:$E$3707,0)) &gt; 0,1,0)</f>
        <v>1</v>
      </c>
    </row>
    <row r="3385" spans="1:8" x14ac:dyDescent="0.25">
      <c r="A3385" t="s">
        <v>5</v>
      </c>
      <c r="B3385">
        <v>6.0000000000000002E-6</v>
      </c>
      <c r="C3385">
        <v>2</v>
      </c>
      <c r="D3385">
        <v>239143</v>
      </c>
      <c r="E3385" t="s">
        <v>3387</v>
      </c>
      <c r="F3385">
        <f>IFERROR(IF(VLOOKUP(E3385,'nr_euk-MEM'!$E$2:$E$3707,1,0)= E3385,1,0),0)</f>
        <v>1</v>
      </c>
      <c r="H3385">
        <f>IF(C3385-INDEX('nr_euk-MEM'!$C$2:$C$3707,MATCH(E3385,'nr_euk-MEM'!$E$2:$E$3707,0)) &gt; 0,1,0)</f>
        <v>0</v>
      </c>
    </row>
    <row r="3386" spans="1:8" x14ac:dyDescent="0.25">
      <c r="A3386" t="s">
        <v>5</v>
      </c>
      <c r="B3386">
        <v>6.0000000000000002E-6</v>
      </c>
      <c r="C3386">
        <v>2</v>
      </c>
      <c r="D3386">
        <v>240577</v>
      </c>
      <c r="E3386" t="s">
        <v>3388</v>
      </c>
      <c r="F3386">
        <f>IFERROR(IF(VLOOKUP(E3386,'nr_euk-MEM'!$E$2:$E$3707,1,0)= E3386,1,0),0)</f>
        <v>1</v>
      </c>
      <c r="H3386">
        <f>IF(C3386-INDEX('nr_euk-MEM'!$C$2:$C$3707,MATCH(E3386,'nr_euk-MEM'!$E$2:$E$3707,0)) &gt; 0,1,0)</f>
        <v>0</v>
      </c>
    </row>
    <row r="3387" spans="1:8" x14ac:dyDescent="0.25">
      <c r="A3387" t="s">
        <v>5</v>
      </c>
      <c r="B3387">
        <v>6.0000000000000002E-6</v>
      </c>
      <c r="C3387">
        <v>2</v>
      </c>
      <c r="D3387">
        <v>282354</v>
      </c>
      <c r="E3387" t="s">
        <v>3389</v>
      </c>
      <c r="F3387">
        <f>IFERROR(IF(VLOOKUP(E3387,'nr_euk-MEM'!$E$2:$E$3707,1,0)= E3387,1,0),0)</f>
        <v>1</v>
      </c>
      <c r="H3387">
        <f>IF(C3387-INDEX('nr_euk-MEM'!$C$2:$C$3707,MATCH(E3387,'nr_euk-MEM'!$E$2:$E$3707,0)) &gt; 0,1,0)</f>
        <v>0</v>
      </c>
    </row>
    <row r="3388" spans="1:8" x14ac:dyDescent="0.25">
      <c r="A3388" t="s">
        <v>5</v>
      </c>
      <c r="B3388">
        <v>6.0000000000000002E-6</v>
      </c>
      <c r="C3388">
        <v>2</v>
      </c>
      <c r="D3388">
        <v>293815</v>
      </c>
      <c r="E3388" t="s">
        <v>3390</v>
      </c>
      <c r="F3388">
        <f>IFERROR(IF(VLOOKUP(E3388,'nr_euk-MEM'!$E$2:$E$3707,1,0)= E3388,1,0),0)</f>
        <v>0</v>
      </c>
    </row>
    <row r="3389" spans="1:8" x14ac:dyDescent="0.25">
      <c r="A3389" t="s">
        <v>5</v>
      </c>
      <c r="B3389">
        <v>6.0000000000000002E-6</v>
      </c>
      <c r="C3389">
        <v>2</v>
      </c>
      <c r="D3389">
        <v>306058</v>
      </c>
      <c r="E3389" t="s">
        <v>3391</v>
      </c>
      <c r="F3389">
        <f>IFERROR(IF(VLOOKUP(E3389,'nr_euk-MEM'!$E$2:$E$3707,1,0)= E3389,1,0),0)</f>
        <v>1</v>
      </c>
      <c r="H3389">
        <f>IF(C3389-INDEX('nr_euk-MEM'!$C$2:$C$3707,MATCH(E3389,'nr_euk-MEM'!$E$2:$E$3707,0)) &gt; 0,1,0)</f>
        <v>1</v>
      </c>
    </row>
    <row r="3390" spans="1:8" x14ac:dyDescent="0.25">
      <c r="A3390" t="s">
        <v>5</v>
      </c>
      <c r="B3390">
        <v>6.0000000000000002E-6</v>
      </c>
      <c r="C3390">
        <v>2</v>
      </c>
      <c r="D3390">
        <v>330062</v>
      </c>
      <c r="E3390" t="s">
        <v>3392</v>
      </c>
      <c r="F3390">
        <f>IFERROR(IF(VLOOKUP(E3390,'nr_euk-MEM'!$E$2:$E$3707,1,0)= E3390,1,0),0)</f>
        <v>0</v>
      </c>
    </row>
    <row r="3391" spans="1:8" x14ac:dyDescent="0.25">
      <c r="A3391" t="s">
        <v>5</v>
      </c>
      <c r="B3391">
        <v>6.0000000000000002E-6</v>
      </c>
      <c r="C3391">
        <v>2</v>
      </c>
      <c r="D3391">
        <v>338343</v>
      </c>
      <c r="E3391" t="s">
        <v>3393</v>
      </c>
      <c r="F3391">
        <f>IFERROR(IF(VLOOKUP(E3391,'nr_euk-MEM'!$E$2:$E$3707,1,0)= E3391,1,0),0)</f>
        <v>1</v>
      </c>
      <c r="H3391">
        <f>IF(C3391-INDEX('nr_euk-MEM'!$C$2:$C$3707,MATCH(E3391,'nr_euk-MEM'!$E$2:$E$3707,0)) &gt; 0,1,0)</f>
        <v>1</v>
      </c>
    </row>
    <row r="3392" spans="1:8" x14ac:dyDescent="0.25">
      <c r="A3392" t="s">
        <v>5</v>
      </c>
      <c r="B3392">
        <v>6.0000000000000002E-6</v>
      </c>
      <c r="C3392">
        <v>2</v>
      </c>
      <c r="D3392">
        <v>338517</v>
      </c>
      <c r="E3392" t="s">
        <v>3394</v>
      </c>
      <c r="F3392">
        <f>IFERROR(IF(VLOOKUP(E3392,'nr_euk-MEM'!$E$2:$E$3707,1,0)= E3392,1,0),0)</f>
        <v>1</v>
      </c>
      <c r="H3392">
        <f>IF(C3392-INDEX('nr_euk-MEM'!$C$2:$C$3707,MATCH(E3392,'nr_euk-MEM'!$E$2:$E$3707,0)) &gt; 0,1,0)</f>
        <v>0</v>
      </c>
    </row>
    <row r="3393" spans="1:8" x14ac:dyDescent="0.25">
      <c r="A3393" t="s">
        <v>5</v>
      </c>
      <c r="B3393">
        <v>6.0000000000000002E-6</v>
      </c>
      <c r="C3393">
        <v>2</v>
      </c>
      <c r="D3393">
        <v>354440</v>
      </c>
      <c r="E3393" t="s">
        <v>3395</v>
      </c>
      <c r="F3393">
        <f>IFERROR(IF(VLOOKUP(E3393,'nr_euk-MEM'!$E$2:$E$3707,1,0)= E3393,1,0),0)</f>
        <v>0</v>
      </c>
    </row>
    <row r="3394" spans="1:8" x14ac:dyDescent="0.25">
      <c r="A3394" t="s">
        <v>5</v>
      </c>
      <c r="B3394">
        <v>6.0000000000000002E-6</v>
      </c>
      <c r="C3394">
        <v>2</v>
      </c>
      <c r="D3394">
        <v>420276</v>
      </c>
      <c r="E3394" t="s">
        <v>3396</v>
      </c>
      <c r="F3394">
        <f>IFERROR(IF(VLOOKUP(E3394,'nr_euk-MEM'!$E$2:$E$3707,1,0)= E3394,1,0),0)</f>
        <v>1</v>
      </c>
      <c r="H3394">
        <f>IF(C3394-INDEX('nr_euk-MEM'!$C$2:$C$3707,MATCH(E3394,'nr_euk-MEM'!$E$2:$E$3707,0)) &gt; 0,1,0)</f>
        <v>0</v>
      </c>
    </row>
    <row r="3395" spans="1:8" x14ac:dyDescent="0.25">
      <c r="A3395" t="s">
        <v>5</v>
      </c>
      <c r="B3395">
        <v>6.0000000000000002E-6</v>
      </c>
      <c r="C3395">
        <v>2</v>
      </c>
      <c r="D3395">
        <v>444704</v>
      </c>
      <c r="E3395" t="s">
        <v>3397</v>
      </c>
      <c r="F3395">
        <f>IFERROR(IF(VLOOKUP(E3395,'nr_euk-MEM'!$E$2:$E$3707,1,0)= E3395,1,0),0)</f>
        <v>1</v>
      </c>
      <c r="H3395">
        <f>IF(C3395-INDEX('nr_euk-MEM'!$C$2:$C$3707,MATCH(E3395,'nr_euk-MEM'!$E$2:$E$3707,0)) &gt; 0,1,0)</f>
        <v>1</v>
      </c>
    </row>
    <row r="3396" spans="1:8" x14ac:dyDescent="0.25">
      <c r="A3396" t="s">
        <v>5</v>
      </c>
      <c r="B3396">
        <v>6.0000000000000002E-6</v>
      </c>
      <c r="C3396">
        <v>2</v>
      </c>
      <c r="D3396">
        <v>447792</v>
      </c>
      <c r="E3396" t="s">
        <v>3398</v>
      </c>
      <c r="F3396">
        <f>IFERROR(IF(VLOOKUP(E3396,'nr_euk-MEM'!$E$2:$E$3707,1,0)= E3396,1,0),0)</f>
        <v>1</v>
      </c>
      <c r="H3396">
        <f>IF(C3396-INDEX('nr_euk-MEM'!$C$2:$C$3707,MATCH(E3396,'nr_euk-MEM'!$E$2:$E$3707,0)) &gt; 0,1,0)</f>
        <v>0</v>
      </c>
    </row>
    <row r="3397" spans="1:8" x14ac:dyDescent="0.25">
      <c r="A3397" t="s">
        <v>5</v>
      </c>
      <c r="B3397">
        <v>6.0000000000000002E-6</v>
      </c>
      <c r="C3397">
        <v>2</v>
      </c>
      <c r="D3397">
        <v>668365</v>
      </c>
      <c r="E3397" t="s">
        <v>3399</v>
      </c>
      <c r="F3397">
        <f>IFERROR(IF(VLOOKUP(E3397,'nr_euk-MEM'!$E$2:$E$3707,1,0)= E3397,1,0),0)</f>
        <v>0</v>
      </c>
    </row>
    <row r="3398" spans="1:8" x14ac:dyDescent="0.25">
      <c r="A3398" t="s">
        <v>5</v>
      </c>
      <c r="B3398">
        <v>6.0000000000000002E-6</v>
      </c>
      <c r="C3398">
        <v>2</v>
      </c>
      <c r="D3398">
        <v>700917</v>
      </c>
      <c r="E3398" t="s">
        <v>3400</v>
      </c>
      <c r="F3398">
        <f>IFERROR(IF(VLOOKUP(E3398,'nr_euk-MEM'!$E$2:$E$3707,1,0)= E3398,1,0),0)</f>
        <v>1</v>
      </c>
      <c r="H3398">
        <f>IF(C3398-INDEX('nr_euk-MEM'!$C$2:$C$3707,MATCH(E3398,'nr_euk-MEM'!$E$2:$E$3707,0)) &gt; 0,1,0)</f>
        <v>1</v>
      </c>
    </row>
    <row r="3399" spans="1:8" x14ac:dyDescent="0.25">
      <c r="A3399" t="s">
        <v>5</v>
      </c>
      <c r="B3399">
        <v>6.0000000000000002E-6</v>
      </c>
      <c r="C3399">
        <v>2</v>
      </c>
      <c r="D3399">
        <v>873537</v>
      </c>
      <c r="E3399" t="s">
        <v>3401</v>
      </c>
      <c r="F3399">
        <f>IFERROR(IF(VLOOKUP(E3399,'nr_euk-MEM'!$E$2:$E$3707,1,0)= E3399,1,0),0)</f>
        <v>1</v>
      </c>
      <c r="H3399">
        <f>IF(C3399-INDEX('nr_euk-MEM'!$C$2:$C$3707,MATCH(E3399,'nr_euk-MEM'!$E$2:$E$3707,0)) &gt; 0,1,0)</f>
        <v>0</v>
      </c>
    </row>
    <row r="3400" spans="1:8" x14ac:dyDescent="0.25">
      <c r="A3400" t="s">
        <v>5</v>
      </c>
      <c r="B3400">
        <v>6.0000000000000002E-6</v>
      </c>
      <c r="C3400">
        <v>2</v>
      </c>
      <c r="D3400">
        <v>1072081</v>
      </c>
      <c r="E3400" t="s">
        <v>3402</v>
      </c>
      <c r="F3400">
        <f>IFERROR(IF(VLOOKUP(E3400,'nr_euk-MEM'!$E$2:$E$3707,1,0)= E3400,1,0),0)</f>
        <v>1</v>
      </c>
      <c r="H3400">
        <f>IF(C3400-INDEX('nr_euk-MEM'!$C$2:$C$3707,MATCH(E3400,'nr_euk-MEM'!$E$2:$E$3707,0)) &gt; 0,1,0)</f>
        <v>0</v>
      </c>
    </row>
    <row r="3401" spans="1:8" x14ac:dyDescent="0.25">
      <c r="A3401" t="s">
        <v>5</v>
      </c>
      <c r="B3401">
        <v>6.0000000000000002E-6</v>
      </c>
      <c r="C3401">
        <v>2</v>
      </c>
      <c r="D3401">
        <v>1085967</v>
      </c>
      <c r="E3401" t="s">
        <v>3403</v>
      </c>
      <c r="F3401">
        <f>IFERROR(IF(VLOOKUP(E3401,'nr_euk-MEM'!$E$2:$E$3707,1,0)= E3401,1,0),0)</f>
        <v>1</v>
      </c>
      <c r="H3401">
        <f>IF(C3401-INDEX('nr_euk-MEM'!$C$2:$C$3707,MATCH(E3401,'nr_euk-MEM'!$E$2:$E$3707,0)) &gt; 0,1,0)</f>
        <v>0</v>
      </c>
    </row>
    <row r="3402" spans="1:8" x14ac:dyDescent="0.25">
      <c r="A3402" t="s">
        <v>5</v>
      </c>
      <c r="B3402">
        <v>6.0000000000000002E-6</v>
      </c>
      <c r="C3402">
        <v>2</v>
      </c>
      <c r="D3402">
        <v>1199100</v>
      </c>
      <c r="E3402" t="s">
        <v>3404</v>
      </c>
      <c r="F3402">
        <f>IFERROR(IF(VLOOKUP(E3402,'nr_euk-MEM'!$E$2:$E$3707,1,0)= E3402,1,0),0)</f>
        <v>0</v>
      </c>
    </row>
    <row r="3403" spans="1:8" x14ac:dyDescent="0.25">
      <c r="A3403" t="s">
        <v>5</v>
      </c>
      <c r="B3403">
        <v>6.0000000000000002E-6</v>
      </c>
      <c r="C3403">
        <v>2</v>
      </c>
      <c r="D3403">
        <v>1246681</v>
      </c>
      <c r="E3403" t="s">
        <v>3405</v>
      </c>
      <c r="F3403">
        <f>IFERROR(IF(VLOOKUP(E3403,'nr_euk-MEM'!$E$2:$E$3707,1,0)= E3403,1,0),0)</f>
        <v>0</v>
      </c>
    </row>
    <row r="3404" spans="1:8" x14ac:dyDescent="0.25">
      <c r="A3404" t="s">
        <v>5</v>
      </c>
      <c r="B3404">
        <v>6.0000000000000002E-6</v>
      </c>
      <c r="C3404">
        <v>2</v>
      </c>
      <c r="D3404">
        <v>1486645</v>
      </c>
      <c r="E3404" t="s">
        <v>3406</v>
      </c>
      <c r="F3404">
        <f>IFERROR(IF(VLOOKUP(E3404,'nr_euk-MEM'!$E$2:$E$3707,1,0)= E3404,1,0),0)</f>
        <v>1</v>
      </c>
      <c r="H3404">
        <f>IF(C3404-INDEX('nr_euk-MEM'!$C$2:$C$3707,MATCH(E3404,'nr_euk-MEM'!$E$2:$E$3707,0)) &gt; 0,1,0)</f>
        <v>0</v>
      </c>
    </row>
    <row r="3405" spans="1:8" x14ac:dyDescent="0.25">
      <c r="A3405" t="s">
        <v>5</v>
      </c>
      <c r="B3405">
        <v>6.0000000000000002E-6</v>
      </c>
      <c r="C3405">
        <v>2</v>
      </c>
      <c r="D3405">
        <v>1495609</v>
      </c>
      <c r="E3405" t="s">
        <v>3407</v>
      </c>
      <c r="F3405">
        <f>IFERROR(IF(VLOOKUP(E3405,'nr_euk-MEM'!$E$2:$E$3707,1,0)= E3405,1,0),0)</f>
        <v>0</v>
      </c>
    </row>
    <row r="3406" spans="1:8" x14ac:dyDescent="0.25">
      <c r="A3406" t="s">
        <v>5</v>
      </c>
      <c r="B3406">
        <v>6.0000000000000002E-6</v>
      </c>
      <c r="C3406">
        <v>2</v>
      </c>
      <c r="D3406">
        <v>1906660</v>
      </c>
      <c r="E3406" t="s">
        <v>3408</v>
      </c>
      <c r="F3406">
        <f>IFERROR(IF(VLOOKUP(E3406,'nr_euk-MEM'!$E$2:$E$3707,1,0)= E3406,1,0),0)</f>
        <v>1</v>
      </c>
      <c r="H3406">
        <f>IF(C3406-INDEX('nr_euk-MEM'!$C$2:$C$3707,MATCH(E3406,'nr_euk-MEM'!$E$2:$E$3707,0)) &gt; 0,1,0)</f>
        <v>0</v>
      </c>
    </row>
    <row r="3407" spans="1:8" x14ac:dyDescent="0.25">
      <c r="A3407" t="s">
        <v>5</v>
      </c>
      <c r="B3407">
        <v>6.0000000000000002E-6</v>
      </c>
      <c r="C3407">
        <v>2</v>
      </c>
      <c r="D3407">
        <v>1983445</v>
      </c>
      <c r="E3407" t="s">
        <v>3409</v>
      </c>
      <c r="F3407">
        <f>IFERROR(IF(VLOOKUP(E3407,'nr_euk-MEM'!$E$2:$E$3707,1,0)= E3407,1,0),0)</f>
        <v>0</v>
      </c>
    </row>
    <row r="3408" spans="1:8" x14ac:dyDescent="0.25">
      <c r="A3408" t="s">
        <v>5</v>
      </c>
      <c r="B3408">
        <v>6.0000000000000002E-6</v>
      </c>
      <c r="C3408">
        <v>2</v>
      </c>
      <c r="D3408">
        <v>2320806</v>
      </c>
      <c r="E3408" t="s">
        <v>3410</v>
      </c>
      <c r="F3408">
        <f>IFERROR(IF(VLOOKUP(E3408,'nr_euk-MEM'!$E$2:$E$3707,1,0)= E3408,1,0),0)</f>
        <v>1</v>
      </c>
      <c r="H3408">
        <f>IF(C3408-INDEX('nr_euk-MEM'!$C$2:$C$3707,MATCH(E3408,'nr_euk-MEM'!$E$2:$E$3707,0)) &gt; 0,1,0)</f>
        <v>0</v>
      </c>
    </row>
    <row r="3409" spans="1:8" x14ac:dyDescent="0.25">
      <c r="A3409" t="s">
        <v>5</v>
      </c>
      <c r="B3409">
        <v>6.0000000000000002E-6</v>
      </c>
      <c r="C3409">
        <v>2</v>
      </c>
      <c r="D3409">
        <v>2510776</v>
      </c>
      <c r="E3409" t="s">
        <v>3411</v>
      </c>
      <c r="F3409">
        <f>IFERROR(IF(VLOOKUP(E3409,'nr_euk-MEM'!$E$2:$E$3707,1,0)= E3409,1,0),0)</f>
        <v>1</v>
      </c>
      <c r="H3409">
        <f>IF(C3409-INDEX('nr_euk-MEM'!$C$2:$C$3707,MATCH(E3409,'nr_euk-MEM'!$E$2:$E$3707,0)) &gt; 0,1,0)</f>
        <v>0</v>
      </c>
    </row>
    <row r="3410" spans="1:8" x14ac:dyDescent="0.25">
      <c r="A3410" t="s">
        <v>5</v>
      </c>
      <c r="B3410">
        <v>3.0000000000000001E-6</v>
      </c>
      <c r="C3410">
        <v>1</v>
      </c>
      <c r="D3410">
        <v>2770</v>
      </c>
      <c r="E3410" t="s">
        <v>3412</v>
      </c>
      <c r="F3410">
        <f>IFERROR(IF(VLOOKUP(E3410,'nr_euk-MEM'!$E$2:$E$3707,1,0)= E3410,1,0),0)</f>
        <v>1</v>
      </c>
      <c r="H3410">
        <f>IF(C3410-INDEX('nr_euk-MEM'!$C$2:$C$3707,MATCH(E3410,'nr_euk-MEM'!$E$2:$E$3707,0)) &gt; 0,1,0)</f>
        <v>0</v>
      </c>
    </row>
    <row r="3411" spans="1:8" x14ac:dyDescent="0.25">
      <c r="A3411" t="s">
        <v>5</v>
      </c>
      <c r="B3411">
        <v>3.0000000000000001E-6</v>
      </c>
      <c r="C3411">
        <v>1</v>
      </c>
      <c r="D3411">
        <v>2821</v>
      </c>
      <c r="E3411" t="s">
        <v>3413</v>
      </c>
      <c r="F3411">
        <f>IFERROR(IF(VLOOKUP(E3411,'nr_euk-MEM'!$E$2:$E$3707,1,0)= E3411,1,0),0)</f>
        <v>1</v>
      </c>
      <c r="H3411">
        <f>IF(C3411-INDEX('nr_euk-MEM'!$C$2:$C$3707,MATCH(E3411,'nr_euk-MEM'!$E$2:$E$3707,0)) &gt; 0,1,0)</f>
        <v>0</v>
      </c>
    </row>
    <row r="3412" spans="1:8" x14ac:dyDescent="0.25">
      <c r="A3412" t="s">
        <v>5</v>
      </c>
      <c r="B3412">
        <v>3.0000000000000001E-6</v>
      </c>
      <c r="C3412">
        <v>1</v>
      </c>
      <c r="D3412">
        <v>2831</v>
      </c>
      <c r="E3412" t="s">
        <v>3414</v>
      </c>
      <c r="F3412">
        <f>IFERROR(IF(VLOOKUP(E3412,'nr_euk-MEM'!$E$2:$E$3707,1,0)= E3412,1,0),0)</f>
        <v>1</v>
      </c>
      <c r="H3412">
        <f>IF(C3412-INDEX('nr_euk-MEM'!$C$2:$C$3707,MATCH(E3412,'nr_euk-MEM'!$E$2:$E$3707,0)) &gt; 0,1,0)</f>
        <v>0</v>
      </c>
    </row>
    <row r="3413" spans="1:8" x14ac:dyDescent="0.25">
      <c r="A3413" t="s">
        <v>5</v>
      </c>
      <c r="B3413">
        <v>3.0000000000000001E-6</v>
      </c>
      <c r="C3413">
        <v>1</v>
      </c>
      <c r="D3413">
        <v>2865</v>
      </c>
      <c r="E3413" t="s">
        <v>3415</v>
      </c>
      <c r="F3413">
        <f>IFERROR(IF(VLOOKUP(E3413,'nr_euk-MEM'!$E$2:$E$3707,1,0)= E3413,1,0),0)</f>
        <v>0</v>
      </c>
    </row>
    <row r="3414" spans="1:8" x14ac:dyDescent="0.25">
      <c r="A3414" t="s">
        <v>5</v>
      </c>
      <c r="B3414">
        <v>3.0000000000000001E-6</v>
      </c>
      <c r="C3414">
        <v>1</v>
      </c>
      <c r="D3414">
        <v>2875</v>
      </c>
      <c r="E3414" t="s">
        <v>3416</v>
      </c>
      <c r="F3414">
        <f>IFERROR(IF(VLOOKUP(E3414,'nr_euk-MEM'!$E$2:$E$3707,1,0)= E3414,1,0),0)</f>
        <v>1</v>
      </c>
      <c r="H3414">
        <f>IF(C3414-INDEX('nr_euk-MEM'!$C$2:$C$3707,MATCH(E3414,'nr_euk-MEM'!$E$2:$E$3707,0)) &gt; 0,1,0)</f>
        <v>0</v>
      </c>
    </row>
    <row r="3415" spans="1:8" x14ac:dyDescent="0.25">
      <c r="A3415" t="s">
        <v>5</v>
      </c>
      <c r="B3415">
        <v>3.0000000000000001E-6</v>
      </c>
      <c r="C3415">
        <v>1</v>
      </c>
      <c r="D3415">
        <v>2944</v>
      </c>
      <c r="E3415" t="s">
        <v>3417</v>
      </c>
      <c r="F3415">
        <f>IFERROR(IF(VLOOKUP(E3415,'nr_euk-MEM'!$E$2:$E$3707,1,0)= E3415,1,0),0)</f>
        <v>1</v>
      </c>
      <c r="H3415">
        <f>IF(C3415-INDEX('nr_euk-MEM'!$C$2:$C$3707,MATCH(E3415,'nr_euk-MEM'!$E$2:$E$3707,0)) &gt; 0,1,0)</f>
        <v>0</v>
      </c>
    </row>
    <row r="3416" spans="1:8" x14ac:dyDescent="0.25">
      <c r="A3416" t="s">
        <v>5</v>
      </c>
      <c r="B3416">
        <v>3.0000000000000001E-6</v>
      </c>
      <c r="C3416">
        <v>1</v>
      </c>
      <c r="D3416">
        <v>2988</v>
      </c>
      <c r="E3416" t="s">
        <v>3418</v>
      </c>
      <c r="F3416">
        <f>IFERROR(IF(VLOOKUP(E3416,'nr_euk-MEM'!$E$2:$E$3707,1,0)= E3416,1,0),0)</f>
        <v>1</v>
      </c>
      <c r="H3416">
        <f>IF(C3416-INDEX('nr_euk-MEM'!$C$2:$C$3707,MATCH(E3416,'nr_euk-MEM'!$E$2:$E$3707,0)) &gt; 0,1,0)</f>
        <v>0</v>
      </c>
    </row>
    <row r="3417" spans="1:8" x14ac:dyDescent="0.25">
      <c r="A3417" t="s">
        <v>5</v>
      </c>
      <c r="B3417">
        <v>3.0000000000000001E-6</v>
      </c>
      <c r="C3417">
        <v>1</v>
      </c>
      <c r="D3417">
        <v>3015</v>
      </c>
      <c r="E3417" t="s">
        <v>3419</v>
      </c>
      <c r="F3417">
        <f>IFERROR(IF(VLOOKUP(E3417,'nr_euk-MEM'!$E$2:$E$3707,1,0)= E3417,1,0),0)</f>
        <v>1</v>
      </c>
      <c r="H3417">
        <f>IF(C3417-INDEX('nr_euk-MEM'!$C$2:$C$3707,MATCH(E3417,'nr_euk-MEM'!$E$2:$E$3707,0)) &gt; 0,1,0)</f>
        <v>0</v>
      </c>
    </row>
    <row r="3418" spans="1:8" x14ac:dyDescent="0.25">
      <c r="A3418" t="s">
        <v>5</v>
      </c>
      <c r="B3418">
        <v>3.0000000000000001E-6</v>
      </c>
      <c r="C3418">
        <v>1</v>
      </c>
      <c r="D3418">
        <v>3049</v>
      </c>
      <c r="E3418" t="s">
        <v>3420</v>
      </c>
      <c r="F3418">
        <f>IFERROR(IF(VLOOKUP(E3418,'nr_euk-MEM'!$E$2:$E$3707,1,0)= E3418,1,0),0)</f>
        <v>1</v>
      </c>
      <c r="H3418">
        <f>IF(C3418-INDEX('nr_euk-MEM'!$C$2:$C$3707,MATCH(E3418,'nr_euk-MEM'!$E$2:$E$3707,0)) &gt; 0,1,0)</f>
        <v>0</v>
      </c>
    </row>
    <row r="3419" spans="1:8" x14ac:dyDescent="0.25">
      <c r="A3419" t="s">
        <v>5</v>
      </c>
      <c r="B3419">
        <v>3.0000000000000001E-6</v>
      </c>
      <c r="C3419">
        <v>1</v>
      </c>
      <c r="D3419">
        <v>3128</v>
      </c>
      <c r="E3419" t="s">
        <v>3421</v>
      </c>
      <c r="F3419">
        <f>IFERROR(IF(VLOOKUP(E3419,'nr_euk-MEM'!$E$2:$E$3707,1,0)= E3419,1,0),0)</f>
        <v>1</v>
      </c>
      <c r="H3419">
        <f>IF(C3419-INDEX('nr_euk-MEM'!$C$2:$C$3707,MATCH(E3419,'nr_euk-MEM'!$E$2:$E$3707,0)) &gt; 0,1,0)</f>
        <v>0</v>
      </c>
    </row>
    <row r="3420" spans="1:8" x14ac:dyDescent="0.25">
      <c r="A3420" t="s">
        <v>5</v>
      </c>
      <c r="B3420">
        <v>3.0000000000000001E-6</v>
      </c>
      <c r="C3420">
        <v>1</v>
      </c>
      <c r="D3420">
        <v>4802</v>
      </c>
      <c r="E3420" t="s">
        <v>3422</v>
      </c>
      <c r="F3420">
        <f>IFERROR(IF(VLOOKUP(E3420,'nr_euk-MEM'!$E$2:$E$3707,1,0)= E3420,1,0),0)</f>
        <v>1</v>
      </c>
      <c r="H3420">
        <f>IF(C3420-INDEX('nr_euk-MEM'!$C$2:$C$3707,MATCH(E3420,'nr_euk-MEM'!$E$2:$E$3707,0)) &gt; 0,1,0)</f>
        <v>0</v>
      </c>
    </row>
    <row r="3421" spans="1:8" x14ac:dyDescent="0.25">
      <c r="A3421" t="s">
        <v>5</v>
      </c>
      <c r="B3421">
        <v>3.0000000000000001E-6</v>
      </c>
      <c r="C3421">
        <v>1</v>
      </c>
      <c r="D3421">
        <v>4807</v>
      </c>
      <c r="E3421" t="s">
        <v>3423</v>
      </c>
      <c r="F3421">
        <f>IFERROR(IF(VLOOKUP(E3421,'nr_euk-MEM'!$E$2:$E$3707,1,0)= E3421,1,0),0)</f>
        <v>0</v>
      </c>
    </row>
    <row r="3422" spans="1:8" x14ac:dyDescent="0.25">
      <c r="A3422" t="s">
        <v>5</v>
      </c>
      <c r="B3422">
        <v>3.0000000000000001E-6</v>
      </c>
      <c r="C3422">
        <v>1</v>
      </c>
      <c r="D3422">
        <v>5086</v>
      </c>
      <c r="E3422" t="s">
        <v>3424</v>
      </c>
      <c r="F3422">
        <f>IFERROR(IF(VLOOKUP(E3422,'nr_euk-MEM'!$E$2:$E$3707,1,0)= E3422,1,0),0)</f>
        <v>1</v>
      </c>
      <c r="H3422">
        <f>IF(C3422-INDEX('nr_euk-MEM'!$C$2:$C$3707,MATCH(E3422,'nr_euk-MEM'!$E$2:$E$3707,0)) &gt; 0,1,0)</f>
        <v>0</v>
      </c>
    </row>
    <row r="3423" spans="1:8" x14ac:dyDescent="0.25">
      <c r="A3423" t="s">
        <v>5</v>
      </c>
      <c r="B3423">
        <v>3.0000000000000001E-6</v>
      </c>
      <c r="C3423">
        <v>1</v>
      </c>
      <c r="D3423">
        <v>5115</v>
      </c>
      <c r="E3423" t="s">
        <v>3425</v>
      </c>
      <c r="F3423">
        <f>IFERROR(IF(VLOOKUP(E3423,'nr_euk-MEM'!$E$2:$E$3707,1,0)= E3423,1,0),0)</f>
        <v>0</v>
      </c>
    </row>
    <row r="3424" spans="1:8" x14ac:dyDescent="0.25">
      <c r="A3424" t="s">
        <v>5</v>
      </c>
      <c r="B3424">
        <v>3.0000000000000001E-6</v>
      </c>
      <c r="C3424">
        <v>1</v>
      </c>
      <c r="D3424">
        <v>5263</v>
      </c>
      <c r="E3424" t="s">
        <v>3426</v>
      </c>
      <c r="F3424">
        <f>IFERROR(IF(VLOOKUP(E3424,'nr_euk-MEM'!$E$2:$E$3707,1,0)= E3424,1,0),0)</f>
        <v>1</v>
      </c>
      <c r="H3424">
        <f>IF(C3424-INDEX('nr_euk-MEM'!$C$2:$C$3707,MATCH(E3424,'nr_euk-MEM'!$E$2:$E$3707,0)) &gt; 0,1,0)</f>
        <v>0</v>
      </c>
    </row>
    <row r="3425" spans="1:8" x14ac:dyDescent="0.25">
      <c r="A3425" t="s">
        <v>5</v>
      </c>
      <c r="B3425">
        <v>3.0000000000000001E-6</v>
      </c>
      <c r="C3425">
        <v>1</v>
      </c>
      <c r="D3425">
        <v>5318</v>
      </c>
      <c r="E3425" t="s">
        <v>3427</v>
      </c>
      <c r="F3425">
        <f>IFERROR(IF(VLOOKUP(E3425,'nr_euk-MEM'!$E$2:$E$3707,1,0)= E3425,1,0),0)</f>
        <v>0</v>
      </c>
    </row>
    <row r="3426" spans="1:8" x14ac:dyDescent="0.25">
      <c r="A3426" t="s">
        <v>5</v>
      </c>
      <c r="B3426">
        <v>3.0000000000000001E-6</v>
      </c>
      <c r="C3426">
        <v>1</v>
      </c>
      <c r="D3426">
        <v>5502</v>
      </c>
      <c r="E3426" t="s">
        <v>3428</v>
      </c>
      <c r="F3426">
        <f>IFERROR(IF(VLOOKUP(E3426,'nr_euk-MEM'!$E$2:$E$3707,1,0)= E3426,1,0),0)</f>
        <v>1</v>
      </c>
      <c r="H3426">
        <f>IF(C3426-INDEX('nr_euk-MEM'!$C$2:$C$3707,MATCH(E3426,'nr_euk-MEM'!$E$2:$E$3707,0)) &gt; 0,1,0)</f>
        <v>0</v>
      </c>
    </row>
    <row r="3427" spans="1:8" x14ac:dyDescent="0.25">
      <c r="A3427" t="s">
        <v>5</v>
      </c>
      <c r="B3427">
        <v>3.0000000000000001E-6</v>
      </c>
      <c r="C3427">
        <v>1</v>
      </c>
      <c r="D3427">
        <v>5734</v>
      </c>
      <c r="E3427" t="s">
        <v>3429</v>
      </c>
      <c r="F3427">
        <f>IFERROR(IF(VLOOKUP(E3427,'nr_euk-MEM'!$E$2:$E$3707,1,0)= E3427,1,0),0)</f>
        <v>1</v>
      </c>
      <c r="H3427">
        <f>IF(C3427-INDEX('nr_euk-MEM'!$C$2:$C$3707,MATCH(E3427,'nr_euk-MEM'!$E$2:$E$3707,0)) &gt; 0,1,0)</f>
        <v>0</v>
      </c>
    </row>
    <row r="3428" spans="1:8" x14ac:dyDescent="0.25">
      <c r="A3428" t="s">
        <v>5</v>
      </c>
      <c r="B3428">
        <v>3.0000000000000001E-6</v>
      </c>
      <c r="C3428">
        <v>1</v>
      </c>
      <c r="D3428">
        <v>5996</v>
      </c>
      <c r="E3428" t="s">
        <v>3430</v>
      </c>
      <c r="F3428">
        <f>IFERROR(IF(VLOOKUP(E3428,'nr_euk-MEM'!$E$2:$E$3707,1,0)= E3428,1,0),0)</f>
        <v>1</v>
      </c>
      <c r="H3428">
        <f>IF(C3428-INDEX('nr_euk-MEM'!$C$2:$C$3707,MATCH(E3428,'nr_euk-MEM'!$E$2:$E$3707,0)) &gt; 0,1,0)</f>
        <v>0</v>
      </c>
    </row>
    <row r="3429" spans="1:8" x14ac:dyDescent="0.25">
      <c r="A3429" t="s">
        <v>5</v>
      </c>
      <c r="B3429">
        <v>3.0000000000000001E-6</v>
      </c>
      <c r="C3429">
        <v>1</v>
      </c>
      <c r="D3429">
        <v>13641</v>
      </c>
      <c r="E3429" t="s">
        <v>3431</v>
      </c>
      <c r="F3429">
        <f>IFERROR(IF(VLOOKUP(E3429,'nr_euk-MEM'!$E$2:$E$3707,1,0)= E3429,1,0),0)</f>
        <v>0</v>
      </c>
    </row>
    <row r="3430" spans="1:8" x14ac:dyDescent="0.25">
      <c r="A3430" t="s">
        <v>5</v>
      </c>
      <c r="B3430">
        <v>3.0000000000000001E-6</v>
      </c>
      <c r="C3430">
        <v>1</v>
      </c>
      <c r="D3430">
        <v>27964</v>
      </c>
      <c r="E3430" t="s">
        <v>3432</v>
      </c>
      <c r="F3430">
        <f>IFERROR(IF(VLOOKUP(E3430,'nr_euk-MEM'!$E$2:$E$3707,1,0)= E3430,1,0),0)</f>
        <v>0</v>
      </c>
    </row>
    <row r="3431" spans="1:8" x14ac:dyDescent="0.25">
      <c r="A3431" t="s">
        <v>5</v>
      </c>
      <c r="B3431">
        <v>3.0000000000000001E-6</v>
      </c>
      <c r="C3431">
        <v>1</v>
      </c>
      <c r="D3431">
        <v>28022</v>
      </c>
      <c r="E3431" t="s">
        <v>3433</v>
      </c>
      <c r="F3431">
        <f>IFERROR(IF(VLOOKUP(E3431,'nr_euk-MEM'!$E$2:$E$3707,1,0)= E3431,1,0),0)</f>
        <v>1</v>
      </c>
      <c r="H3431">
        <f>IF(C3431-INDEX('nr_euk-MEM'!$C$2:$C$3707,MATCH(E3431,'nr_euk-MEM'!$E$2:$E$3707,0)) &gt; 0,1,0)</f>
        <v>0</v>
      </c>
    </row>
    <row r="3432" spans="1:8" x14ac:dyDescent="0.25">
      <c r="A3432" t="s">
        <v>5</v>
      </c>
      <c r="B3432">
        <v>3.0000000000000001E-6</v>
      </c>
      <c r="C3432">
        <v>1</v>
      </c>
      <c r="D3432">
        <v>29226</v>
      </c>
      <c r="E3432" t="s">
        <v>3434</v>
      </c>
      <c r="F3432">
        <f>IFERROR(IF(VLOOKUP(E3432,'nr_euk-MEM'!$E$2:$E$3707,1,0)= E3432,1,0),0)</f>
        <v>1</v>
      </c>
      <c r="H3432">
        <f>IF(C3432-INDEX('nr_euk-MEM'!$C$2:$C$3707,MATCH(E3432,'nr_euk-MEM'!$E$2:$E$3707,0)) &gt; 0,1,0)</f>
        <v>0</v>
      </c>
    </row>
    <row r="3433" spans="1:8" x14ac:dyDescent="0.25">
      <c r="A3433" t="s">
        <v>5</v>
      </c>
      <c r="B3433">
        <v>3.0000000000000001E-6</v>
      </c>
      <c r="C3433">
        <v>1</v>
      </c>
      <c r="D3433">
        <v>29646</v>
      </c>
      <c r="E3433" t="s">
        <v>3435</v>
      </c>
      <c r="F3433">
        <f>IFERROR(IF(VLOOKUP(E3433,'nr_euk-MEM'!$E$2:$E$3707,1,0)= E3433,1,0),0)</f>
        <v>0</v>
      </c>
    </row>
    <row r="3434" spans="1:8" x14ac:dyDescent="0.25">
      <c r="A3434" t="s">
        <v>5</v>
      </c>
      <c r="B3434">
        <v>3.0000000000000001E-6</v>
      </c>
      <c r="C3434">
        <v>1</v>
      </c>
      <c r="D3434">
        <v>29869</v>
      </c>
      <c r="E3434" t="s">
        <v>3436</v>
      </c>
      <c r="F3434">
        <f>IFERROR(IF(VLOOKUP(E3434,'nr_euk-MEM'!$E$2:$E$3707,1,0)= E3434,1,0),0)</f>
        <v>0</v>
      </c>
    </row>
    <row r="3435" spans="1:8" x14ac:dyDescent="0.25">
      <c r="A3435" t="s">
        <v>5</v>
      </c>
      <c r="B3435">
        <v>3.0000000000000001E-6</v>
      </c>
      <c r="C3435">
        <v>1</v>
      </c>
      <c r="D3435">
        <v>31311</v>
      </c>
      <c r="E3435" t="s">
        <v>3437</v>
      </c>
      <c r="F3435">
        <f>IFERROR(IF(VLOOKUP(E3435,'nr_euk-MEM'!$E$2:$E$3707,1,0)= E3435,1,0),0)</f>
        <v>1</v>
      </c>
      <c r="H3435">
        <f>IF(C3435-INDEX('nr_euk-MEM'!$C$2:$C$3707,MATCH(E3435,'nr_euk-MEM'!$E$2:$E$3707,0)) &gt; 0,1,0)</f>
        <v>0</v>
      </c>
    </row>
    <row r="3436" spans="1:8" x14ac:dyDescent="0.25">
      <c r="A3436" t="s">
        <v>5</v>
      </c>
      <c r="B3436">
        <v>3.0000000000000001E-6</v>
      </c>
      <c r="C3436">
        <v>1</v>
      </c>
      <c r="D3436">
        <v>31339</v>
      </c>
      <c r="E3436" t="s">
        <v>3438</v>
      </c>
      <c r="F3436">
        <f>IFERROR(IF(VLOOKUP(E3436,'nr_euk-MEM'!$E$2:$E$3707,1,0)= E3436,1,0),0)</f>
        <v>0</v>
      </c>
    </row>
    <row r="3437" spans="1:8" x14ac:dyDescent="0.25">
      <c r="A3437" t="s">
        <v>5</v>
      </c>
      <c r="B3437">
        <v>3.0000000000000001E-6</v>
      </c>
      <c r="C3437">
        <v>1</v>
      </c>
      <c r="D3437">
        <v>31380</v>
      </c>
      <c r="E3437" t="s">
        <v>3439</v>
      </c>
      <c r="F3437">
        <f>IFERROR(IF(VLOOKUP(E3437,'nr_euk-MEM'!$E$2:$E$3707,1,0)= E3437,1,0),0)</f>
        <v>1</v>
      </c>
      <c r="H3437">
        <f>IF(C3437-INDEX('nr_euk-MEM'!$C$2:$C$3707,MATCH(E3437,'nr_euk-MEM'!$E$2:$E$3707,0)) &gt; 0,1,0)</f>
        <v>0</v>
      </c>
    </row>
    <row r="3438" spans="1:8" x14ac:dyDescent="0.25">
      <c r="A3438" t="s">
        <v>5</v>
      </c>
      <c r="B3438">
        <v>3.0000000000000001E-6</v>
      </c>
      <c r="C3438">
        <v>1</v>
      </c>
      <c r="D3438">
        <v>31382</v>
      </c>
      <c r="E3438" t="s">
        <v>3440</v>
      </c>
      <c r="F3438">
        <f>IFERROR(IF(VLOOKUP(E3438,'nr_euk-MEM'!$E$2:$E$3707,1,0)= E3438,1,0),0)</f>
        <v>0</v>
      </c>
    </row>
    <row r="3439" spans="1:8" x14ac:dyDescent="0.25">
      <c r="A3439" t="s">
        <v>5</v>
      </c>
      <c r="B3439">
        <v>3.0000000000000001E-6</v>
      </c>
      <c r="C3439">
        <v>1</v>
      </c>
      <c r="D3439">
        <v>31437</v>
      </c>
      <c r="E3439" t="s">
        <v>3441</v>
      </c>
      <c r="F3439">
        <f>IFERROR(IF(VLOOKUP(E3439,'nr_euk-MEM'!$E$2:$E$3707,1,0)= E3439,1,0),0)</f>
        <v>1</v>
      </c>
      <c r="H3439">
        <f>IF(C3439-INDEX('nr_euk-MEM'!$C$2:$C$3707,MATCH(E3439,'nr_euk-MEM'!$E$2:$E$3707,0)) &gt; 0,1,0)</f>
        <v>0</v>
      </c>
    </row>
    <row r="3440" spans="1:8" x14ac:dyDescent="0.25">
      <c r="A3440" t="s">
        <v>5</v>
      </c>
      <c r="B3440">
        <v>3.0000000000000001E-6</v>
      </c>
      <c r="C3440">
        <v>1</v>
      </c>
      <c r="D3440">
        <v>31451</v>
      </c>
      <c r="E3440" t="s">
        <v>3442</v>
      </c>
      <c r="F3440">
        <f>IFERROR(IF(VLOOKUP(E3440,'nr_euk-MEM'!$E$2:$E$3707,1,0)= E3440,1,0),0)</f>
        <v>1</v>
      </c>
      <c r="H3440">
        <f>IF(C3440-INDEX('nr_euk-MEM'!$C$2:$C$3707,MATCH(E3440,'nr_euk-MEM'!$E$2:$E$3707,0)) &gt; 0,1,0)</f>
        <v>0</v>
      </c>
    </row>
    <row r="3441" spans="1:8" x14ac:dyDescent="0.25">
      <c r="A3441" t="s">
        <v>5</v>
      </c>
      <c r="B3441">
        <v>3.0000000000000001E-6</v>
      </c>
      <c r="C3441">
        <v>1</v>
      </c>
      <c r="D3441">
        <v>31487</v>
      </c>
      <c r="E3441" t="s">
        <v>3443</v>
      </c>
      <c r="F3441">
        <f>IFERROR(IF(VLOOKUP(E3441,'nr_euk-MEM'!$E$2:$E$3707,1,0)= E3441,1,0),0)</f>
        <v>1</v>
      </c>
      <c r="H3441">
        <f>IF(C3441-INDEX('nr_euk-MEM'!$C$2:$C$3707,MATCH(E3441,'nr_euk-MEM'!$E$2:$E$3707,0)) &gt; 0,1,0)</f>
        <v>0</v>
      </c>
    </row>
    <row r="3442" spans="1:8" x14ac:dyDescent="0.25">
      <c r="A3442" t="s">
        <v>5</v>
      </c>
      <c r="B3442">
        <v>3.0000000000000001E-6</v>
      </c>
      <c r="C3442">
        <v>1</v>
      </c>
      <c r="D3442">
        <v>33639</v>
      </c>
      <c r="E3442" t="s">
        <v>3444</v>
      </c>
      <c r="F3442">
        <f>IFERROR(IF(VLOOKUP(E3442,'nr_euk-MEM'!$E$2:$E$3707,1,0)= E3442,1,0),0)</f>
        <v>1</v>
      </c>
      <c r="H3442">
        <f>IF(C3442-INDEX('nr_euk-MEM'!$C$2:$C$3707,MATCH(E3442,'nr_euk-MEM'!$E$2:$E$3707,0)) &gt; 0,1,0)</f>
        <v>0</v>
      </c>
    </row>
    <row r="3443" spans="1:8" x14ac:dyDescent="0.25">
      <c r="A3443" t="s">
        <v>5</v>
      </c>
      <c r="B3443">
        <v>3.0000000000000001E-6</v>
      </c>
      <c r="C3443">
        <v>1</v>
      </c>
      <c r="D3443">
        <v>33641</v>
      </c>
      <c r="E3443" t="s">
        <v>3445</v>
      </c>
      <c r="F3443">
        <f>IFERROR(IF(VLOOKUP(E3443,'nr_euk-MEM'!$E$2:$E$3707,1,0)= E3443,1,0),0)</f>
        <v>1</v>
      </c>
      <c r="H3443">
        <f>IF(C3443-INDEX('nr_euk-MEM'!$C$2:$C$3707,MATCH(E3443,'nr_euk-MEM'!$E$2:$E$3707,0)) &gt; 0,1,0)</f>
        <v>0</v>
      </c>
    </row>
    <row r="3444" spans="1:8" x14ac:dyDescent="0.25">
      <c r="A3444" t="s">
        <v>5</v>
      </c>
      <c r="B3444">
        <v>3.0000000000000001E-6</v>
      </c>
      <c r="C3444">
        <v>1</v>
      </c>
      <c r="D3444">
        <v>33652</v>
      </c>
      <c r="E3444" t="s">
        <v>3446</v>
      </c>
      <c r="F3444">
        <f>IFERROR(IF(VLOOKUP(E3444,'nr_euk-MEM'!$E$2:$E$3707,1,0)= E3444,1,0),0)</f>
        <v>1</v>
      </c>
      <c r="H3444">
        <f>IF(C3444-INDEX('nr_euk-MEM'!$C$2:$C$3707,MATCH(E3444,'nr_euk-MEM'!$E$2:$E$3707,0)) &gt; 0,1,0)</f>
        <v>0</v>
      </c>
    </row>
    <row r="3445" spans="1:8" x14ac:dyDescent="0.25">
      <c r="A3445" t="s">
        <v>5</v>
      </c>
      <c r="B3445">
        <v>3.0000000000000001E-6</v>
      </c>
      <c r="C3445">
        <v>1</v>
      </c>
      <c r="D3445">
        <v>34147</v>
      </c>
      <c r="E3445" t="s">
        <v>3447</v>
      </c>
      <c r="F3445">
        <f>IFERROR(IF(VLOOKUP(E3445,'nr_euk-MEM'!$E$2:$E$3707,1,0)= E3445,1,0),0)</f>
        <v>1</v>
      </c>
      <c r="H3445">
        <f>IF(C3445-INDEX('nr_euk-MEM'!$C$2:$C$3707,MATCH(E3445,'nr_euk-MEM'!$E$2:$E$3707,0)) &gt; 0,1,0)</f>
        <v>0</v>
      </c>
    </row>
    <row r="3446" spans="1:8" x14ac:dyDescent="0.25">
      <c r="A3446" t="s">
        <v>5</v>
      </c>
      <c r="B3446">
        <v>3.0000000000000001E-6</v>
      </c>
      <c r="C3446">
        <v>1</v>
      </c>
      <c r="D3446">
        <v>35109</v>
      </c>
      <c r="E3446" t="s">
        <v>3448</v>
      </c>
      <c r="F3446">
        <f>IFERROR(IF(VLOOKUP(E3446,'nr_euk-MEM'!$E$2:$E$3707,1,0)= E3446,1,0),0)</f>
        <v>1</v>
      </c>
      <c r="H3446">
        <f>IF(C3446-INDEX('nr_euk-MEM'!$C$2:$C$3707,MATCH(E3446,'nr_euk-MEM'!$E$2:$E$3707,0)) &gt; 0,1,0)</f>
        <v>0</v>
      </c>
    </row>
    <row r="3447" spans="1:8" x14ac:dyDescent="0.25">
      <c r="A3447" t="s">
        <v>5</v>
      </c>
      <c r="B3447">
        <v>3.0000000000000001E-6</v>
      </c>
      <c r="C3447">
        <v>1</v>
      </c>
      <c r="D3447">
        <v>35121</v>
      </c>
      <c r="E3447" t="s">
        <v>3449</v>
      </c>
      <c r="F3447">
        <f>IFERROR(IF(VLOOKUP(E3447,'nr_euk-MEM'!$E$2:$E$3707,1,0)= E3447,1,0),0)</f>
        <v>0</v>
      </c>
    </row>
    <row r="3448" spans="1:8" x14ac:dyDescent="0.25">
      <c r="A3448" t="s">
        <v>5</v>
      </c>
      <c r="B3448">
        <v>3.0000000000000001E-6</v>
      </c>
      <c r="C3448">
        <v>1</v>
      </c>
      <c r="D3448">
        <v>35129</v>
      </c>
      <c r="E3448" t="s">
        <v>3450</v>
      </c>
      <c r="F3448">
        <f>IFERROR(IF(VLOOKUP(E3448,'nr_euk-MEM'!$E$2:$E$3707,1,0)= E3448,1,0),0)</f>
        <v>0</v>
      </c>
    </row>
    <row r="3449" spans="1:8" x14ac:dyDescent="0.25">
      <c r="A3449" t="s">
        <v>5</v>
      </c>
      <c r="B3449">
        <v>3.0000000000000001E-6</v>
      </c>
      <c r="C3449">
        <v>1</v>
      </c>
      <c r="D3449">
        <v>35150</v>
      </c>
      <c r="E3449" t="s">
        <v>3451</v>
      </c>
      <c r="F3449">
        <f>IFERROR(IF(VLOOKUP(E3449,'nr_euk-MEM'!$E$2:$E$3707,1,0)= E3449,1,0),0)</f>
        <v>1</v>
      </c>
      <c r="H3449">
        <f>IF(C3449-INDEX('nr_euk-MEM'!$C$2:$C$3707,MATCH(E3449,'nr_euk-MEM'!$E$2:$E$3707,0)) &gt; 0,1,0)</f>
        <v>0</v>
      </c>
    </row>
    <row r="3450" spans="1:8" x14ac:dyDescent="0.25">
      <c r="A3450" t="s">
        <v>5</v>
      </c>
      <c r="B3450">
        <v>3.0000000000000001E-6</v>
      </c>
      <c r="C3450">
        <v>1</v>
      </c>
      <c r="D3450">
        <v>35158</v>
      </c>
      <c r="E3450" t="s">
        <v>3452</v>
      </c>
      <c r="F3450">
        <f>IFERROR(IF(VLOOKUP(E3450,'nr_euk-MEM'!$E$2:$E$3707,1,0)= E3450,1,0),0)</f>
        <v>1</v>
      </c>
      <c r="H3450">
        <f>IF(C3450-INDEX('nr_euk-MEM'!$C$2:$C$3707,MATCH(E3450,'nr_euk-MEM'!$E$2:$E$3707,0)) &gt; 0,1,0)</f>
        <v>0</v>
      </c>
    </row>
    <row r="3451" spans="1:8" x14ac:dyDescent="0.25">
      <c r="A3451" t="s">
        <v>5</v>
      </c>
      <c r="B3451">
        <v>3.0000000000000001E-6</v>
      </c>
      <c r="C3451">
        <v>1</v>
      </c>
      <c r="D3451">
        <v>35169</v>
      </c>
      <c r="E3451" t="s">
        <v>3453</v>
      </c>
      <c r="F3451">
        <f>IFERROR(IF(VLOOKUP(E3451,'nr_euk-MEM'!$E$2:$E$3707,1,0)= E3451,1,0),0)</f>
        <v>1</v>
      </c>
      <c r="H3451">
        <f>IF(C3451-INDEX('nr_euk-MEM'!$C$2:$C$3707,MATCH(E3451,'nr_euk-MEM'!$E$2:$E$3707,0)) &gt; 0,1,0)</f>
        <v>0</v>
      </c>
    </row>
    <row r="3452" spans="1:8" x14ac:dyDescent="0.25">
      <c r="A3452" t="s">
        <v>5</v>
      </c>
      <c r="B3452">
        <v>3.0000000000000001E-6</v>
      </c>
      <c r="C3452">
        <v>1</v>
      </c>
      <c r="D3452">
        <v>35199</v>
      </c>
      <c r="E3452" t="s">
        <v>3454</v>
      </c>
      <c r="F3452">
        <f>IFERROR(IF(VLOOKUP(E3452,'nr_euk-MEM'!$E$2:$E$3707,1,0)= E3452,1,0),0)</f>
        <v>1</v>
      </c>
      <c r="H3452">
        <f>IF(C3452-INDEX('nr_euk-MEM'!$C$2:$C$3707,MATCH(E3452,'nr_euk-MEM'!$E$2:$E$3707,0)) &gt; 0,1,0)</f>
        <v>0</v>
      </c>
    </row>
    <row r="3453" spans="1:8" x14ac:dyDescent="0.25">
      <c r="A3453" t="s">
        <v>5</v>
      </c>
      <c r="B3453">
        <v>3.0000000000000001E-6</v>
      </c>
      <c r="C3453">
        <v>1</v>
      </c>
      <c r="D3453">
        <v>36065</v>
      </c>
      <c r="E3453" t="s">
        <v>3455</v>
      </c>
      <c r="F3453">
        <f>IFERROR(IF(VLOOKUP(E3453,'nr_euk-MEM'!$E$2:$E$3707,1,0)= E3453,1,0),0)</f>
        <v>1</v>
      </c>
      <c r="H3453">
        <f>IF(C3453-INDEX('nr_euk-MEM'!$C$2:$C$3707,MATCH(E3453,'nr_euk-MEM'!$E$2:$E$3707,0)) &gt; 0,1,0)</f>
        <v>0</v>
      </c>
    </row>
    <row r="3454" spans="1:8" x14ac:dyDescent="0.25">
      <c r="A3454" t="s">
        <v>5</v>
      </c>
      <c r="B3454">
        <v>3.0000000000000001E-6</v>
      </c>
      <c r="C3454">
        <v>1</v>
      </c>
      <c r="D3454">
        <v>36917</v>
      </c>
      <c r="E3454" t="s">
        <v>3456</v>
      </c>
      <c r="F3454">
        <f>IFERROR(IF(VLOOKUP(E3454,'nr_euk-MEM'!$E$2:$E$3707,1,0)= E3454,1,0),0)</f>
        <v>0</v>
      </c>
    </row>
    <row r="3455" spans="1:8" x14ac:dyDescent="0.25">
      <c r="A3455" t="s">
        <v>5</v>
      </c>
      <c r="B3455">
        <v>3.0000000000000001E-6</v>
      </c>
      <c r="C3455">
        <v>1</v>
      </c>
      <c r="D3455">
        <v>37096</v>
      </c>
      <c r="E3455" t="s">
        <v>3457</v>
      </c>
      <c r="F3455">
        <f>IFERROR(IF(VLOOKUP(E3455,'nr_euk-MEM'!$E$2:$E$3707,1,0)= E3455,1,0),0)</f>
        <v>1</v>
      </c>
      <c r="H3455">
        <f>IF(C3455-INDEX('nr_euk-MEM'!$C$2:$C$3707,MATCH(E3455,'nr_euk-MEM'!$E$2:$E$3707,0)) &gt; 0,1,0)</f>
        <v>0</v>
      </c>
    </row>
    <row r="3456" spans="1:8" x14ac:dyDescent="0.25">
      <c r="A3456" t="s">
        <v>5</v>
      </c>
      <c r="B3456">
        <v>3.0000000000000001E-6</v>
      </c>
      <c r="C3456">
        <v>1</v>
      </c>
      <c r="D3456">
        <v>37314</v>
      </c>
      <c r="E3456" t="s">
        <v>3458</v>
      </c>
      <c r="F3456">
        <f>IFERROR(IF(VLOOKUP(E3456,'nr_euk-MEM'!$E$2:$E$3707,1,0)= E3456,1,0),0)</f>
        <v>0</v>
      </c>
    </row>
    <row r="3457" spans="1:8" x14ac:dyDescent="0.25">
      <c r="A3457" t="s">
        <v>5</v>
      </c>
      <c r="B3457">
        <v>3.0000000000000001E-6</v>
      </c>
      <c r="C3457">
        <v>1</v>
      </c>
      <c r="D3457">
        <v>38078</v>
      </c>
      <c r="E3457" t="s">
        <v>3459</v>
      </c>
      <c r="F3457">
        <f>IFERROR(IF(VLOOKUP(E3457,'nr_euk-MEM'!$E$2:$E$3707,1,0)= E3457,1,0),0)</f>
        <v>1</v>
      </c>
      <c r="H3457">
        <f>IF(C3457-INDEX('nr_euk-MEM'!$C$2:$C$3707,MATCH(E3457,'nr_euk-MEM'!$E$2:$E$3707,0)) &gt; 0,1,0)</f>
        <v>0</v>
      </c>
    </row>
    <row r="3458" spans="1:8" x14ac:dyDescent="0.25">
      <c r="A3458" t="s">
        <v>5</v>
      </c>
      <c r="B3458">
        <v>3.0000000000000001E-6</v>
      </c>
      <c r="C3458">
        <v>1</v>
      </c>
      <c r="D3458">
        <v>38268</v>
      </c>
      <c r="E3458" t="s">
        <v>3460</v>
      </c>
      <c r="F3458">
        <f>IFERROR(IF(VLOOKUP(E3458,'nr_euk-MEM'!$E$2:$E$3707,1,0)= E3458,1,0),0)</f>
        <v>1</v>
      </c>
      <c r="H3458">
        <f>IF(C3458-INDEX('nr_euk-MEM'!$C$2:$C$3707,MATCH(E3458,'nr_euk-MEM'!$E$2:$E$3707,0)) &gt; 0,1,0)</f>
        <v>0</v>
      </c>
    </row>
    <row r="3459" spans="1:8" x14ac:dyDescent="0.25">
      <c r="A3459" t="s">
        <v>5</v>
      </c>
      <c r="B3459">
        <v>3.0000000000000001E-6</v>
      </c>
      <c r="C3459">
        <v>1</v>
      </c>
      <c r="D3459">
        <v>38543</v>
      </c>
      <c r="E3459" t="s">
        <v>3461</v>
      </c>
      <c r="F3459">
        <f>IFERROR(IF(VLOOKUP(E3459,'nr_euk-MEM'!$E$2:$E$3707,1,0)= E3459,1,0),0)</f>
        <v>1</v>
      </c>
      <c r="H3459">
        <f>IF(C3459-INDEX('nr_euk-MEM'!$C$2:$C$3707,MATCH(E3459,'nr_euk-MEM'!$E$2:$E$3707,0)) &gt; 0,1,0)</f>
        <v>0</v>
      </c>
    </row>
    <row r="3460" spans="1:8" x14ac:dyDescent="0.25">
      <c r="A3460" t="s">
        <v>5</v>
      </c>
      <c r="B3460">
        <v>3.0000000000000001E-6</v>
      </c>
      <c r="C3460">
        <v>1</v>
      </c>
      <c r="D3460">
        <v>38944</v>
      </c>
      <c r="E3460" t="s">
        <v>3462</v>
      </c>
      <c r="F3460">
        <f>IFERROR(IF(VLOOKUP(E3460,'nr_euk-MEM'!$E$2:$E$3707,1,0)= E3460,1,0),0)</f>
        <v>1</v>
      </c>
      <c r="H3460">
        <f>IF(C3460-INDEX('nr_euk-MEM'!$C$2:$C$3707,MATCH(E3460,'nr_euk-MEM'!$E$2:$E$3707,0)) &gt; 0,1,0)</f>
        <v>0</v>
      </c>
    </row>
    <row r="3461" spans="1:8" x14ac:dyDescent="0.25">
      <c r="A3461" t="s">
        <v>5</v>
      </c>
      <c r="B3461">
        <v>3.0000000000000001E-6</v>
      </c>
      <c r="C3461">
        <v>1</v>
      </c>
      <c r="D3461">
        <v>39702</v>
      </c>
      <c r="E3461" t="s">
        <v>3463</v>
      </c>
      <c r="F3461">
        <f>IFERROR(IF(VLOOKUP(E3461,'nr_euk-MEM'!$E$2:$E$3707,1,0)= E3461,1,0),0)</f>
        <v>0</v>
      </c>
    </row>
    <row r="3462" spans="1:8" x14ac:dyDescent="0.25">
      <c r="A3462" t="s">
        <v>5</v>
      </c>
      <c r="B3462">
        <v>3.0000000000000001E-6</v>
      </c>
      <c r="C3462">
        <v>1</v>
      </c>
      <c r="D3462">
        <v>40144</v>
      </c>
      <c r="E3462" t="s">
        <v>3464</v>
      </c>
      <c r="F3462">
        <f>IFERROR(IF(VLOOKUP(E3462,'nr_euk-MEM'!$E$2:$E$3707,1,0)= E3462,1,0),0)</f>
        <v>1</v>
      </c>
      <c r="H3462">
        <f>IF(C3462-INDEX('nr_euk-MEM'!$C$2:$C$3707,MATCH(E3462,'nr_euk-MEM'!$E$2:$E$3707,0)) &gt; 0,1,0)</f>
        <v>0</v>
      </c>
    </row>
    <row r="3463" spans="1:8" x14ac:dyDescent="0.25">
      <c r="A3463" t="s">
        <v>5</v>
      </c>
      <c r="B3463">
        <v>3.0000000000000001E-6</v>
      </c>
      <c r="C3463">
        <v>1</v>
      </c>
      <c r="D3463">
        <v>42362</v>
      </c>
      <c r="E3463" t="s">
        <v>3465</v>
      </c>
      <c r="F3463">
        <f>IFERROR(IF(VLOOKUP(E3463,'nr_euk-MEM'!$E$2:$E$3707,1,0)= E3463,1,0),0)</f>
        <v>0</v>
      </c>
    </row>
    <row r="3464" spans="1:8" x14ac:dyDescent="0.25">
      <c r="A3464" t="s">
        <v>5</v>
      </c>
      <c r="B3464">
        <v>3.0000000000000001E-6</v>
      </c>
      <c r="C3464">
        <v>1</v>
      </c>
      <c r="D3464">
        <v>43940</v>
      </c>
      <c r="E3464" t="s">
        <v>3466</v>
      </c>
      <c r="F3464">
        <f>IFERROR(IF(VLOOKUP(E3464,'nr_euk-MEM'!$E$2:$E$3707,1,0)= E3464,1,0),0)</f>
        <v>0</v>
      </c>
    </row>
    <row r="3465" spans="1:8" x14ac:dyDescent="0.25">
      <c r="A3465" t="s">
        <v>5</v>
      </c>
      <c r="B3465">
        <v>3.0000000000000001E-6</v>
      </c>
      <c r="C3465">
        <v>1</v>
      </c>
      <c r="D3465">
        <v>43971</v>
      </c>
      <c r="E3465" t="s">
        <v>3467</v>
      </c>
      <c r="F3465">
        <f>IFERROR(IF(VLOOKUP(E3465,'nr_euk-MEM'!$E$2:$E$3707,1,0)= E3465,1,0),0)</f>
        <v>0</v>
      </c>
    </row>
    <row r="3466" spans="1:8" x14ac:dyDescent="0.25">
      <c r="A3466" t="s">
        <v>5</v>
      </c>
      <c r="B3466">
        <v>3.0000000000000001E-6</v>
      </c>
      <c r="C3466">
        <v>1</v>
      </c>
      <c r="D3466">
        <v>44057</v>
      </c>
      <c r="E3466" t="s">
        <v>3468</v>
      </c>
      <c r="F3466">
        <f>IFERROR(IF(VLOOKUP(E3466,'nr_euk-MEM'!$E$2:$E$3707,1,0)= E3466,1,0),0)</f>
        <v>1</v>
      </c>
      <c r="H3466">
        <f>IF(C3466-INDEX('nr_euk-MEM'!$C$2:$C$3707,MATCH(E3466,'nr_euk-MEM'!$E$2:$E$3707,0)) &gt; 0,1,0)</f>
        <v>0</v>
      </c>
    </row>
    <row r="3467" spans="1:8" x14ac:dyDescent="0.25">
      <c r="A3467" t="s">
        <v>5</v>
      </c>
      <c r="B3467">
        <v>3.0000000000000001E-6</v>
      </c>
      <c r="C3467">
        <v>1</v>
      </c>
      <c r="D3467">
        <v>44566</v>
      </c>
      <c r="E3467" t="s">
        <v>3469</v>
      </c>
      <c r="F3467">
        <f>IFERROR(IF(VLOOKUP(E3467,'nr_euk-MEM'!$E$2:$E$3707,1,0)= E3467,1,0),0)</f>
        <v>0</v>
      </c>
    </row>
    <row r="3468" spans="1:8" x14ac:dyDescent="0.25">
      <c r="A3468" t="s">
        <v>5</v>
      </c>
      <c r="B3468">
        <v>3.0000000000000001E-6</v>
      </c>
      <c r="C3468">
        <v>1</v>
      </c>
      <c r="D3468">
        <v>45109</v>
      </c>
      <c r="E3468" t="s">
        <v>3470</v>
      </c>
      <c r="F3468">
        <f>IFERROR(IF(VLOOKUP(E3468,'nr_euk-MEM'!$E$2:$E$3707,1,0)= E3468,1,0),0)</f>
        <v>1</v>
      </c>
      <c r="H3468">
        <f>IF(C3468-INDEX('nr_euk-MEM'!$C$2:$C$3707,MATCH(E3468,'nr_euk-MEM'!$E$2:$E$3707,0)) &gt; 0,1,0)</f>
        <v>0</v>
      </c>
    </row>
    <row r="3469" spans="1:8" x14ac:dyDescent="0.25">
      <c r="A3469" t="s">
        <v>5</v>
      </c>
      <c r="B3469">
        <v>3.0000000000000001E-6</v>
      </c>
      <c r="C3469">
        <v>1</v>
      </c>
      <c r="D3469">
        <v>46025</v>
      </c>
      <c r="E3469" t="s">
        <v>3471</v>
      </c>
      <c r="F3469">
        <f>IFERROR(IF(VLOOKUP(E3469,'nr_euk-MEM'!$E$2:$E$3707,1,0)= E3469,1,0),0)</f>
        <v>0</v>
      </c>
    </row>
    <row r="3470" spans="1:8" x14ac:dyDescent="0.25">
      <c r="A3470" t="s">
        <v>5</v>
      </c>
      <c r="B3470">
        <v>3.0000000000000001E-6</v>
      </c>
      <c r="C3470">
        <v>1</v>
      </c>
      <c r="D3470">
        <v>47780</v>
      </c>
      <c r="E3470" t="s">
        <v>3472</v>
      </c>
      <c r="F3470">
        <f>IFERROR(IF(VLOOKUP(E3470,'nr_euk-MEM'!$E$2:$E$3707,1,0)= E3470,1,0),0)</f>
        <v>1</v>
      </c>
      <c r="H3470">
        <f>IF(C3470-INDEX('nr_euk-MEM'!$C$2:$C$3707,MATCH(E3470,'nr_euk-MEM'!$E$2:$E$3707,0)) &gt; 0,1,0)</f>
        <v>0</v>
      </c>
    </row>
    <row r="3471" spans="1:8" x14ac:dyDescent="0.25">
      <c r="A3471" t="s">
        <v>5</v>
      </c>
      <c r="B3471">
        <v>3.0000000000000001E-6</v>
      </c>
      <c r="C3471">
        <v>1</v>
      </c>
      <c r="D3471">
        <v>48969</v>
      </c>
      <c r="E3471" t="s">
        <v>3473</v>
      </c>
      <c r="F3471">
        <f>IFERROR(IF(VLOOKUP(E3471,'nr_euk-MEM'!$E$2:$E$3707,1,0)= E3471,1,0),0)</f>
        <v>1</v>
      </c>
      <c r="H3471">
        <f>IF(C3471-INDEX('nr_euk-MEM'!$C$2:$C$3707,MATCH(E3471,'nr_euk-MEM'!$E$2:$E$3707,0)) &gt; 0,1,0)</f>
        <v>0</v>
      </c>
    </row>
    <row r="3472" spans="1:8" x14ac:dyDescent="0.25">
      <c r="A3472" t="s">
        <v>5</v>
      </c>
      <c r="B3472">
        <v>3.0000000000000001E-6</v>
      </c>
      <c r="C3472">
        <v>1</v>
      </c>
      <c r="D3472">
        <v>48971</v>
      </c>
      <c r="E3472" t="s">
        <v>3474</v>
      </c>
      <c r="F3472">
        <f>IFERROR(IF(VLOOKUP(E3472,'nr_euk-MEM'!$E$2:$E$3707,1,0)= E3472,1,0),0)</f>
        <v>1</v>
      </c>
      <c r="H3472">
        <f>IF(C3472-INDEX('nr_euk-MEM'!$C$2:$C$3707,MATCH(E3472,'nr_euk-MEM'!$E$2:$E$3707,0)) &gt; 0,1,0)</f>
        <v>0</v>
      </c>
    </row>
    <row r="3473" spans="1:8" x14ac:dyDescent="0.25">
      <c r="A3473" t="s">
        <v>5</v>
      </c>
      <c r="B3473">
        <v>3.0000000000000001E-6</v>
      </c>
      <c r="C3473">
        <v>1</v>
      </c>
      <c r="D3473">
        <v>49237</v>
      </c>
      <c r="E3473" t="s">
        <v>3475</v>
      </c>
      <c r="F3473">
        <f>IFERROR(IF(VLOOKUP(E3473,'nr_euk-MEM'!$E$2:$E$3707,1,0)= E3473,1,0),0)</f>
        <v>0</v>
      </c>
    </row>
    <row r="3474" spans="1:8" x14ac:dyDescent="0.25">
      <c r="A3474" t="s">
        <v>5</v>
      </c>
      <c r="B3474">
        <v>3.0000000000000001E-6</v>
      </c>
      <c r="C3474">
        <v>1</v>
      </c>
      <c r="D3474">
        <v>51321</v>
      </c>
      <c r="E3474" t="s">
        <v>3476</v>
      </c>
      <c r="F3474">
        <f>IFERROR(IF(VLOOKUP(E3474,'nr_euk-MEM'!$E$2:$E$3707,1,0)= E3474,1,0),0)</f>
        <v>1</v>
      </c>
      <c r="H3474">
        <f>IF(C3474-INDEX('nr_euk-MEM'!$C$2:$C$3707,MATCH(E3474,'nr_euk-MEM'!$E$2:$E$3707,0)) &gt; 0,1,0)</f>
        <v>0</v>
      </c>
    </row>
    <row r="3475" spans="1:8" x14ac:dyDescent="0.25">
      <c r="A3475" t="s">
        <v>5</v>
      </c>
      <c r="B3475">
        <v>3.0000000000000001E-6</v>
      </c>
      <c r="C3475">
        <v>1</v>
      </c>
      <c r="D3475">
        <v>51323</v>
      </c>
      <c r="E3475" t="s">
        <v>3477</v>
      </c>
      <c r="F3475">
        <f>IFERROR(IF(VLOOKUP(E3475,'nr_euk-MEM'!$E$2:$E$3707,1,0)= E3475,1,0),0)</f>
        <v>1</v>
      </c>
      <c r="H3475">
        <f>IF(C3475-INDEX('nr_euk-MEM'!$C$2:$C$3707,MATCH(E3475,'nr_euk-MEM'!$E$2:$E$3707,0)) &gt; 0,1,0)</f>
        <v>0</v>
      </c>
    </row>
    <row r="3476" spans="1:8" x14ac:dyDescent="0.25">
      <c r="A3476" t="s">
        <v>5</v>
      </c>
      <c r="B3476">
        <v>3.0000000000000001E-6</v>
      </c>
      <c r="C3476">
        <v>1</v>
      </c>
      <c r="D3476">
        <v>52687</v>
      </c>
      <c r="E3476" t="s">
        <v>3478</v>
      </c>
      <c r="F3476">
        <f>IFERROR(IF(VLOOKUP(E3476,'nr_euk-MEM'!$E$2:$E$3707,1,0)= E3476,1,0),0)</f>
        <v>1</v>
      </c>
      <c r="H3476">
        <f>IF(C3476-INDEX('nr_euk-MEM'!$C$2:$C$3707,MATCH(E3476,'nr_euk-MEM'!$E$2:$E$3707,0)) &gt; 0,1,0)</f>
        <v>0</v>
      </c>
    </row>
    <row r="3477" spans="1:8" x14ac:dyDescent="0.25">
      <c r="A3477" t="s">
        <v>5</v>
      </c>
      <c r="B3477">
        <v>3.0000000000000001E-6</v>
      </c>
      <c r="C3477">
        <v>1</v>
      </c>
      <c r="D3477">
        <v>52968</v>
      </c>
      <c r="E3477" t="s">
        <v>3479</v>
      </c>
      <c r="F3477">
        <f>IFERROR(IF(VLOOKUP(E3477,'nr_euk-MEM'!$E$2:$E$3707,1,0)= E3477,1,0),0)</f>
        <v>0</v>
      </c>
    </row>
    <row r="3478" spans="1:8" x14ac:dyDescent="0.25">
      <c r="A3478" t="s">
        <v>5</v>
      </c>
      <c r="B3478">
        <v>3.0000000000000001E-6</v>
      </c>
      <c r="C3478">
        <v>1</v>
      </c>
      <c r="D3478">
        <v>61413</v>
      </c>
      <c r="E3478" t="s">
        <v>3480</v>
      </c>
      <c r="F3478">
        <f>IFERROR(IF(VLOOKUP(E3478,'nr_euk-MEM'!$E$2:$E$3707,1,0)= E3478,1,0),0)</f>
        <v>0</v>
      </c>
    </row>
    <row r="3479" spans="1:8" x14ac:dyDescent="0.25">
      <c r="A3479" t="s">
        <v>5</v>
      </c>
      <c r="B3479">
        <v>3.0000000000000001E-6</v>
      </c>
      <c r="C3479">
        <v>1</v>
      </c>
      <c r="D3479">
        <v>63413</v>
      </c>
      <c r="E3479" t="s">
        <v>3481</v>
      </c>
      <c r="F3479">
        <f>IFERROR(IF(VLOOKUP(E3479,'nr_euk-MEM'!$E$2:$E$3707,1,0)= E3479,1,0),0)</f>
        <v>1</v>
      </c>
      <c r="H3479">
        <f>IF(C3479-INDEX('nr_euk-MEM'!$C$2:$C$3707,MATCH(E3479,'nr_euk-MEM'!$E$2:$E$3707,0)) &gt; 0,1,0)</f>
        <v>0</v>
      </c>
    </row>
    <row r="3480" spans="1:8" x14ac:dyDescent="0.25">
      <c r="A3480" t="s">
        <v>5</v>
      </c>
      <c r="B3480">
        <v>3.0000000000000001E-6</v>
      </c>
      <c r="C3480">
        <v>1</v>
      </c>
      <c r="D3480">
        <v>63594</v>
      </c>
      <c r="E3480" t="s">
        <v>3482</v>
      </c>
      <c r="F3480">
        <f>IFERROR(IF(VLOOKUP(E3480,'nr_euk-MEM'!$E$2:$E$3707,1,0)= E3480,1,0),0)</f>
        <v>1</v>
      </c>
      <c r="H3480">
        <f>IF(C3480-INDEX('nr_euk-MEM'!$C$2:$C$3707,MATCH(E3480,'nr_euk-MEM'!$E$2:$E$3707,0)) &gt; 0,1,0)</f>
        <v>0</v>
      </c>
    </row>
    <row r="3481" spans="1:8" x14ac:dyDescent="0.25">
      <c r="A3481" t="s">
        <v>5</v>
      </c>
      <c r="B3481">
        <v>3.0000000000000001E-6</v>
      </c>
      <c r="C3481">
        <v>1</v>
      </c>
      <c r="D3481">
        <v>63600</v>
      </c>
      <c r="E3481" t="s">
        <v>3483</v>
      </c>
      <c r="F3481">
        <f>IFERROR(IF(VLOOKUP(E3481,'nr_euk-MEM'!$E$2:$E$3707,1,0)= E3481,1,0),0)</f>
        <v>1</v>
      </c>
      <c r="H3481">
        <f>IF(C3481-INDEX('nr_euk-MEM'!$C$2:$C$3707,MATCH(E3481,'nr_euk-MEM'!$E$2:$E$3707,0)) &gt; 0,1,0)</f>
        <v>0</v>
      </c>
    </row>
    <row r="3482" spans="1:8" x14ac:dyDescent="0.25">
      <c r="A3482" t="s">
        <v>5</v>
      </c>
      <c r="B3482">
        <v>3.0000000000000001E-6</v>
      </c>
      <c r="C3482">
        <v>1</v>
      </c>
      <c r="D3482">
        <v>63682</v>
      </c>
      <c r="E3482" t="s">
        <v>3484</v>
      </c>
      <c r="F3482">
        <f>IFERROR(IF(VLOOKUP(E3482,'nr_euk-MEM'!$E$2:$E$3707,1,0)= E3482,1,0),0)</f>
        <v>1</v>
      </c>
      <c r="H3482">
        <f>IF(C3482-INDEX('nr_euk-MEM'!$C$2:$C$3707,MATCH(E3482,'nr_euk-MEM'!$E$2:$E$3707,0)) &gt; 0,1,0)</f>
        <v>0</v>
      </c>
    </row>
    <row r="3483" spans="1:8" x14ac:dyDescent="0.25">
      <c r="A3483" t="s">
        <v>5</v>
      </c>
      <c r="B3483">
        <v>3.0000000000000001E-6</v>
      </c>
      <c r="C3483">
        <v>1</v>
      </c>
      <c r="D3483">
        <v>64644</v>
      </c>
      <c r="E3483" t="s">
        <v>3485</v>
      </c>
      <c r="F3483">
        <f>IFERROR(IF(VLOOKUP(E3483,'nr_euk-MEM'!$E$2:$E$3707,1,0)= E3483,1,0),0)</f>
        <v>1</v>
      </c>
      <c r="H3483">
        <f>IF(C3483-INDEX('nr_euk-MEM'!$C$2:$C$3707,MATCH(E3483,'nr_euk-MEM'!$E$2:$E$3707,0)) &gt; 0,1,0)</f>
        <v>0</v>
      </c>
    </row>
    <row r="3484" spans="1:8" x14ac:dyDescent="0.25">
      <c r="A3484" t="s">
        <v>5</v>
      </c>
      <c r="B3484">
        <v>3.0000000000000001E-6</v>
      </c>
      <c r="C3484">
        <v>1</v>
      </c>
      <c r="D3484">
        <v>66470</v>
      </c>
      <c r="E3484" t="s">
        <v>3486</v>
      </c>
      <c r="F3484">
        <f>IFERROR(IF(VLOOKUP(E3484,'nr_euk-MEM'!$E$2:$E$3707,1,0)= E3484,1,0),0)</f>
        <v>1</v>
      </c>
      <c r="H3484">
        <f>IF(C3484-INDEX('nr_euk-MEM'!$C$2:$C$3707,MATCH(E3484,'nr_euk-MEM'!$E$2:$E$3707,0)) &gt; 0,1,0)</f>
        <v>0</v>
      </c>
    </row>
    <row r="3485" spans="1:8" x14ac:dyDescent="0.25">
      <c r="A3485" t="s">
        <v>5</v>
      </c>
      <c r="B3485">
        <v>3.0000000000000001E-6</v>
      </c>
      <c r="C3485">
        <v>1</v>
      </c>
      <c r="D3485">
        <v>67960</v>
      </c>
      <c r="E3485" t="s">
        <v>3487</v>
      </c>
      <c r="F3485">
        <f>IFERROR(IF(VLOOKUP(E3485,'nr_euk-MEM'!$E$2:$E$3707,1,0)= E3485,1,0),0)</f>
        <v>1</v>
      </c>
      <c r="H3485">
        <f>IF(C3485-INDEX('nr_euk-MEM'!$C$2:$C$3707,MATCH(E3485,'nr_euk-MEM'!$E$2:$E$3707,0)) &gt; 0,1,0)</f>
        <v>0</v>
      </c>
    </row>
    <row r="3486" spans="1:8" x14ac:dyDescent="0.25">
      <c r="A3486" t="s">
        <v>5</v>
      </c>
      <c r="B3486">
        <v>3.0000000000000001E-6</v>
      </c>
      <c r="C3486">
        <v>1</v>
      </c>
      <c r="D3486">
        <v>70074</v>
      </c>
      <c r="E3486" t="s">
        <v>3488</v>
      </c>
      <c r="F3486">
        <f>IFERROR(IF(VLOOKUP(E3486,'nr_euk-MEM'!$E$2:$E$3707,1,0)= E3486,1,0),0)</f>
        <v>1</v>
      </c>
      <c r="H3486">
        <f>IF(C3486-INDEX('nr_euk-MEM'!$C$2:$C$3707,MATCH(E3486,'nr_euk-MEM'!$E$2:$E$3707,0)) &gt; 0,1,0)</f>
        <v>0</v>
      </c>
    </row>
    <row r="3487" spans="1:8" x14ac:dyDescent="0.25">
      <c r="A3487" t="s">
        <v>5</v>
      </c>
      <c r="B3487">
        <v>3.0000000000000001E-6</v>
      </c>
      <c r="C3487">
        <v>1</v>
      </c>
      <c r="D3487">
        <v>74907</v>
      </c>
      <c r="E3487" t="s">
        <v>3489</v>
      </c>
      <c r="F3487">
        <f>IFERROR(IF(VLOOKUP(E3487,'nr_euk-MEM'!$E$2:$E$3707,1,0)= E3487,1,0),0)</f>
        <v>0</v>
      </c>
    </row>
    <row r="3488" spans="1:8" x14ac:dyDescent="0.25">
      <c r="A3488" t="s">
        <v>5</v>
      </c>
      <c r="B3488">
        <v>3.0000000000000001E-6</v>
      </c>
      <c r="C3488">
        <v>1</v>
      </c>
      <c r="D3488">
        <v>77521</v>
      </c>
      <c r="E3488" t="s">
        <v>3490</v>
      </c>
      <c r="F3488">
        <f>IFERROR(IF(VLOOKUP(E3488,'nr_euk-MEM'!$E$2:$E$3707,1,0)= E3488,1,0),0)</f>
        <v>1</v>
      </c>
      <c r="H3488">
        <f>IF(C3488-INDEX('nr_euk-MEM'!$C$2:$C$3707,MATCH(E3488,'nr_euk-MEM'!$E$2:$E$3707,0)) &gt; 0,1,0)</f>
        <v>0</v>
      </c>
    </row>
    <row r="3489" spans="1:8" x14ac:dyDescent="0.25">
      <c r="A3489" t="s">
        <v>5</v>
      </c>
      <c r="B3489">
        <v>3.0000000000000001E-6</v>
      </c>
      <c r="C3489">
        <v>1</v>
      </c>
      <c r="D3489">
        <v>78388</v>
      </c>
      <c r="E3489" t="s">
        <v>3491</v>
      </c>
      <c r="F3489">
        <f>IFERROR(IF(VLOOKUP(E3489,'nr_euk-MEM'!$E$2:$E$3707,1,0)= E3489,1,0),0)</f>
        <v>0</v>
      </c>
    </row>
    <row r="3490" spans="1:8" x14ac:dyDescent="0.25">
      <c r="A3490" t="s">
        <v>5</v>
      </c>
      <c r="B3490">
        <v>3.0000000000000001E-6</v>
      </c>
      <c r="C3490">
        <v>1</v>
      </c>
      <c r="D3490">
        <v>82999</v>
      </c>
      <c r="E3490" t="s">
        <v>3492</v>
      </c>
      <c r="F3490">
        <f>IFERROR(IF(VLOOKUP(E3490,'nr_euk-MEM'!$E$2:$E$3707,1,0)= E3490,1,0),0)</f>
        <v>1</v>
      </c>
      <c r="H3490">
        <f>IF(C3490-INDEX('nr_euk-MEM'!$C$2:$C$3707,MATCH(E3490,'nr_euk-MEM'!$E$2:$E$3707,0)) &gt; 0,1,0)</f>
        <v>0</v>
      </c>
    </row>
    <row r="3491" spans="1:8" x14ac:dyDescent="0.25">
      <c r="A3491" t="s">
        <v>5</v>
      </c>
      <c r="B3491">
        <v>3.0000000000000001E-6</v>
      </c>
      <c r="C3491">
        <v>1</v>
      </c>
      <c r="D3491">
        <v>89043</v>
      </c>
      <c r="E3491" t="s">
        <v>3493</v>
      </c>
      <c r="F3491">
        <f>IFERROR(IF(VLOOKUP(E3491,'nr_euk-MEM'!$E$2:$E$3707,1,0)= E3491,1,0),0)</f>
        <v>0</v>
      </c>
    </row>
    <row r="3492" spans="1:8" x14ac:dyDescent="0.25">
      <c r="A3492" t="s">
        <v>5</v>
      </c>
      <c r="B3492">
        <v>3.0000000000000001E-6</v>
      </c>
      <c r="C3492">
        <v>1</v>
      </c>
      <c r="D3492">
        <v>91189</v>
      </c>
      <c r="E3492" t="s">
        <v>3494</v>
      </c>
      <c r="F3492">
        <f>IFERROR(IF(VLOOKUP(E3492,'nr_euk-MEM'!$E$2:$E$3707,1,0)= E3492,1,0),0)</f>
        <v>1</v>
      </c>
      <c r="H3492">
        <f>IF(C3492-INDEX('nr_euk-MEM'!$C$2:$C$3707,MATCH(E3492,'nr_euk-MEM'!$E$2:$E$3707,0)) &gt; 0,1,0)</f>
        <v>0</v>
      </c>
    </row>
    <row r="3493" spans="1:8" x14ac:dyDescent="0.25">
      <c r="A3493" t="s">
        <v>5</v>
      </c>
      <c r="B3493">
        <v>3.0000000000000001E-6</v>
      </c>
      <c r="C3493">
        <v>1</v>
      </c>
      <c r="D3493">
        <v>91192</v>
      </c>
      <c r="E3493" t="s">
        <v>3495</v>
      </c>
      <c r="F3493">
        <f>IFERROR(IF(VLOOKUP(E3493,'nr_euk-MEM'!$E$2:$E$3707,1,0)= E3493,1,0),0)</f>
        <v>1</v>
      </c>
      <c r="H3493">
        <f>IF(C3493-INDEX('nr_euk-MEM'!$C$2:$C$3707,MATCH(E3493,'nr_euk-MEM'!$E$2:$E$3707,0)) &gt; 0,1,0)</f>
        <v>0</v>
      </c>
    </row>
    <row r="3494" spans="1:8" x14ac:dyDescent="0.25">
      <c r="A3494" t="s">
        <v>5</v>
      </c>
      <c r="B3494">
        <v>3.0000000000000001E-6</v>
      </c>
      <c r="C3494">
        <v>1</v>
      </c>
      <c r="D3494">
        <v>96503</v>
      </c>
      <c r="E3494" t="s">
        <v>3496</v>
      </c>
      <c r="F3494">
        <f>IFERROR(IF(VLOOKUP(E3494,'nr_euk-MEM'!$E$2:$E$3707,1,0)= E3494,1,0),0)</f>
        <v>1</v>
      </c>
      <c r="H3494">
        <f>IF(C3494-INDEX('nr_euk-MEM'!$C$2:$C$3707,MATCH(E3494,'nr_euk-MEM'!$E$2:$E$3707,0)) &gt; 0,1,0)</f>
        <v>0</v>
      </c>
    </row>
    <row r="3495" spans="1:8" x14ac:dyDescent="0.25">
      <c r="A3495" t="s">
        <v>5</v>
      </c>
      <c r="B3495">
        <v>3.0000000000000001E-6</v>
      </c>
      <c r="C3495">
        <v>1</v>
      </c>
      <c r="D3495">
        <v>101716</v>
      </c>
      <c r="E3495" t="s">
        <v>3497</v>
      </c>
      <c r="F3495">
        <f>IFERROR(IF(VLOOKUP(E3495,'nr_euk-MEM'!$E$2:$E$3707,1,0)= E3495,1,0),0)</f>
        <v>0</v>
      </c>
    </row>
    <row r="3496" spans="1:8" x14ac:dyDescent="0.25">
      <c r="A3496" t="s">
        <v>5</v>
      </c>
      <c r="B3496">
        <v>3.0000000000000001E-6</v>
      </c>
      <c r="C3496">
        <v>1</v>
      </c>
      <c r="D3496">
        <v>101925</v>
      </c>
      <c r="E3496" t="s">
        <v>3498</v>
      </c>
      <c r="F3496">
        <f>IFERROR(IF(VLOOKUP(E3496,'nr_euk-MEM'!$E$2:$E$3707,1,0)= E3496,1,0),0)</f>
        <v>1</v>
      </c>
      <c r="H3496">
        <f>IF(C3496-INDEX('nr_euk-MEM'!$C$2:$C$3707,MATCH(E3496,'nr_euk-MEM'!$E$2:$E$3707,0)) &gt; 0,1,0)</f>
        <v>0</v>
      </c>
    </row>
    <row r="3497" spans="1:8" x14ac:dyDescent="0.25">
      <c r="A3497" t="s">
        <v>5</v>
      </c>
      <c r="B3497">
        <v>3.0000000000000001E-6</v>
      </c>
      <c r="C3497">
        <v>1</v>
      </c>
      <c r="D3497">
        <v>103711</v>
      </c>
      <c r="E3497" t="s">
        <v>3499</v>
      </c>
      <c r="F3497">
        <f>IFERROR(IF(VLOOKUP(E3497,'nr_euk-MEM'!$E$2:$E$3707,1,0)= E3497,1,0),0)</f>
        <v>1</v>
      </c>
      <c r="H3497">
        <f>IF(C3497-INDEX('nr_euk-MEM'!$C$2:$C$3707,MATCH(E3497,'nr_euk-MEM'!$E$2:$E$3707,0)) &gt; 0,1,0)</f>
        <v>0</v>
      </c>
    </row>
    <row r="3498" spans="1:8" x14ac:dyDescent="0.25">
      <c r="A3498" t="s">
        <v>5</v>
      </c>
      <c r="B3498">
        <v>3.0000000000000001E-6</v>
      </c>
      <c r="C3498">
        <v>1</v>
      </c>
      <c r="D3498">
        <v>104085</v>
      </c>
      <c r="E3498" t="s">
        <v>3500</v>
      </c>
      <c r="F3498">
        <f>IFERROR(IF(VLOOKUP(E3498,'nr_euk-MEM'!$E$2:$E$3707,1,0)= E3498,1,0),0)</f>
        <v>1</v>
      </c>
      <c r="H3498">
        <f>IF(C3498-INDEX('nr_euk-MEM'!$C$2:$C$3707,MATCH(E3498,'nr_euk-MEM'!$E$2:$E$3707,0)) &gt; 0,1,0)</f>
        <v>0</v>
      </c>
    </row>
    <row r="3499" spans="1:8" x14ac:dyDescent="0.25">
      <c r="A3499" t="s">
        <v>5</v>
      </c>
      <c r="B3499">
        <v>3.0000000000000001E-6</v>
      </c>
      <c r="C3499">
        <v>1</v>
      </c>
      <c r="D3499">
        <v>106202</v>
      </c>
      <c r="E3499" t="s">
        <v>3501</v>
      </c>
      <c r="F3499">
        <f>IFERROR(IF(VLOOKUP(E3499,'nr_euk-MEM'!$E$2:$E$3707,1,0)= E3499,1,0),0)</f>
        <v>1</v>
      </c>
      <c r="H3499">
        <f>IF(C3499-INDEX('nr_euk-MEM'!$C$2:$C$3707,MATCH(E3499,'nr_euk-MEM'!$E$2:$E$3707,0)) &gt; 0,1,0)</f>
        <v>0</v>
      </c>
    </row>
    <row r="3500" spans="1:8" x14ac:dyDescent="0.25">
      <c r="A3500" t="s">
        <v>5</v>
      </c>
      <c r="B3500">
        <v>3.0000000000000001E-6</v>
      </c>
      <c r="C3500">
        <v>1</v>
      </c>
      <c r="D3500">
        <v>110476</v>
      </c>
      <c r="E3500" t="s">
        <v>3502</v>
      </c>
      <c r="F3500">
        <f>IFERROR(IF(VLOOKUP(E3500,'nr_euk-MEM'!$E$2:$E$3707,1,0)= E3500,1,0),0)</f>
        <v>0</v>
      </c>
    </row>
    <row r="3501" spans="1:8" x14ac:dyDescent="0.25">
      <c r="A3501" t="s">
        <v>5</v>
      </c>
      <c r="B3501">
        <v>3.0000000000000001E-6</v>
      </c>
      <c r="C3501">
        <v>1</v>
      </c>
      <c r="D3501">
        <v>110919</v>
      </c>
      <c r="E3501" t="s">
        <v>3503</v>
      </c>
      <c r="F3501">
        <f>IFERROR(IF(VLOOKUP(E3501,'nr_euk-MEM'!$E$2:$E$3707,1,0)= E3501,1,0),0)</f>
        <v>1</v>
      </c>
      <c r="H3501">
        <f>IF(C3501-INDEX('nr_euk-MEM'!$C$2:$C$3707,MATCH(E3501,'nr_euk-MEM'!$E$2:$E$3707,0)) &gt; 0,1,0)</f>
        <v>0</v>
      </c>
    </row>
    <row r="3502" spans="1:8" x14ac:dyDescent="0.25">
      <c r="A3502" t="s">
        <v>5</v>
      </c>
      <c r="B3502">
        <v>3.0000000000000001E-6</v>
      </c>
      <c r="C3502">
        <v>1</v>
      </c>
      <c r="D3502">
        <v>114064</v>
      </c>
      <c r="E3502" t="s">
        <v>3504</v>
      </c>
      <c r="F3502">
        <f>IFERROR(IF(VLOOKUP(E3502,'nr_euk-MEM'!$E$2:$E$3707,1,0)= E3502,1,0),0)</f>
        <v>1</v>
      </c>
      <c r="H3502">
        <f>IF(C3502-INDEX('nr_euk-MEM'!$C$2:$C$3707,MATCH(E3502,'nr_euk-MEM'!$E$2:$E$3707,0)) &gt; 0,1,0)</f>
        <v>0</v>
      </c>
    </row>
    <row r="3503" spans="1:8" x14ac:dyDescent="0.25">
      <c r="A3503" t="s">
        <v>5</v>
      </c>
      <c r="B3503">
        <v>3.0000000000000001E-6</v>
      </c>
      <c r="C3503">
        <v>1</v>
      </c>
      <c r="D3503">
        <v>118262</v>
      </c>
      <c r="E3503" t="s">
        <v>3505</v>
      </c>
      <c r="F3503">
        <f>IFERROR(IF(VLOOKUP(E3503,'nr_euk-MEM'!$E$2:$E$3707,1,0)= E3503,1,0),0)</f>
        <v>1</v>
      </c>
      <c r="H3503">
        <f>IF(C3503-INDEX('nr_euk-MEM'!$C$2:$C$3707,MATCH(E3503,'nr_euk-MEM'!$E$2:$E$3707,0)) &gt; 0,1,0)</f>
        <v>0</v>
      </c>
    </row>
    <row r="3504" spans="1:8" x14ac:dyDescent="0.25">
      <c r="A3504" t="s">
        <v>5</v>
      </c>
      <c r="B3504">
        <v>3.0000000000000001E-6</v>
      </c>
      <c r="C3504">
        <v>1</v>
      </c>
      <c r="D3504">
        <v>121087</v>
      </c>
      <c r="E3504" t="s">
        <v>3506</v>
      </c>
      <c r="F3504">
        <f>IFERROR(IF(VLOOKUP(E3504,'nr_euk-MEM'!$E$2:$E$3707,1,0)= E3504,1,0),0)</f>
        <v>1</v>
      </c>
      <c r="H3504">
        <f>IF(C3504-INDEX('nr_euk-MEM'!$C$2:$C$3707,MATCH(E3504,'nr_euk-MEM'!$E$2:$E$3707,0)) &gt; 0,1,0)</f>
        <v>0</v>
      </c>
    </row>
    <row r="3505" spans="1:8" x14ac:dyDescent="0.25">
      <c r="A3505" t="s">
        <v>5</v>
      </c>
      <c r="B3505">
        <v>3.0000000000000001E-6</v>
      </c>
      <c r="C3505">
        <v>1</v>
      </c>
      <c r="D3505">
        <v>135587</v>
      </c>
      <c r="E3505" t="s">
        <v>3507</v>
      </c>
      <c r="F3505">
        <f>IFERROR(IF(VLOOKUP(E3505,'nr_euk-MEM'!$E$2:$E$3707,1,0)= E3505,1,0),0)</f>
        <v>1</v>
      </c>
      <c r="H3505">
        <f>IF(C3505-INDEX('nr_euk-MEM'!$C$2:$C$3707,MATCH(E3505,'nr_euk-MEM'!$E$2:$E$3707,0)) &gt; 0,1,0)</f>
        <v>0</v>
      </c>
    </row>
    <row r="3506" spans="1:8" x14ac:dyDescent="0.25">
      <c r="A3506" t="s">
        <v>5</v>
      </c>
      <c r="B3506">
        <v>3.0000000000000001E-6</v>
      </c>
      <c r="C3506">
        <v>1</v>
      </c>
      <c r="D3506">
        <v>136088</v>
      </c>
      <c r="E3506" t="s">
        <v>3508</v>
      </c>
      <c r="F3506">
        <f>IFERROR(IF(VLOOKUP(E3506,'nr_euk-MEM'!$E$2:$E$3707,1,0)= E3506,1,0),0)</f>
        <v>1</v>
      </c>
      <c r="H3506">
        <f>IF(C3506-INDEX('nr_euk-MEM'!$C$2:$C$3707,MATCH(E3506,'nr_euk-MEM'!$E$2:$E$3707,0)) &gt; 0,1,0)</f>
        <v>0</v>
      </c>
    </row>
    <row r="3507" spans="1:8" x14ac:dyDescent="0.25">
      <c r="A3507" t="s">
        <v>5</v>
      </c>
      <c r="B3507">
        <v>3.0000000000000001E-6</v>
      </c>
      <c r="C3507">
        <v>1</v>
      </c>
      <c r="D3507">
        <v>136449</v>
      </c>
      <c r="E3507" t="s">
        <v>3509</v>
      </c>
      <c r="F3507">
        <f>IFERROR(IF(VLOOKUP(E3507,'nr_euk-MEM'!$E$2:$E$3707,1,0)= E3507,1,0),0)</f>
        <v>1</v>
      </c>
      <c r="H3507">
        <f>IF(C3507-INDEX('nr_euk-MEM'!$C$2:$C$3707,MATCH(E3507,'nr_euk-MEM'!$E$2:$E$3707,0)) &gt; 0,1,0)</f>
        <v>0</v>
      </c>
    </row>
    <row r="3508" spans="1:8" x14ac:dyDescent="0.25">
      <c r="A3508" t="s">
        <v>5</v>
      </c>
      <c r="B3508">
        <v>3.0000000000000001E-6</v>
      </c>
      <c r="C3508">
        <v>1</v>
      </c>
      <c r="D3508">
        <v>139979</v>
      </c>
      <c r="E3508" t="s">
        <v>3510</v>
      </c>
      <c r="F3508">
        <f>IFERROR(IF(VLOOKUP(E3508,'nr_euk-MEM'!$E$2:$E$3707,1,0)= E3508,1,0),0)</f>
        <v>0</v>
      </c>
    </row>
    <row r="3509" spans="1:8" x14ac:dyDescent="0.25">
      <c r="A3509" t="s">
        <v>5</v>
      </c>
      <c r="B3509">
        <v>3.0000000000000001E-6</v>
      </c>
      <c r="C3509">
        <v>1</v>
      </c>
      <c r="D3509">
        <v>142646</v>
      </c>
      <c r="E3509" t="s">
        <v>3511</v>
      </c>
      <c r="F3509">
        <f>IFERROR(IF(VLOOKUP(E3509,'nr_euk-MEM'!$E$2:$E$3707,1,0)= E3509,1,0),0)</f>
        <v>0</v>
      </c>
    </row>
    <row r="3510" spans="1:8" x14ac:dyDescent="0.25">
      <c r="A3510" t="s">
        <v>5</v>
      </c>
      <c r="B3510">
        <v>3.0000000000000001E-6</v>
      </c>
      <c r="C3510">
        <v>1</v>
      </c>
      <c r="D3510">
        <v>143959</v>
      </c>
      <c r="E3510" t="s">
        <v>3512</v>
      </c>
      <c r="F3510">
        <f>IFERROR(IF(VLOOKUP(E3510,'nr_euk-MEM'!$E$2:$E$3707,1,0)= E3510,1,0),0)</f>
        <v>0</v>
      </c>
    </row>
    <row r="3511" spans="1:8" x14ac:dyDescent="0.25">
      <c r="A3511" t="s">
        <v>5</v>
      </c>
      <c r="B3511">
        <v>3.0000000000000001E-6</v>
      </c>
      <c r="C3511">
        <v>1</v>
      </c>
      <c r="D3511">
        <v>152451</v>
      </c>
      <c r="E3511" t="s">
        <v>3513</v>
      </c>
      <c r="F3511">
        <f>IFERROR(IF(VLOOKUP(E3511,'nr_euk-MEM'!$E$2:$E$3707,1,0)= E3511,1,0),0)</f>
        <v>1</v>
      </c>
      <c r="H3511">
        <f>IF(C3511-INDEX('nr_euk-MEM'!$C$2:$C$3707,MATCH(E3511,'nr_euk-MEM'!$E$2:$E$3707,0)) &gt; 0,1,0)</f>
        <v>0</v>
      </c>
    </row>
    <row r="3512" spans="1:8" x14ac:dyDescent="0.25">
      <c r="A3512" t="s">
        <v>5</v>
      </c>
      <c r="B3512">
        <v>3.0000000000000001E-6</v>
      </c>
      <c r="C3512">
        <v>1</v>
      </c>
      <c r="D3512">
        <v>160075</v>
      </c>
      <c r="E3512" t="s">
        <v>3514</v>
      </c>
      <c r="F3512">
        <f>IFERROR(IF(VLOOKUP(E3512,'nr_euk-MEM'!$E$2:$E$3707,1,0)= E3512,1,0),0)</f>
        <v>1</v>
      </c>
      <c r="H3512">
        <f>IF(C3512-INDEX('nr_euk-MEM'!$C$2:$C$3707,MATCH(E3512,'nr_euk-MEM'!$E$2:$E$3707,0)) &gt; 0,1,0)</f>
        <v>0</v>
      </c>
    </row>
    <row r="3513" spans="1:8" x14ac:dyDescent="0.25">
      <c r="A3513" t="s">
        <v>5</v>
      </c>
      <c r="B3513">
        <v>3.0000000000000001E-6</v>
      </c>
      <c r="C3513">
        <v>1</v>
      </c>
      <c r="D3513">
        <v>165440</v>
      </c>
      <c r="E3513" t="s">
        <v>3515</v>
      </c>
      <c r="F3513">
        <f>IFERROR(IF(VLOOKUP(E3513,'nr_euk-MEM'!$E$2:$E$3707,1,0)= E3513,1,0),0)</f>
        <v>0</v>
      </c>
    </row>
    <row r="3514" spans="1:8" x14ac:dyDescent="0.25">
      <c r="A3514" t="s">
        <v>5</v>
      </c>
      <c r="B3514">
        <v>3.0000000000000001E-6</v>
      </c>
      <c r="C3514">
        <v>1</v>
      </c>
      <c r="D3514">
        <v>173467</v>
      </c>
      <c r="E3514" t="s">
        <v>3516</v>
      </c>
      <c r="F3514">
        <f>IFERROR(IF(VLOOKUP(E3514,'nr_euk-MEM'!$E$2:$E$3707,1,0)= E3514,1,0),0)</f>
        <v>1</v>
      </c>
      <c r="H3514">
        <f>IF(C3514-INDEX('nr_euk-MEM'!$C$2:$C$3707,MATCH(E3514,'nr_euk-MEM'!$E$2:$E$3707,0)) &gt; 0,1,0)</f>
        <v>0</v>
      </c>
    </row>
    <row r="3515" spans="1:8" x14ac:dyDescent="0.25">
      <c r="A3515" t="s">
        <v>5</v>
      </c>
      <c r="B3515">
        <v>3.0000000000000001E-6</v>
      </c>
      <c r="C3515">
        <v>1</v>
      </c>
      <c r="D3515">
        <v>184462</v>
      </c>
      <c r="E3515" t="s">
        <v>3517</v>
      </c>
      <c r="F3515">
        <f>IFERROR(IF(VLOOKUP(E3515,'nr_euk-MEM'!$E$2:$E$3707,1,0)= E3515,1,0),0)</f>
        <v>1</v>
      </c>
      <c r="H3515">
        <f>IF(C3515-INDEX('nr_euk-MEM'!$C$2:$C$3707,MATCH(E3515,'nr_euk-MEM'!$E$2:$E$3707,0)) &gt; 0,1,0)</f>
        <v>0</v>
      </c>
    </row>
    <row r="3516" spans="1:8" x14ac:dyDescent="0.25">
      <c r="A3516" t="s">
        <v>5</v>
      </c>
      <c r="B3516">
        <v>3.0000000000000001E-6</v>
      </c>
      <c r="C3516">
        <v>1</v>
      </c>
      <c r="D3516">
        <v>189639</v>
      </c>
      <c r="E3516" t="s">
        <v>3518</v>
      </c>
      <c r="F3516">
        <f>IFERROR(IF(VLOOKUP(E3516,'nr_euk-MEM'!$E$2:$E$3707,1,0)= E3516,1,0),0)</f>
        <v>1</v>
      </c>
      <c r="H3516">
        <f>IF(C3516-INDEX('nr_euk-MEM'!$C$2:$C$3707,MATCH(E3516,'nr_euk-MEM'!$E$2:$E$3707,0)) &gt; 0,1,0)</f>
        <v>0</v>
      </c>
    </row>
    <row r="3517" spans="1:8" x14ac:dyDescent="0.25">
      <c r="A3517" t="s">
        <v>5</v>
      </c>
      <c r="B3517">
        <v>3.0000000000000001E-6</v>
      </c>
      <c r="C3517">
        <v>1</v>
      </c>
      <c r="D3517">
        <v>189651</v>
      </c>
      <c r="E3517" t="s">
        <v>3519</v>
      </c>
      <c r="F3517">
        <f>IFERROR(IF(VLOOKUP(E3517,'nr_euk-MEM'!$E$2:$E$3707,1,0)= E3517,1,0),0)</f>
        <v>1</v>
      </c>
      <c r="H3517">
        <f>IF(C3517-INDEX('nr_euk-MEM'!$C$2:$C$3707,MATCH(E3517,'nr_euk-MEM'!$E$2:$E$3707,0)) &gt; 0,1,0)</f>
        <v>0</v>
      </c>
    </row>
    <row r="3518" spans="1:8" x14ac:dyDescent="0.25">
      <c r="A3518" t="s">
        <v>5</v>
      </c>
      <c r="B3518">
        <v>3.0000000000000001E-6</v>
      </c>
      <c r="C3518">
        <v>1</v>
      </c>
      <c r="D3518">
        <v>196084</v>
      </c>
      <c r="E3518" t="s">
        <v>3520</v>
      </c>
      <c r="F3518">
        <f>IFERROR(IF(VLOOKUP(E3518,'nr_euk-MEM'!$E$2:$E$3707,1,0)= E3518,1,0),0)</f>
        <v>1</v>
      </c>
      <c r="H3518">
        <f>IF(C3518-INDEX('nr_euk-MEM'!$C$2:$C$3707,MATCH(E3518,'nr_euk-MEM'!$E$2:$E$3707,0)) &gt; 0,1,0)</f>
        <v>0</v>
      </c>
    </row>
    <row r="3519" spans="1:8" x14ac:dyDescent="0.25">
      <c r="A3519" t="s">
        <v>5</v>
      </c>
      <c r="B3519">
        <v>3.0000000000000001E-6</v>
      </c>
      <c r="C3519">
        <v>1</v>
      </c>
      <c r="D3519">
        <v>196567</v>
      </c>
      <c r="E3519" t="s">
        <v>3521</v>
      </c>
      <c r="F3519">
        <f>IFERROR(IF(VLOOKUP(E3519,'nr_euk-MEM'!$E$2:$E$3707,1,0)= E3519,1,0),0)</f>
        <v>0</v>
      </c>
    </row>
    <row r="3520" spans="1:8" x14ac:dyDescent="0.25">
      <c r="A3520" t="s">
        <v>5</v>
      </c>
      <c r="B3520">
        <v>3.0000000000000001E-6</v>
      </c>
      <c r="C3520">
        <v>1</v>
      </c>
      <c r="D3520">
        <v>201152</v>
      </c>
      <c r="E3520" t="s">
        <v>3522</v>
      </c>
      <c r="F3520">
        <f>IFERROR(IF(VLOOKUP(E3520,'nr_euk-MEM'!$E$2:$E$3707,1,0)= E3520,1,0),0)</f>
        <v>1</v>
      </c>
      <c r="H3520">
        <f>IF(C3520-INDEX('nr_euk-MEM'!$C$2:$C$3707,MATCH(E3520,'nr_euk-MEM'!$E$2:$E$3707,0)) &gt; 0,1,0)</f>
        <v>0</v>
      </c>
    </row>
    <row r="3521" spans="1:8" x14ac:dyDescent="0.25">
      <c r="A3521" t="s">
        <v>5</v>
      </c>
      <c r="B3521">
        <v>3.0000000000000001E-6</v>
      </c>
      <c r="C3521">
        <v>1</v>
      </c>
      <c r="D3521">
        <v>205841</v>
      </c>
      <c r="E3521" t="s">
        <v>3523</v>
      </c>
      <c r="F3521">
        <f>IFERROR(IF(VLOOKUP(E3521,'nr_euk-MEM'!$E$2:$E$3707,1,0)= E3521,1,0),0)</f>
        <v>1</v>
      </c>
      <c r="H3521">
        <f>IF(C3521-INDEX('nr_euk-MEM'!$C$2:$C$3707,MATCH(E3521,'nr_euk-MEM'!$E$2:$E$3707,0)) &gt; 0,1,0)</f>
        <v>0</v>
      </c>
    </row>
    <row r="3522" spans="1:8" x14ac:dyDescent="0.25">
      <c r="A3522" t="s">
        <v>5</v>
      </c>
      <c r="B3522">
        <v>3.0000000000000001E-6</v>
      </c>
      <c r="C3522">
        <v>1</v>
      </c>
      <c r="D3522">
        <v>206375</v>
      </c>
      <c r="E3522" t="s">
        <v>3524</v>
      </c>
      <c r="F3522">
        <f>IFERROR(IF(VLOOKUP(E3522,'nr_euk-MEM'!$E$2:$E$3707,1,0)= E3522,1,0),0)</f>
        <v>0</v>
      </c>
    </row>
    <row r="3523" spans="1:8" x14ac:dyDescent="0.25">
      <c r="A3523" t="s">
        <v>5</v>
      </c>
      <c r="B3523">
        <v>3.0000000000000001E-6</v>
      </c>
      <c r="C3523">
        <v>1</v>
      </c>
      <c r="D3523">
        <v>210597</v>
      </c>
      <c r="E3523" t="s">
        <v>3525</v>
      </c>
      <c r="F3523">
        <f>IFERROR(IF(VLOOKUP(E3523,'nr_euk-MEM'!$E$2:$E$3707,1,0)= E3523,1,0),0)</f>
        <v>1</v>
      </c>
      <c r="H3523">
        <f>IF(C3523-INDEX('nr_euk-MEM'!$C$2:$C$3707,MATCH(E3523,'nr_euk-MEM'!$E$2:$E$3707,0)) &gt; 0,1,0)</f>
        <v>0</v>
      </c>
    </row>
    <row r="3524" spans="1:8" x14ac:dyDescent="0.25">
      <c r="A3524" t="s">
        <v>5</v>
      </c>
      <c r="B3524">
        <v>3.0000000000000001E-6</v>
      </c>
      <c r="C3524">
        <v>1</v>
      </c>
      <c r="D3524">
        <v>210619</v>
      </c>
      <c r="E3524" t="s">
        <v>3526</v>
      </c>
      <c r="F3524">
        <f>IFERROR(IF(VLOOKUP(E3524,'nr_euk-MEM'!$E$2:$E$3707,1,0)= E3524,1,0),0)</f>
        <v>1</v>
      </c>
      <c r="H3524">
        <f>IF(C3524-INDEX('nr_euk-MEM'!$C$2:$C$3707,MATCH(E3524,'nr_euk-MEM'!$E$2:$E$3707,0)) &gt; 0,1,0)</f>
        <v>0</v>
      </c>
    </row>
    <row r="3525" spans="1:8" x14ac:dyDescent="0.25">
      <c r="A3525" t="s">
        <v>5</v>
      </c>
      <c r="B3525">
        <v>3.0000000000000001E-6</v>
      </c>
      <c r="C3525">
        <v>1</v>
      </c>
      <c r="D3525">
        <v>216776</v>
      </c>
      <c r="E3525" t="s">
        <v>3527</v>
      </c>
      <c r="F3525">
        <f>IFERROR(IF(VLOOKUP(E3525,'nr_euk-MEM'!$E$2:$E$3707,1,0)= E3525,1,0),0)</f>
        <v>1</v>
      </c>
      <c r="H3525">
        <f>IF(C3525-INDEX('nr_euk-MEM'!$C$2:$C$3707,MATCH(E3525,'nr_euk-MEM'!$E$2:$E$3707,0)) &gt; 0,1,0)</f>
        <v>0</v>
      </c>
    </row>
    <row r="3526" spans="1:8" x14ac:dyDescent="0.25">
      <c r="A3526" t="s">
        <v>5</v>
      </c>
      <c r="B3526">
        <v>3.0000000000000001E-6</v>
      </c>
      <c r="C3526">
        <v>1</v>
      </c>
      <c r="D3526">
        <v>222439</v>
      </c>
      <c r="E3526" t="s">
        <v>3528</v>
      </c>
      <c r="F3526">
        <f>IFERROR(IF(VLOOKUP(E3526,'nr_euk-MEM'!$E$2:$E$3707,1,0)= E3526,1,0),0)</f>
        <v>0</v>
      </c>
    </row>
    <row r="3527" spans="1:8" x14ac:dyDescent="0.25">
      <c r="A3527" t="s">
        <v>5</v>
      </c>
      <c r="B3527">
        <v>3.0000000000000001E-6</v>
      </c>
      <c r="C3527">
        <v>1</v>
      </c>
      <c r="D3527">
        <v>224459</v>
      </c>
      <c r="E3527" t="s">
        <v>3529</v>
      </c>
      <c r="F3527">
        <f>IFERROR(IF(VLOOKUP(E3527,'nr_euk-MEM'!$E$2:$E$3707,1,0)= E3527,1,0),0)</f>
        <v>1</v>
      </c>
      <c r="H3527">
        <f>IF(C3527-INDEX('nr_euk-MEM'!$C$2:$C$3707,MATCH(E3527,'nr_euk-MEM'!$E$2:$E$3707,0)) &gt; 0,1,0)</f>
        <v>0</v>
      </c>
    </row>
    <row r="3528" spans="1:8" x14ac:dyDescent="0.25">
      <c r="A3528" t="s">
        <v>5</v>
      </c>
      <c r="B3528">
        <v>3.0000000000000001E-6</v>
      </c>
      <c r="C3528">
        <v>1</v>
      </c>
      <c r="D3528">
        <v>242837</v>
      </c>
      <c r="E3528" t="s">
        <v>3530</v>
      </c>
      <c r="F3528">
        <f>IFERROR(IF(VLOOKUP(E3528,'nr_euk-MEM'!$E$2:$E$3707,1,0)= E3528,1,0),0)</f>
        <v>1</v>
      </c>
      <c r="H3528">
        <f>IF(C3528-INDEX('nr_euk-MEM'!$C$2:$C$3707,MATCH(E3528,'nr_euk-MEM'!$E$2:$E$3707,0)) &gt; 0,1,0)</f>
        <v>0</v>
      </c>
    </row>
    <row r="3529" spans="1:8" x14ac:dyDescent="0.25">
      <c r="A3529" t="s">
        <v>5</v>
      </c>
      <c r="B3529">
        <v>3.0000000000000001E-6</v>
      </c>
      <c r="C3529">
        <v>1</v>
      </c>
      <c r="D3529">
        <v>246120</v>
      </c>
      <c r="E3529" t="s">
        <v>3531</v>
      </c>
      <c r="F3529">
        <f>IFERROR(IF(VLOOKUP(E3529,'nr_euk-MEM'!$E$2:$E$3707,1,0)= E3529,1,0),0)</f>
        <v>0</v>
      </c>
    </row>
    <row r="3530" spans="1:8" x14ac:dyDescent="0.25">
      <c r="A3530" t="s">
        <v>5</v>
      </c>
      <c r="B3530">
        <v>3.0000000000000001E-6</v>
      </c>
      <c r="C3530">
        <v>1</v>
      </c>
      <c r="D3530">
        <v>247496</v>
      </c>
      <c r="E3530" t="s">
        <v>3532</v>
      </c>
      <c r="F3530">
        <f>IFERROR(IF(VLOOKUP(E3530,'nr_euk-MEM'!$E$2:$E$3707,1,0)= E3530,1,0),0)</f>
        <v>0</v>
      </c>
    </row>
    <row r="3531" spans="1:8" x14ac:dyDescent="0.25">
      <c r="A3531" t="s">
        <v>5</v>
      </c>
      <c r="B3531">
        <v>3.0000000000000001E-6</v>
      </c>
      <c r="C3531">
        <v>1</v>
      </c>
      <c r="D3531">
        <v>260092</v>
      </c>
      <c r="E3531" t="s">
        <v>3533</v>
      </c>
      <c r="F3531">
        <f>IFERROR(IF(VLOOKUP(E3531,'nr_euk-MEM'!$E$2:$E$3707,1,0)= E3531,1,0),0)</f>
        <v>0</v>
      </c>
    </row>
    <row r="3532" spans="1:8" x14ac:dyDescent="0.25">
      <c r="A3532" t="s">
        <v>5</v>
      </c>
      <c r="B3532">
        <v>3.0000000000000001E-6</v>
      </c>
      <c r="C3532">
        <v>1</v>
      </c>
      <c r="D3532">
        <v>265578</v>
      </c>
      <c r="E3532" t="s">
        <v>3534</v>
      </c>
      <c r="F3532">
        <f>IFERROR(IF(VLOOKUP(E3532,'nr_euk-MEM'!$E$2:$E$3707,1,0)= E3532,1,0),0)</f>
        <v>0</v>
      </c>
    </row>
    <row r="3533" spans="1:8" x14ac:dyDescent="0.25">
      <c r="A3533" t="s">
        <v>5</v>
      </c>
      <c r="B3533">
        <v>3.0000000000000001E-6</v>
      </c>
      <c r="C3533">
        <v>1</v>
      </c>
      <c r="D3533">
        <v>268574</v>
      </c>
      <c r="E3533" t="s">
        <v>3535</v>
      </c>
      <c r="F3533">
        <f>IFERROR(IF(VLOOKUP(E3533,'nr_euk-MEM'!$E$2:$E$3707,1,0)= E3533,1,0),0)</f>
        <v>1</v>
      </c>
      <c r="H3533">
        <f>IF(C3533-INDEX('nr_euk-MEM'!$C$2:$C$3707,MATCH(E3533,'nr_euk-MEM'!$E$2:$E$3707,0)) &gt; 0,1,0)</f>
        <v>0</v>
      </c>
    </row>
    <row r="3534" spans="1:8" x14ac:dyDescent="0.25">
      <c r="A3534" t="s">
        <v>5</v>
      </c>
      <c r="B3534">
        <v>3.0000000000000001E-6</v>
      </c>
      <c r="C3534">
        <v>1</v>
      </c>
      <c r="D3534">
        <v>279579</v>
      </c>
      <c r="E3534" t="s">
        <v>3536</v>
      </c>
      <c r="F3534">
        <f>IFERROR(IF(VLOOKUP(E3534,'nr_euk-MEM'!$E$2:$E$3707,1,0)= E3534,1,0),0)</f>
        <v>0</v>
      </c>
    </row>
    <row r="3535" spans="1:8" x14ac:dyDescent="0.25">
      <c r="A3535" t="s">
        <v>5</v>
      </c>
      <c r="B3535">
        <v>3.0000000000000001E-6</v>
      </c>
      <c r="C3535">
        <v>1</v>
      </c>
      <c r="D3535">
        <v>282350</v>
      </c>
      <c r="E3535" t="s">
        <v>3537</v>
      </c>
      <c r="F3535">
        <f>IFERROR(IF(VLOOKUP(E3535,'nr_euk-MEM'!$E$2:$E$3707,1,0)= E3535,1,0),0)</f>
        <v>1</v>
      </c>
      <c r="H3535">
        <f>IF(C3535-INDEX('nr_euk-MEM'!$C$2:$C$3707,MATCH(E3535,'nr_euk-MEM'!$E$2:$E$3707,0)) &gt; 0,1,0)</f>
        <v>0</v>
      </c>
    </row>
    <row r="3536" spans="1:8" x14ac:dyDescent="0.25">
      <c r="A3536" t="s">
        <v>5</v>
      </c>
      <c r="B3536">
        <v>3.0000000000000001E-6</v>
      </c>
      <c r="C3536">
        <v>1</v>
      </c>
      <c r="D3536">
        <v>291375</v>
      </c>
      <c r="E3536" t="s">
        <v>3538</v>
      </c>
      <c r="F3536">
        <f>IFERROR(IF(VLOOKUP(E3536,'nr_euk-MEM'!$E$2:$E$3707,1,0)= E3536,1,0),0)</f>
        <v>0</v>
      </c>
    </row>
    <row r="3537" spans="1:8" x14ac:dyDescent="0.25">
      <c r="A3537" t="s">
        <v>5</v>
      </c>
      <c r="B3537">
        <v>3.0000000000000001E-6</v>
      </c>
      <c r="C3537">
        <v>1</v>
      </c>
      <c r="D3537">
        <v>305399</v>
      </c>
      <c r="E3537" t="s">
        <v>3539</v>
      </c>
      <c r="F3537">
        <f>IFERROR(IF(VLOOKUP(E3537,'nr_euk-MEM'!$E$2:$E$3707,1,0)= E3537,1,0),0)</f>
        <v>1</v>
      </c>
      <c r="H3537">
        <f>IF(C3537-INDEX('nr_euk-MEM'!$C$2:$C$3707,MATCH(E3537,'nr_euk-MEM'!$E$2:$E$3707,0)) &gt; 0,1,0)</f>
        <v>0</v>
      </c>
    </row>
    <row r="3538" spans="1:8" x14ac:dyDescent="0.25">
      <c r="A3538" t="s">
        <v>5</v>
      </c>
      <c r="B3538">
        <v>3.0000000000000001E-6</v>
      </c>
      <c r="C3538">
        <v>1</v>
      </c>
      <c r="D3538">
        <v>305820</v>
      </c>
      <c r="E3538" t="s">
        <v>3540</v>
      </c>
      <c r="F3538">
        <f>IFERROR(IF(VLOOKUP(E3538,'nr_euk-MEM'!$E$2:$E$3707,1,0)= E3538,1,0),0)</f>
        <v>1</v>
      </c>
      <c r="H3538">
        <f>IF(C3538-INDEX('nr_euk-MEM'!$C$2:$C$3707,MATCH(E3538,'nr_euk-MEM'!$E$2:$E$3707,0)) &gt; 0,1,0)</f>
        <v>0</v>
      </c>
    </row>
    <row r="3539" spans="1:8" x14ac:dyDescent="0.25">
      <c r="A3539" t="s">
        <v>5</v>
      </c>
      <c r="B3539">
        <v>3.0000000000000001E-6</v>
      </c>
      <c r="C3539">
        <v>1</v>
      </c>
      <c r="D3539">
        <v>309357</v>
      </c>
      <c r="E3539" t="s">
        <v>3541</v>
      </c>
      <c r="F3539">
        <f>IFERROR(IF(VLOOKUP(E3539,'nr_euk-MEM'!$E$2:$E$3707,1,0)= E3539,1,0),0)</f>
        <v>1</v>
      </c>
      <c r="H3539">
        <f>IF(C3539-INDEX('nr_euk-MEM'!$C$2:$C$3707,MATCH(E3539,'nr_euk-MEM'!$E$2:$E$3707,0)) &gt; 0,1,0)</f>
        <v>0</v>
      </c>
    </row>
    <row r="3540" spans="1:8" x14ac:dyDescent="0.25">
      <c r="A3540" t="s">
        <v>5</v>
      </c>
      <c r="B3540">
        <v>3.0000000000000001E-6</v>
      </c>
      <c r="C3540">
        <v>1</v>
      </c>
      <c r="D3540">
        <v>320360</v>
      </c>
      <c r="E3540" t="s">
        <v>3542</v>
      </c>
      <c r="F3540">
        <f>IFERROR(IF(VLOOKUP(E3540,'nr_euk-MEM'!$E$2:$E$3707,1,0)= E3540,1,0),0)</f>
        <v>0</v>
      </c>
    </row>
    <row r="3541" spans="1:8" x14ac:dyDescent="0.25">
      <c r="A3541" t="s">
        <v>5</v>
      </c>
      <c r="B3541">
        <v>3.0000000000000001E-6</v>
      </c>
      <c r="C3541">
        <v>1</v>
      </c>
      <c r="D3541">
        <v>326606</v>
      </c>
      <c r="E3541" t="s">
        <v>3543</v>
      </c>
      <c r="F3541">
        <f>IFERROR(IF(VLOOKUP(E3541,'nr_euk-MEM'!$E$2:$E$3707,1,0)= E3541,1,0),0)</f>
        <v>1</v>
      </c>
      <c r="H3541">
        <f>IF(C3541-INDEX('nr_euk-MEM'!$C$2:$C$3707,MATCH(E3541,'nr_euk-MEM'!$E$2:$E$3707,0)) &gt; 0,1,0)</f>
        <v>0</v>
      </c>
    </row>
    <row r="3542" spans="1:8" x14ac:dyDescent="0.25">
      <c r="A3542" t="s">
        <v>5</v>
      </c>
      <c r="B3542">
        <v>3.0000000000000001E-6</v>
      </c>
      <c r="C3542">
        <v>1</v>
      </c>
      <c r="D3542">
        <v>336841</v>
      </c>
      <c r="E3542" t="s">
        <v>3544</v>
      </c>
      <c r="F3542">
        <f>IFERROR(IF(VLOOKUP(E3542,'nr_euk-MEM'!$E$2:$E$3707,1,0)= E3542,1,0),0)</f>
        <v>1</v>
      </c>
      <c r="H3542">
        <f>IF(C3542-INDEX('nr_euk-MEM'!$C$2:$C$3707,MATCH(E3542,'nr_euk-MEM'!$E$2:$E$3707,0)) &gt; 0,1,0)</f>
        <v>0</v>
      </c>
    </row>
    <row r="3543" spans="1:8" x14ac:dyDescent="0.25">
      <c r="A3543" t="s">
        <v>5</v>
      </c>
      <c r="B3543">
        <v>3.0000000000000001E-6</v>
      </c>
      <c r="C3543">
        <v>1</v>
      </c>
      <c r="D3543">
        <v>366587</v>
      </c>
      <c r="E3543" t="s">
        <v>3545</v>
      </c>
      <c r="F3543">
        <f>IFERROR(IF(VLOOKUP(E3543,'nr_euk-MEM'!$E$2:$E$3707,1,0)= E3543,1,0),0)</f>
        <v>1</v>
      </c>
      <c r="H3543">
        <f>IF(C3543-INDEX('nr_euk-MEM'!$C$2:$C$3707,MATCH(E3543,'nr_euk-MEM'!$E$2:$E$3707,0)) &gt; 0,1,0)</f>
        <v>0</v>
      </c>
    </row>
    <row r="3544" spans="1:8" x14ac:dyDescent="0.25">
      <c r="A3544" t="s">
        <v>5</v>
      </c>
      <c r="B3544">
        <v>3.0000000000000001E-6</v>
      </c>
      <c r="C3544">
        <v>1</v>
      </c>
      <c r="D3544">
        <v>372085</v>
      </c>
      <c r="E3544" t="s">
        <v>3546</v>
      </c>
      <c r="F3544">
        <f>IFERROR(IF(VLOOKUP(E3544,'nr_euk-MEM'!$E$2:$E$3707,1,0)= E3544,1,0),0)</f>
        <v>0</v>
      </c>
    </row>
    <row r="3545" spans="1:8" x14ac:dyDescent="0.25">
      <c r="A3545" t="s">
        <v>5</v>
      </c>
      <c r="B3545">
        <v>3.0000000000000001E-6</v>
      </c>
      <c r="C3545">
        <v>1</v>
      </c>
      <c r="D3545">
        <v>375453</v>
      </c>
      <c r="E3545" t="s">
        <v>3547</v>
      </c>
      <c r="F3545">
        <f>IFERROR(IF(VLOOKUP(E3545,'nr_euk-MEM'!$E$2:$E$3707,1,0)= E3545,1,0),0)</f>
        <v>0</v>
      </c>
    </row>
    <row r="3546" spans="1:8" x14ac:dyDescent="0.25">
      <c r="A3546" t="s">
        <v>5</v>
      </c>
      <c r="B3546">
        <v>3.0000000000000001E-6</v>
      </c>
      <c r="C3546">
        <v>1</v>
      </c>
      <c r="D3546">
        <v>435409</v>
      </c>
      <c r="E3546" t="s">
        <v>3548</v>
      </c>
      <c r="F3546">
        <f>IFERROR(IF(VLOOKUP(E3546,'nr_euk-MEM'!$E$2:$E$3707,1,0)= E3546,1,0),0)</f>
        <v>0</v>
      </c>
    </row>
    <row r="3547" spans="1:8" x14ac:dyDescent="0.25">
      <c r="A3547" t="s">
        <v>5</v>
      </c>
      <c r="B3547">
        <v>3.0000000000000001E-6</v>
      </c>
      <c r="C3547">
        <v>1</v>
      </c>
      <c r="D3547">
        <v>460886</v>
      </c>
      <c r="E3547" t="s">
        <v>3549</v>
      </c>
      <c r="F3547">
        <f>IFERROR(IF(VLOOKUP(E3547,'nr_euk-MEM'!$E$2:$E$3707,1,0)= E3547,1,0),0)</f>
        <v>1</v>
      </c>
      <c r="H3547">
        <f>IF(C3547-INDEX('nr_euk-MEM'!$C$2:$C$3707,MATCH(E3547,'nr_euk-MEM'!$E$2:$E$3707,0)) &gt; 0,1,0)</f>
        <v>0</v>
      </c>
    </row>
    <row r="3548" spans="1:8" x14ac:dyDescent="0.25">
      <c r="A3548" t="s">
        <v>5</v>
      </c>
      <c r="B3548">
        <v>3.0000000000000001E-6</v>
      </c>
      <c r="C3548">
        <v>1</v>
      </c>
      <c r="D3548">
        <v>476201</v>
      </c>
      <c r="E3548" t="s">
        <v>3550</v>
      </c>
      <c r="F3548">
        <f>IFERROR(IF(VLOOKUP(E3548,'nr_euk-MEM'!$E$2:$E$3707,1,0)= E3548,1,0),0)</f>
        <v>1</v>
      </c>
      <c r="H3548">
        <f>IF(C3548-INDEX('nr_euk-MEM'!$C$2:$C$3707,MATCH(E3548,'nr_euk-MEM'!$E$2:$E$3707,0)) &gt; 0,1,0)</f>
        <v>0</v>
      </c>
    </row>
    <row r="3549" spans="1:8" x14ac:dyDescent="0.25">
      <c r="A3549" t="s">
        <v>5</v>
      </c>
      <c r="B3549">
        <v>3.0000000000000001E-6</v>
      </c>
      <c r="C3549">
        <v>1</v>
      </c>
      <c r="D3549">
        <v>505692</v>
      </c>
      <c r="E3549" t="s">
        <v>3551</v>
      </c>
      <c r="F3549">
        <f>IFERROR(IF(VLOOKUP(E3549,'nr_euk-MEM'!$E$2:$E$3707,1,0)= E3549,1,0),0)</f>
        <v>1</v>
      </c>
      <c r="H3549">
        <f>IF(C3549-INDEX('nr_euk-MEM'!$C$2:$C$3707,MATCH(E3549,'nr_euk-MEM'!$E$2:$E$3707,0)) &gt; 0,1,0)</f>
        <v>0</v>
      </c>
    </row>
    <row r="3550" spans="1:8" x14ac:dyDescent="0.25">
      <c r="A3550" t="s">
        <v>5</v>
      </c>
      <c r="B3550">
        <v>3.0000000000000001E-6</v>
      </c>
      <c r="C3550">
        <v>1</v>
      </c>
      <c r="D3550">
        <v>515460</v>
      </c>
      <c r="E3550" t="s">
        <v>3552</v>
      </c>
      <c r="F3550">
        <f>IFERROR(IF(VLOOKUP(E3550,'nr_euk-MEM'!$E$2:$E$3707,1,0)= E3550,1,0),0)</f>
        <v>0</v>
      </c>
    </row>
    <row r="3551" spans="1:8" x14ac:dyDescent="0.25">
      <c r="A3551" t="s">
        <v>5</v>
      </c>
      <c r="B3551">
        <v>3.0000000000000001E-6</v>
      </c>
      <c r="C3551">
        <v>1</v>
      </c>
      <c r="D3551">
        <v>587283</v>
      </c>
      <c r="E3551" t="s">
        <v>3553</v>
      </c>
      <c r="F3551">
        <f>IFERROR(IF(VLOOKUP(E3551,'nr_euk-MEM'!$E$2:$E$3707,1,0)= E3551,1,0),0)</f>
        <v>1</v>
      </c>
      <c r="H3551">
        <f>IF(C3551-INDEX('nr_euk-MEM'!$C$2:$C$3707,MATCH(E3551,'nr_euk-MEM'!$E$2:$E$3707,0)) &gt; 0,1,0)</f>
        <v>0</v>
      </c>
    </row>
    <row r="3552" spans="1:8" x14ac:dyDescent="0.25">
      <c r="A3552" t="s">
        <v>5</v>
      </c>
      <c r="B3552">
        <v>3.0000000000000001E-6</v>
      </c>
      <c r="C3552">
        <v>1</v>
      </c>
      <c r="D3552">
        <v>651810</v>
      </c>
      <c r="E3552" t="s">
        <v>3554</v>
      </c>
      <c r="F3552">
        <f>IFERROR(IF(VLOOKUP(E3552,'nr_euk-MEM'!$E$2:$E$3707,1,0)= E3552,1,0),0)</f>
        <v>1</v>
      </c>
      <c r="H3552">
        <f>IF(C3552-INDEX('nr_euk-MEM'!$C$2:$C$3707,MATCH(E3552,'nr_euk-MEM'!$E$2:$E$3707,0)) &gt; 0,1,0)</f>
        <v>0</v>
      </c>
    </row>
    <row r="3553" spans="1:8" x14ac:dyDescent="0.25">
      <c r="A3553" t="s">
        <v>5</v>
      </c>
      <c r="B3553">
        <v>3.0000000000000001E-6</v>
      </c>
      <c r="C3553">
        <v>1</v>
      </c>
      <c r="D3553">
        <v>660063</v>
      </c>
      <c r="E3553" t="s">
        <v>3555</v>
      </c>
      <c r="F3553">
        <f>IFERROR(IF(VLOOKUP(E3553,'nr_euk-MEM'!$E$2:$E$3707,1,0)= E3553,1,0),0)</f>
        <v>1</v>
      </c>
      <c r="H3553">
        <f>IF(C3553-INDEX('nr_euk-MEM'!$C$2:$C$3707,MATCH(E3553,'nr_euk-MEM'!$E$2:$E$3707,0)) &gt; 0,1,0)</f>
        <v>0</v>
      </c>
    </row>
    <row r="3554" spans="1:8" x14ac:dyDescent="0.25">
      <c r="A3554" t="s">
        <v>5</v>
      </c>
      <c r="B3554">
        <v>3.0000000000000001E-6</v>
      </c>
      <c r="C3554">
        <v>1</v>
      </c>
      <c r="D3554">
        <v>710538</v>
      </c>
      <c r="E3554" t="s">
        <v>3556</v>
      </c>
      <c r="F3554">
        <f>IFERROR(IF(VLOOKUP(E3554,'nr_euk-MEM'!$E$2:$E$3707,1,0)= E3554,1,0),0)</f>
        <v>1</v>
      </c>
      <c r="H3554">
        <f>IF(C3554-INDEX('nr_euk-MEM'!$C$2:$C$3707,MATCH(E3554,'nr_euk-MEM'!$E$2:$E$3707,0)) &gt; 0,1,0)</f>
        <v>0</v>
      </c>
    </row>
    <row r="3555" spans="1:8" x14ac:dyDescent="0.25">
      <c r="A3555" t="s">
        <v>5</v>
      </c>
      <c r="B3555">
        <v>3.0000000000000001E-6</v>
      </c>
      <c r="C3555">
        <v>1</v>
      </c>
      <c r="D3555">
        <v>722752</v>
      </c>
      <c r="E3555" t="s">
        <v>3557</v>
      </c>
      <c r="F3555">
        <f>IFERROR(IF(VLOOKUP(E3555,'nr_euk-MEM'!$E$2:$E$3707,1,0)= E3555,1,0),0)</f>
        <v>0</v>
      </c>
    </row>
    <row r="3556" spans="1:8" x14ac:dyDescent="0.25">
      <c r="A3556" t="s">
        <v>5</v>
      </c>
      <c r="B3556">
        <v>3.0000000000000001E-6</v>
      </c>
      <c r="C3556">
        <v>1</v>
      </c>
      <c r="D3556">
        <v>926445</v>
      </c>
      <c r="E3556" t="s">
        <v>3558</v>
      </c>
      <c r="F3556">
        <f>IFERROR(IF(VLOOKUP(E3556,'nr_euk-MEM'!$E$2:$E$3707,1,0)= E3556,1,0),0)</f>
        <v>0</v>
      </c>
    </row>
    <row r="3557" spans="1:8" x14ac:dyDescent="0.25">
      <c r="A3557" t="s">
        <v>5</v>
      </c>
      <c r="B3557">
        <v>3.0000000000000001E-6</v>
      </c>
      <c r="C3557">
        <v>1</v>
      </c>
      <c r="D3557">
        <v>1003065</v>
      </c>
      <c r="E3557" t="s">
        <v>3559</v>
      </c>
      <c r="F3557">
        <f>IFERROR(IF(VLOOKUP(E3557,'nr_euk-MEM'!$E$2:$E$3707,1,0)= E3557,1,0),0)</f>
        <v>0</v>
      </c>
    </row>
    <row r="3558" spans="1:8" x14ac:dyDescent="0.25">
      <c r="A3558" t="s">
        <v>5</v>
      </c>
      <c r="B3558">
        <v>3.0000000000000001E-6</v>
      </c>
      <c r="C3558">
        <v>1</v>
      </c>
      <c r="D3558">
        <v>1048752</v>
      </c>
      <c r="E3558" t="s">
        <v>3560</v>
      </c>
      <c r="F3558">
        <f>IFERROR(IF(VLOOKUP(E3558,'nr_euk-MEM'!$E$2:$E$3707,1,0)= E3558,1,0),0)</f>
        <v>1</v>
      </c>
      <c r="H3558">
        <f>IF(C3558-INDEX('nr_euk-MEM'!$C$2:$C$3707,MATCH(E3558,'nr_euk-MEM'!$E$2:$E$3707,0)) &gt; 0,1,0)</f>
        <v>0</v>
      </c>
    </row>
    <row r="3559" spans="1:8" x14ac:dyDescent="0.25">
      <c r="A3559" t="s">
        <v>5</v>
      </c>
      <c r="B3559">
        <v>3.0000000000000001E-6</v>
      </c>
      <c r="C3559">
        <v>1</v>
      </c>
      <c r="D3559">
        <v>1065495</v>
      </c>
      <c r="E3559" t="s">
        <v>3561</v>
      </c>
      <c r="F3559">
        <f>IFERROR(IF(VLOOKUP(E3559,'nr_euk-MEM'!$E$2:$E$3707,1,0)= E3559,1,0),0)</f>
        <v>1</v>
      </c>
      <c r="H3559">
        <f>IF(C3559-INDEX('nr_euk-MEM'!$C$2:$C$3707,MATCH(E3559,'nr_euk-MEM'!$E$2:$E$3707,0)) &gt; 0,1,0)</f>
        <v>0</v>
      </c>
    </row>
    <row r="3560" spans="1:8" x14ac:dyDescent="0.25">
      <c r="A3560" t="s">
        <v>5</v>
      </c>
      <c r="B3560">
        <v>3.0000000000000001E-6</v>
      </c>
      <c r="C3560">
        <v>1</v>
      </c>
      <c r="D3560">
        <v>1115532</v>
      </c>
      <c r="E3560" t="s">
        <v>3562</v>
      </c>
      <c r="F3560">
        <f>IFERROR(IF(VLOOKUP(E3560,'nr_euk-MEM'!$E$2:$E$3707,1,0)= E3560,1,0),0)</f>
        <v>0</v>
      </c>
    </row>
    <row r="3561" spans="1:8" x14ac:dyDescent="0.25">
      <c r="A3561" t="s">
        <v>5</v>
      </c>
      <c r="B3561">
        <v>3.0000000000000001E-6</v>
      </c>
      <c r="C3561">
        <v>1</v>
      </c>
      <c r="D3561">
        <v>1195530</v>
      </c>
      <c r="E3561" t="s">
        <v>3563</v>
      </c>
      <c r="F3561">
        <f>IFERROR(IF(VLOOKUP(E3561,'nr_euk-MEM'!$E$2:$E$3707,1,0)= E3561,1,0),0)</f>
        <v>0</v>
      </c>
    </row>
    <row r="3562" spans="1:8" x14ac:dyDescent="0.25">
      <c r="A3562" t="s">
        <v>5</v>
      </c>
      <c r="B3562">
        <v>3.0000000000000001E-6</v>
      </c>
      <c r="C3562">
        <v>1</v>
      </c>
      <c r="D3562">
        <v>1291203</v>
      </c>
      <c r="E3562" t="s">
        <v>3564</v>
      </c>
      <c r="F3562">
        <f>IFERROR(IF(VLOOKUP(E3562,'nr_euk-MEM'!$E$2:$E$3707,1,0)= E3562,1,0),0)</f>
        <v>1</v>
      </c>
      <c r="H3562">
        <f>IF(C3562-INDEX('nr_euk-MEM'!$C$2:$C$3707,MATCH(E3562,'nr_euk-MEM'!$E$2:$E$3707,0)) &gt; 0,1,0)</f>
        <v>0</v>
      </c>
    </row>
    <row r="3563" spans="1:8" x14ac:dyDescent="0.25">
      <c r="A3563" t="s">
        <v>5</v>
      </c>
      <c r="B3563">
        <v>3.0000000000000001E-6</v>
      </c>
      <c r="C3563">
        <v>1</v>
      </c>
      <c r="D3563">
        <v>1324129</v>
      </c>
      <c r="E3563" t="s">
        <v>3565</v>
      </c>
      <c r="F3563">
        <f>IFERROR(IF(VLOOKUP(E3563,'nr_euk-MEM'!$E$2:$E$3707,1,0)= E3563,1,0),0)</f>
        <v>1</v>
      </c>
      <c r="H3563">
        <f>IF(C3563-INDEX('nr_euk-MEM'!$C$2:$C$3707,MATCH(E3563,'nr_euk-MEM'!$E$2:$E$3707,0)) &gt; 0,1,0)</f>
        <v>0</v>
      </c>
    </row>
    <row r="3564" spans="1:8" x14ac:dyDescent="0.25">
      <c r="A3564" t="s">
        <v>5</v>
      </c>
      <c r="B3564">
        <v>3.0000000000000001E-6</v>
      </c>
      <c r="C3564">
        <v>1</v>
      </c>
      <c r="D3564">
        <v>1403801</v>
      </c>
      <c r="E3564" t="s">
        <v>3566</v>
      </c>
      <c r="F3564">
        <f>IFERROR(IF(VLOOKUP(E3564,'nr_euk-MEM'!$E$2:$E$3707,1,0)= E3564,1,0),0)</f>
        <v>0</v>
      </c>
    </row>
    <row r="3565" spans="1:8" x14ac:dyDescent="0.25">
      <c r="A3565" t="s">
        <v>5</v>
      </c>
      <c r="B3565">
        <v>3.0000000000000001E-6</v>
      </c>
      <c r="C3565">
        <v>1</v>
      </c>
      <c r="D3565">
        <v>1418015</v>
      </c>
      <c r="E3565" t="s">
        <v>3567</v>
      </c>
      <c r="F3565">
        <f>IFERROR(IF(VLOOKUP(E3565,'nr_euk-MEM'!$E$2:$E$3707,1,0)= E3565,1,0),0)</f>
        <v>0</v>
      </c>
    </row>
    <row r="3566" spans="1:8" x14ac:dyDescent="0.25">
      <c r="A3566" t="s">
        <v>5</v>
      </c>
      <c r="B3566">
        <v>3.0000000000000001E-6</v>
      </c>
      <c r="C3566">
        <v>1</v>
      </c>
      <c r="D3566">
        <v>1435009</v>
      </c>
      <c r="E3566" t="s">
        <v>3568</v>
      </c>
      <c r="F3566">
        <f>IFERROR(IF(VLOOKUP(E3566,'nr_euk-MEM'!$E$2:$E$3707,1,0)= E3566,1,0),0)</f>
        <v>1</v>
      </c>
      <c r="H3566">
        <f>IF(C3566-INDEX('nr_euk-MEM'!$C$2:$C$3707,MATCH(E3566,'nr_euk-MEM'!$E$2:$E$3707,0)) &gt; 0,1,0)</f>
        <v>0</v>
      </c>
    </row>
    <row r="3567" spans="1:8" x14ac:dyDescent="0.25">
      <c r="A3567" t="s">
        <v>5</v>
      </c>
      <c r="B3567">
        <v>3.0000000000000001E-6</v>
      </c>
      <c r="C3567">
        <v>1</v>
      </c>
      <c r="D3567">
        <v>1462415</v>
      </c>
      <c r="E3567" t="s">
        <v>3569</v>
      </c>
      <c r="F3567">
        <f>IFERROR(IF(VLOOKUP(E3567,'nr_euk-MEM'!$E$2:$E$3707,1,0)= E3567,1,0),0)</f>
        <v>0</v>
      </c>
    </row>
    <row r="3568" spans="1:8" x14ac:dyDescent="0.25">
      <c r="A3568" t="s">
        <v>5</v>
      </c>
      <c r="B3568">
        <v>3.0000000000000001E-6</v>
      </c>
      <c r="C3568">
        <v>1</v>
      </c>
      <c r="D3568">
        <v>1529381</v>
      </c>
      <c r="E3568" t="s">
        <v>3570</v>
      </c>
      <c r="F3568">
        <f>IFERROR(IF(VLOOKUP(E3568,'nr_euk-MEM'!$E$2:$E$3707,1,0)= E3568,1,0),0)</f>
        <v>1</v>
      </c>
      <c r="H3568">
        <f>IF(C3568-INDEX('nr_euk-MEM'!$C$2:$C$3707,MATCH(E3568,'nr_euk-MEM'!$E$2:$E$3707,0)) &gt; 0,1,0)</f>
        <v>0</v>
      </c>
    </row>
    <row r="3569" spans="1:8" x14ac:dyDescent="0.25">
      <c r="A3569" t="s">
        <v>5</v>
      </c>
      <c r="B3569">
        <v>3.0000000000000001E-6</v>
      </c>
      <c r="C3569">
        <v>1</v>
      </c>
      <c r="D3569">
        <v>1597779</v>
      </c>
      <c r="E3569" t="s">
        <v>3571</v>
      </c>
      <c r="F3569">
        <f>IFERROR(IF(VLOOKUP(E3569,'nr_euk-MEM'!$E$2:$E$3707,1,0)= E3569,1,0),0)</f>
        <v>1</v>
      </c>
      <c r="H3569">
        <f>IF(C3569-INDEX('nr_euk-MEM'!$C$2:$C$3707,MATCH(E3569,'nr_euk-MEM'!$E$2:$E$3707,0)) &gt; 0,1,0)</f>
        <v>0</v>
      </c>
    </row>
    <row r="3570" spans="1:8" x14ac:dyDescent="0.25">
      <c r="A3570" t="s">
        <v>5</v>
      </c>
      <c r="B3570">
        <v>3.0000000000000001E-6</v>
      </c>
      <c r="C3570">
        <v>1</v>
      </c>
      <c r="D3570">
        <v>1649659</v>
      </c>
      <c r="E3570" t="s">
        <v>3572</v>
      </c>
      <c r="F3570">
        <f>IFERROR(IF(VLOOKUP(E3570,'nr_euk-MEM'!$E$2:$E$3707,1,0)= E3570,1,0),0)</f>
        <v>1</v>
      </c>
      <c r="H3570">
        <f>IF(C3570-INDEX('nr_euk-MEM'!$C$2:$C$3707,MATCH(E3570,'nr_euk-MEM'!$E$2:$E$3707,0)) &gt; 0,1,0)</f>
        <v>0</v>
      </c>
    </row>
    <row r="3571" spans="1:8" x14ac:dyDescent="0.25">
      <c r="A3571" t="s">
        <v>5</v>
      </c>
      <c r="B3571">
        <v>3.0000000000000001E-6</v>
      </c>
      <c r="C3571">
        <v>1</v>
      </c>
      <c r="D3571">
        <v>1656253</v>
      </c>
      <c r="E3571" t="s">
        <v>3573</v>
      </c>
      <c r="F3571">
        <f>IFERROR(IF(VLOOKUP(E3571,'nr_euk-MEM'!$E$2:$E$3707,1,0)= E3571,1,0),0)</f>
        <v>1</v>
      </c>
      <c r="H3571">
        <f>IF(C3571-INDEX('nr_euk-MEM'!$C$2:$C$3707,MATCH(E3571,'nr_euk-MEM'!$E$2:$E$3707,0)) &gt; 0,1,0)</f>
        <v>0</v>
      </c>
    </row>
    <row r="3572" spans="1:8" x14ac:dyDescent="0.25">
      <c r="A3572" t="s">
        <v>5</v>
      </c>
      <c r="B3572">
        <v>3.0000000000000001E-6</v>
      </c>
      <c r="C3572">
        <v>1</v>
      </c>
      <c r="D3572">
        <v>1774107</v>
      </c>
      <c r="E3572" t="s">
        <v>3574</v>
      </c>
      <c r="F3572">
        <f>IFERROR(IF(VLOOKUP(E3572,'nr_euk-MEM'!$E$2:$E$3707,1,0)= E3572,1,0),0)</f>
        <v>1</v>
      </c>
      <c r="H3572">
        <f>IF(C3572-INDEX('nr_euk-MEM'!$C$2:$C$3707,MATCH(E3572,'nr_euk-MEM'!$E$2:$E$3707,0)) &gt; 0,1,0)</f>
        <v>0</v>
      </c>
    </row>
    <row r="3573" spans="1:8" x14ac:dyDescent="0.25">
      <c r="A3573" t="s">
        <v>5</v>
      </c>
      <c r="B3573">
        <v>3.0000000000000001E-6</v>
      </c>
      <c r="C3573">
        <v>1</v>
      </c>
      <c r="D3573">
        <v>1805495</v>
      </c>
      <c r="E3573" t="s">
        <v>3575</v>
      </c>
      <c r="F3573">
        <f>IFERROR(IF(VLOOKUP(E3573,'nr_euk-MEM'!$E$2:$E$3707,1,0)= E3573,1,0),0)</f>
        <v>1</v>
      </c>
      <c r="H3573">
        <f>IF(C3573-INDEX('nr_euk-MEM'!$C$2:$C$3707,MATCH(E3573,'nr_euk-MEM'!$E$2:$E$3707,0)) &gt; 0,1,0)</f>
        <v>0</v>
      </c>
    </row>
    <row r="3574" spans="1:8" x14ac:dyDescent="0.25">
      <c r="A3574" t="s">
        <v>5</v>
      </c>
      <c r="B3574">
        <v>3.0000000000000001E-6</v>
      </c>
      <c r="C3574">
        <v>1</v>
      </c>
      <c r="D3574">
        <v>1852974</v>
      </c>
      <c r="E3574" t="s">
        <v>3576</v>
      </c>
      <c r="F3574">
        <f>IFERROR(IF(VLOOKUP(E3574,'nr_euk-MEM'!$E$2:$E$3707,1,0)= E3574,1,0),0)</f>
        <v>1</v>
      </c>
      <c r="H3574">
        <f>IF(C3574-INDEX('nr_euk-MEM'!$C$2:$C$3707,MATCH(E3574,'nr_euk-MEM'!$E$2:$E$3707,0)) &gt; 0,1,0)</f>
        <v>0</v>
      </c>
    </row>
    <row r="3575" spans="1:8" x14ac:dyDescent="0.25">
      <c r="A3575" t="s">
        <v>5</v>
      </c>
      <c r="B3575">
        <v>3.0000000000000001E-6</v>
      </c>
      <c r="C3575">
        <v>1</v>
      </c>
      <c r="D3575">
        <v>1855413</v>
      </c>
      <c r="E3575" t="s">
        <v>3577</v>
      </c>
      <c r="F3575">
        <f>IFERROR(IF(VLOOKUP(E3575,'nr_euk-MEM'!$E$2:$E$3707,1,0)= E3575,1,0),0)</f>
        <v>1</v>
      </c>
      <c r="H3575">
        <f>IF(C3575-INDEX('nr_euk-MEM'!$C$2:$C$3707,MATCH(E3575,'nr_euk-MEM'!$E$2:$E$3707,0)) &gt; 0,1,0)</f>
        <v>0</v>
      </c>
    </row>
    <row r="3576" spans="1:8" x14ac:dyDescent="0.25">
      <c r="A3576" t="s">
        <v>5</v>
      </c>
      <c r="B3576">
        <v>3.0000000000000001E-6</v>
      </c>
      <c r="C3576">
        <v>1</v>
      </c>
      <c r="D3576">
        <v>1910890</v>
      </c>
      <c r="E3576" t="s">
        <v>3578</v>
      </c>
      <c r="F3576">
        <f>IFERROR(IF(VLOOKUP(E3576,'nr_euk-MEM'!$E$2:$E$3707,1,0)= E3576,1,0),0)</f>
        <v>0</v>
      </c>
    </row>
    <row r="3577" spans="1:8" x14ac:dyDescent="0.25">
      <c r="A3577" t="s">
        <v>5</v>
      </c>
      <c r="B3577">
        <v>3.0000000000000001E-6</v>
      </c>
      <c r="C3577">
        <v>1</v>
      </c>
      <c r="D3577">
        <v>1918598</v>
      </c>
      <c r="E3577" t="s">
        <v>3579</v>
      </c>
      <c r="F3577">
        <f>IFERROR(IF(VLOOKUP(E3577,'nr_euk-MEM'!$E$2:$E$3707,1,0)= E3577,1,0),0)</f>
        <v>1</v>
      </c>
      <c r="H3577">
        <f>IF(C3577-INDEX('nr_euk-MEM'!$C$2:$C$3707,MATCH(E3577,'nr_euk-MEM'!$E$2:$E$3707,0)) &gt; 0,1,0)</f>
        <v>0</v>
      </c>
    </row>
    <row r="3578" spans="1:8" x14ac:dyDescent="0.25">
      <c r="A3578" t="s">
        <v>5</v>
      </c>
      <c r="B3578">
        <v>3.0000000000000001E-6</v>
      </c>
      <c r="C3578">
        <v>1</v>
      </c>
      <c r="D3578">
        <v>1940564</v>
      </c>
      <c r="E3578" t="s">
        <v>3580</v>
      </c>
      <c r="F3578">
        <f>IFERROR(IF(VLOOKUP(E3578,'nr_euk-MEM'!$E$2:$E$3707,1,0)= E3578,1,0),0)</f>
        <v>1</v>
      </c>
      <c r="H3578">
        <f>IF(C3578-INDEX('nr_euk-MEM'!$C$2:$C$3707,MATCH(E3578,'nr_euk-MEM'!$E$2:$E$3707,0)) &gt; 0,1,0)</f>
        <v>0</v>
      </c>
    </row>
    <row r="3579" spans="1:8" x14ac:dyDescent="0.25">
      <c r="A3579" t="s">
        <v>5</v>
      </c>
      <c r="B3579">
        <v>3.0000000000000001E-6</v>
      </c>
      <c r="C3579">
        <v>1</v>
      </c>
      <c r="D3579">
        <v>1986326</v>
      </c>
      <c r="E3579" t="s">
        <v>3581</v>
      </c>
      <c r="F3579">
        <f>IFERROR(IF(VLOOKUP(E3579,'nr_euk-MEM'!$E$2:$E$3707,1,0)= E3579,1,0),0)</f>
        <v>0</v>
      </c>
    </row>
    <row r="3580" spans="1:8" x14ac:dyDescent="0.25">
      <c r="A3580" t="s">
        <v>5</v>
      </c>
      <c r="B3580">
        <v>3.0000000000000001E-6</v>
      </c>
      <c r="C3580">
        <v>1</v>
      </c>
      <c r="D3580">
        <v>2007181</v>
      </c>
      <c r="E3580" t="s">
        <v>3582</v>
      </c>
      <c r="F3580">
        <f>IFERROR(IF(VLOOKUP(E3580,'nr_euk-MEM'!$E$2:$E$3707,1,0)= E3580,1,0),0)</f>
        <v>0</v>
      </c>
    </row>
    <row r="3581" spans="1:8" x14ac:dyDescent="0.25">
      <c r="A3581" t="s">
        <v>5</v>
      </c>
      <c r="B3581">
        <v>3.0000000000000001E-6</v>
      </c>
      <c r="C3581">
        <v>1</v>
      </c>
      <c r="D3581">
        <v>2010182</v>
      </c>
      <c r="E3581" t="s">
        <v>3583</v>
      </c>
      <c r="F3581">
        <f>IFERROR(IF(VLOOKUP(E3581,'nr_euk-MEM'!$E$2:$E$3707,1,0)= E3581,1,0),0)</f>
        <v>0</v>
      </c>
    </row>
    <row r="3582" spans="1:8" x14ac:dyDescent="0.25">
      <c r="A3582" t="s">
        <v>5</v>
      </c>
      <c r="B3582">
        <v>3.0000000000000001E-6</v>
      </c>
      <c r="C3582">
        <v>1</v>
      </c>
      <c r="D3582">
        <v>2065790</v>
      </c>
      <c r="E3582" t="s">
        <v>3584</v>
      </c>
      <c r="F3582">
        <f>IFERROR(IF(VLOOKUP(E3582,'nr_euk-MEM'!$E$2:$E$3707,1,0)= E3582,1,0),0)</f>
        <v>1</v>
      </c>
      <c r="H3582">
        <f>IF(C3582-INDEX('nr_euk-MEM'!$C$2:$C$3707,MATCH(E3582,'nr_euk-MEM'!$E$2:$E$3707,0)) &gt; 0,1,0)</f>
        <v>0</v>
      </c>
    </row>
    <row r="3583" spans="1:8" x14ac:dyDescent="0.25">
      <c r="A3583" t="s">
        <v>5</v>
      </c>
      <c r="B3583">
        <v>3.0000000000000001E-6</v>
      </c>
      <c r="C3583">
        <v>1</v>
      </c>
      <c r="D3583">
        <v>2175163</v>
      </c>
      <c r="E3583" t="s">
        <v>3585</v>
      </c>
      <c r="F3583">
        <f>IFERROR(IF(VLOOKUP(E3583,'nr_euk-MEM'!$E$2:$E$3707,1,0)= E3583,1,0),0)</f>
        <v>0</v>
      </c>
    </row>
    <row r="3584" spans="1:8" x14ac:dyDescent="0.25">
      <c r="A3584" t="s">
        <v>5</v>
      </c>
      <c r="B3584">
        <v>3.0000000000000001E-6</v>
      </c>
      <c r="C3584">
        <v>1</v>
      </c>
      <c r="D3584">
        <v>2302916</v>
      </c>
      <c r="E3584" t="s">
        <v>3586</v>
      </c>
      <c r="F3584">
        <f>IFERROR(IF(VLOOKUP(E3584,'nr_euk-MEM'!$E$2:$E$3707,1,0)= E3584,1,0),0)</f>
        <v>1</v>
      </c>
      <c r="H3584">
        <f>IF(C3584-INDEX('nr_euk-MEM'!$C$2:$C$3707,MATCH(E3584,'nr_euk-MEM'!$E$2:$E$3707,0)) &gt; 0,1,0)</f>
        <v>0</v>
      </c>
    </row>
    <row r="3585" spans="1:8" x14ac:dyDescent="0.25">
      <c r="A3585" t="s">
        <v>5</v>
      </c>
      <c r="B3585">
        <v>3.0000000000000001E-6</v>
      </c>
      <c r="C3585">
        <v>1</v>
      </c>
      <c r="D3585">
        <v>2303498</v>
      </c>
      <c r="E3585" t="s">
        <v>3587</v>
      </c>
      <c r="F3585">
        <f>IFERROR(IF(VLOOKUP(E3585,'nr_euk-MEM'!$E$2:$E$3707,1,0)= E3585,1,0),0)</f>
        <v>1</v>
      </c>
      <c r="H3585">
        <f>IF(C3585-INDEX('nr_euk-MEM'!$C$2:$C$3707,MATCH(E3585,'nr_euk-MEM'!$E$2:$E$3707,0)) &gt; 0,1,0)</f>
        <v>0</v>
      </c>
    </row>
    <row r="3586" spans="1:8" x14ac:dyDescent="0.25">
      <c r="A3586" t="s">
        <v>5</v>
      </c>
      <c r="B3586">
        <v>3.0000000000000001E-6</v>
      </c>
      <c r="C3586">
        <v>1</v>
      </c>
      <c r="D3586">
        <v>2419521</v>
      </c>
      <c r="E3586" t="s">
        <v>3588</v>
      </c>
      <c r="F3586">
        <f>IFERROR(IF(VLOOKUP(E3586,'nr_euk-MEM'!$E$2:$E$3707,1,0)= E3586,1,0),0)</f>
        <v>1</v>
      </c>
      <c r="H3586">
        <f>IF(C3586-INDEX('nr_euk-MEM'!$C$2:$C$3707,MATCH(E3586,'nr_euk-MEM'!$E$2:$E$3707,0)) &gt; 0,1,0)</f>
        <v>0</v>
      </c>
    </row>
    <row r="3587" spans="1:8" x14ac:dyDescent="0.25">
      <c r="A3587" t="s">
        <v>5</v>
      </c>
      <c r="B3587">
        <v>3.0000000000000001E-6</v>
      </c>
      <c r="C3587">
        <v>1</v>
      </c>
      <c r="D3587">
        <v>2488300</v>
      </c>
      <c r="E3587" t="s">
        <v>3589</v>
      </c>
      <c r="F3587">
        <f>IFERROR(IF(VLOOKUP(E3587,'nr_euk-MEM'!$E$2:$E$3707,1,0)= E3587,1,0),0)</f>
        <v>0</v>
      </c>
    </row>
    <row r="3588" spans="1:8" x14ac:dyDescent="0.25">
      <c r="A3588" t="s">
        <v>5</v>
      </c>
      <c r="B3588">
        <v>3.0000000000000001E-6</v>
      </c>
      <c r="C3588">
        <v>1</v>
      </c>
      <c r="D3588">
        <v>2575636</v>
      </c>
      <c r="E3588" t="s">
        <v>3590</v>
      </c>
      <c r="F3588">
        <f>IFERROR(IF(VLOOKUP(E3588,'nr_euk-MEM'!$E$2:$E$3707,1,0)= E3588,1,0),0)</f>
        <v>0</v>
      </c>
    </row>
    <row r="3589" spans="1:8" x14ac:dyDescent="0.25">
      <c r="A3589" t="s">
        <v>5</v>
      </c>
      <c r="B3589">
        <v>9.8501000000000005E-2</v>
      </c>
      <c r="C3589">
        <v>30562</v>
      </c>
      <c r="D3589">
        <v>10239</v>
      </c>
      <c r="E3589" t="s">
        <v>3591</v>
      </c>
      <c r="F3589">
        <f>IFERROR(IF(VLOOKUP(E3589,'nr_euk-MEM'!$E$2:$E$3707,1,0)= E3589,1,0),0)</f>
        <v>1</v>
      </c>
      <c r="H3589">
        <f>IF(C3589-INDEX('nr_euk-MEM'!$C$2:$C$3707,MATCH(E3589,'nr_euk-MEM'!$E$2:$E$3707,0)) &gt; 0,1,0)</f>
        <v>1</v>
      </c>
    </row>
    <row r="3590" spans="1:8" x14ac:dyDescent="0.25">
      <c r="A3590" t="s">
        <v>5</v>
      </c>
      <c r="B3590">
        <v>15.292044000000001</v>
      </c>
      <c r="C3590">
        <v>4744684</v>
      </c>
      <c r="D3590" t="s">
        <v>3592</v>
      </c>
      <c r="E3590" t="s">
        <v>3593</v>
      </c>
    </row>
    <row r="3591" spans="1:8" x14ac:dyDescent="0.25">
      <c r="A3591" t="s">
        <v>5</v>
      </c>
      <c r="B3591">
        <v>47.975543000000002</v>
      </c>
      <c r="C3591">
        <v>14885439</v>
      </c>
      <c r="D3591" t="s">
        <v>3592</v>
      </c>
      <c r="E3591" t="s">
        <v>3594</v>
      </c>
    </row>
  </sheetData>
  <autoFilter ref="A1:I359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09"/>
  <sheetViews>
    <sheetView topLeftCell="F1" workbookViewId="0">
      <selection activeCell="G2" sqref="G2"/>
    </sheetView>
  </sheetViews>
  <sheetFormatPr defaultRowHeight="15" x14ac:dyDescent="0.25"/>
  <cols>
    <col min="1" max="1" width="22" bestFit="1" customWidth="1"/>
    <col min="2" max="2" width="10" bestFit="1" customWidth="1"/>
    <col min="3" max="3" width="9" bestFit="1" customWidth="1"/>
    <col min="4" max="4" width="8.7109375" bestFit="1" customWidth="1"/>
    <col min="5" max="5" width="38.140625" bestFit="1" customWidth="1"/>
    <col min="6" max="6" width="11.85546875" bestFit="1" customWidth="1"/>
    <col min="7" max="7" width="11.28515625" bestFit="1" customWidth="1"/>
    <col min="8" max="8" width="11.7109375" bestFit="1" customWidth="1"/>
    <col min="9" max="9" width="25.28515625" bestFit="1" customWidth="1"/>
    <col min="10" max="11" width="21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3807</v>
      </c>
      <c r="G1" t="s">
        <v>3808</v>
      </c>
      <c r="H1" t="s">
        <v>3809</v>
      </c>
      <c r="I1" t="s">
        <v>3813</v>
      </c>
      <c r="J1" t="s">
        <v>3812</v>
      </c>
    </row>
    <row r="2" spans="1:10" x14ac:dyDescent="0.25">
      <c r="A2" t="s">
        <v>3595</v>
      </c>
      <c r="B2">
        <v>17.904131</v>
      </c>
      <c r="C2">
        <v>5555140</v>
      </c>
      <c r="D2">
        <v>838</v>
      </c>
      <c r="E2" t="s">
        <v>6</v>
      </c>
      <c r="F2">
        <f>IFERROR(IF(VLOOKUP(E2,'nr_euk-Greedy'!$E$2:$E$3707,1,0)= E2,1,0),0)</f>
        <v>1</v>
      </c>
      <c r="G2">
        <f>(SUM(F2:F3589)/COUNT(F2:F3589))*100</f>
        <v>96.237458193979933</v>
      </c>
      <c r="H2">
        <f>_xlfn.FLOOR.MATH((AVERAGE(C2:C3589)))</f>
        <v>2913</v>
      </c>
      <c r="I2">
        <f>SUM(B3708:B3709)</f>
        <v>66.227747999999991</v>
      </c>
      <c r="J2">
        <f>SUM(C3708:C3709)</f>
        <v>20548576</v>
      </c>
    </row>
    <row r="3" spans="1:10" x14ac:dyDescent="0.25">
      <c r="A3" t="s">
        <v>3595</v>
      </c>
      <c r="B3">
        <v>1.9047970000000001</v>
      </c>
      <c r="C3">
        <v>591004</v>
      </c>
      <c r="D3">
        <v>816</v>
      </c>
      <c r="E3" t="s">
        <v>7</v>
      </c>
      <c r="F3">
        <f>IFERROR(IF(VLOOKUP(E3,'nr_euk-Greedy'!$E$2:$E$3707,1,0)= E3,1,0),0)</f>
        <v>1</v>
      </c>
    </row>
    <row r="4" spans="1:10" x14ac:dyDescent="0.25">
      <c r="A4" t="s">
        <v>3595</v>
      </c>
      <c r="B4">
        <v>1.4000030000000001</v>
      </c>
      <c r="C4">
        <v>434381</v>
      </c>
      <c r="D4">
        <v>1485</v>
      </c>
      <c r="E4" t="s">
        <v>8</v>
      </c>
      <c r="F4">
        <f>IFERROR(IF(VLOOKUP(E4,'nr_euk-Greedy'!$E$2:$E$3707,1,0)= E4,1,0),0)</f>
        <v>1</v>
      </c>
    </row>
    <row r="5" spans="1:10" x14ac:dyDescent="0.25">
      <c r="A5" t="s">
        <v>3595</v>
      </c>
      <c r="B5">
        <v>1.084544</v>
      </c>
      <c r="C5">
        <v>336503</v>
      </c>
      <c r="D5">
        <v>157</v>
      </c>
      <c r="E5" t="s">
        <v>9</v>
      </c>
      <c r="F5">
        <f>IFERROR(IF(VLOOKUP(E5,'nr_euk-Greedy'!$E$2:$E$3707,1,0)= E5,1,0),0)</f>
        <v>1</v>
      </c>
    </row>
    <row r="6" spans="1:10" x14ac:dyDescent="0.25">
      <c r="A6" t="s">
        <v>3595</v>
      </c>
      <c r="B6">
        <v>0.51685999999999999</v>
      </c>
      <c r="C6">
        <v>160367</v>
      </c>
      <c r="D6">
        <v>459786</v>
      </c>
      <c r="E6" t="s">
        <v>10</v>
      </c>
      <c r="F6">
        <f>IFERROR(IF(VLOOKUP(E6,'nr_euk-Greedy'!$E$2:$E$3707,1,0)= E6,1,0),0)</f>
        <v>1</v>
      </c>
    </row>
    <row r="7" spans="1:10" x14ac:dyDescent="0.25">
      <c r="A7" t="s">
        <v>3595</v>
      </c>
      <c r="B7">
        <v>0.50675999999999999</v>
      </c>
      <c r="C7">
        <v>157233</v>
      </c>
      <c r="D7">
        <v>841</v>
      </c>
      <c r="E7" t="s">
        <v>11</v>
      </c>
      <c r="F7">
        <f>IFERROR(IF(VLOOKUP(E7,'nr_euk-Greedy'!$E$2:$E$3707,1,0)= E7,1,0),0)</f>
        <v>1</v>
      </c>
    </row>
    <row r="8" spans="1:10" x14ac:dyDescent="0.25">
      <c r="A8" t="s">
        <v>3595</v>
      </c>
      <c r="B8">
        <v>0.49822499999999997</v>
      </c>
      <c r="C8">
        <v>154585</v>
      </c>
      <c r="D8">
        <v>1263</v>
      </c>
      <c r="E8" t="s">
        <v>13</v>
      </c>
      <c r="F8">
        <f>IFERROR(IF(VLOOKUP(E8,'nr_euk-Greedy'!$E$2:$E$3707,1,0)= E8,1,0),0)</f>
        <v>1</v>
      </c>
    </row>
    <row r="9" spans="1:10" x14ac:dyDescent="0.25">
      <c r="A9" t="s">
        <v>3595</v>
      </c>
      <c r="B9">
        <v>0.49784200000000001</v>
      </c>
      <c r="C9">
        <v>154466</v>
      </c>
      <c r="D9">
        <v>1730</v>
      </c>
      <c r="E9" t="s">
        <v>12</v>
      </c>
      <c r="F9">
        <f>IFERROR(IF(VLOOKUP(E9,'nr_euk-Greedy'!$E$2:$E$3707,1,0)= E9,1,0),0)</f>
        <v>1</v>
      </c>
    </row>
    <row r="10" spans="1:10" x14ac:dyDescent="0.25">
      <c r="A10" t="s">
        <v>3595</v>
      </c>
      <c r="B10">
        <v>0.44154599999999999</v>
      </c>
      <c r="C10">
        <v>136999</v>
      </c>
      <c r="D10">
        <v>33024</v>
      </c>
      <c r="E10" t="s">
        <v>14</v>
      </c>
      <c r="F10">
        <f>IFERROR(IF(VLOOKUP(E10,'nr_euk-Greedy'!$E$2:$E$3707,1,0)= E10,1,0),0)</f>
        <v>1</v>
      </c>
    </row>
    <row r="11" spans="1:10" x14ac:dyDescent="0.25">
      <c r="A11" t="s">
        <v>3595</v>
      </c>
      <c r="B11">
        <v>0.417599</v>
      </c>
      <c r="C11">
        <v>129569</v>
      </c>
      <c r="D11">
        <v>1578</v>
      </c>
      <c r="E11" t="s">
        <v>15</v>
      </c>
      <c r="F11">
        <f>IFERROR(IF(VLOOKUP(E11,'nr_euk-Greedy'!$E$2:$E$3707,1,0)= E11,1,0),0)</f>
        <v>1</v>
      </c>
    </row>
    <row r="12" spans="1:10" x14ac:dyDescent="0.25">
      <c r="A12" t="s">
        <v>3595</v>
      </c>
      <c r="B12">
        <v>0.32829599999999998</v>
      </c>
      <c r="C12">
        <v>101861</v>
      </c>
      <c r="D12">
        <v>239759</v>
      </c>
      <c r="E12" t="s">
        <v>16</v>
      </c>
      <c r="F12">
        <f>IFERROR(IF(VLOOKUP(E12,'nr_euk-Greedy'!$E$2:$E$3707,1,0)= E12,1,0),0)</f>
        <v>1</v>
      </c>
    </row>
    <row r="13" spans="1:10" x14ac:dyDescent="0.25">
      <c r="A13" t="s">
        <v>3595</v>
      </c>
      <c r="B13">
        <v>0.26069100000000001</v>
      </c>
      <c r="C13">
        <v>80885</v>
      </c>
      <c r="D13">
        <v>216851</v>
      </c>
      <c r="E13" t="s">
        <v>18</v>
      </c>
      <c r="F13">
        <f>IFERROR(IF(VLOOKUP(E13,'nr_euk-Greedy'!$E$2:$E$3707,1,0)= E13,1,0),0)</f>
        <v>1</v>
      </c>
    </row>
    <row r="14" spans="1:10" x14ac:dyDescent="0.25">
      <c r="A14" t="s">
        <v>3595</v>
      </c>
      <c r="B14">
        <v>0.23073299999999999</v>
      </c>
      <c r="C14">
        <v>71590</v>
      </c>
      <c r="D14">
        <v>209</v>
      </c>
      <c r="E14" t="s">
        <v>20</v>
      </c>
      <c r="F14">
        <f>IFERROR(IF(VLOOKUP(E14,'nr_euk-Greedy'!$E$2:$E$3707,1,0)= E14,1,0),0)</f>
        <v>1</v>
      </c>
    </row>
    <row r="15" spans="1:10" x14ac:dyDescent="0.25">
      <c r="A15" t="s">
        <v>3595</v>
      </c>
      <c r="B15">
        <v>0.22100600000000001</v>
      </c>
      <c r="C15">
        <v>68572</v>
      </c>
      <c r="D15">
        <v>375288</v>
      </c>
      <c r="E15" t="s">
        <v>17</v>
      </c>
      <c r="F15">
        <f>IFERROR(IF(VLOOKUP(E15,'nr_euk-Greedy'!$E$2:$E$3707,1,0)= E15,1,0),0)</f>
        <v>1</v>
      </c>
    </row>
    <row r="16" spans="1:10" x14ac:dyDescent="0.25">
      <c r="A16" t="s">
        <v>3595</v>
      </c>
      <c r="B16">
        <v>0.20436299999999999</v>
      </c>
      <c r="C16">
        <v>63408</v>
      </c>
      <c r="D16">
        <v>194</v>
      </c>
      <c r="E16" t="s">
        <v>21</v>
      </c>
      <c r="F16">
        <f>IFERROR(IF(VLOOKUP(E16,'nr_euk-Greedy'!$E$2:$E$3707,1,0)= E16,1,0),0)</f>
        <v>1</v>
      </c>
    </row>
    <row r="17" spans="1:6" x14ac:dyDescent="0.25">
      <c r="A17" t="s">
        <v>3595</v>
      </c>
      <c r="B17">
        <v>0.18518899999999999</v>
      </c>
      <c r="C17">
        <v>57459</v>
      </c>
      <c r="D17">
        <v>1283313</v>
      </c>
      <c r="E17" t="s">
        <v>19</v>
      </c>
      <c r="F17">
        <f>IFERROR(IF(VLOOKUP(E17,'nr_euk-Greedy'!$E$2:$E$3707,1,0)= E17,1,0),0)</f>
        <v>1</v>
      </c>
    </row>
    <row r="18" spans="1:6" x14ac:dyDescent="0.25">
      <c r="A18" t="s">
        <v>3595</v>
      </c>
      <c r="B18">
        <v>0.150146</v>
      </c>
      <c r="C18">
        <v>46586</v>
      </c>
      <c r="D18">
        <v>830</v>
      </c>
      <c r="E18" t="s">
        <v>22</v>
      </c>
      <c r="F18">
        <f>IFERROR(IF(VLOOKUP(E18,'nr_euk-Greedy'!$E$2:$E$3707,1,0)= E18,1,0),0)</f>
        <v>1</v>
      </c>
    </row>
    <row r="19" spans="1:6" x14ac:dyDescent="0.25">
      <c r="A19" t="s">
        <v>3595</v>
      </c>
      <c r="B19">
        <v>0.14639099999999999</v>
      </c>
      <c r="C19">
        <v>45421</v>
      </c>
      <c r="D19">
        <v>572511</v>
      </c>
      <c r="E19" t="s">
        <v>23</v>
      </c>
      <c r="F19">
        <f>IFERROR(IF(VLOOKUP(E19,'nr_euk-Greedy'!$E$2:$E$3707,1,0)= E19,1,0),0)</f>
        <v>1</v>
      </c>
    </row>
    <row r="20" spans="1:6" x14ac:dyDescent="0.25">
      <c r="A20" t="s">
        <v>3595</v>
      </c>
      <c r="B20">
        <v>0.143294</v>
      </c>
      <c r="C20">
        <v>44460</v>
      </c>
      <c r="D20">
        <v>1883</v>
      </c>
      <c r="E20" t="s">
        <v>45</v>
      </c>
      <c r="F20">
        <f>IFERROR(IF(VLOOKUP(E20,'nr_euk-Greedy'!$E$2:$E$3707,1,0)= E20,1,0),0)</f>
        <v>1</v>
      </c>
    </row>
    <row r="21" spans="1:6" x14ac:dyDescent="0.25">
      <c r="A21" t="s">
        <v>3595</v>
      </c>
      <c r="B21">
        <v>0.128858</v>
      </c>
      <c r="C21">
        <v>39981</v>
      </c>
      <c r="D21">
        <v>1506553</v>
      </c>
      <c r="E21" t="s">
        <v>24</v>
      </c>
      <c r="F21">
        <f>IFERROR(IF(VLOOKUP(E21,'nr_euk-Greedy'!$E$2:$E$3707,1,0)= E21,1,0),0)</f>
        <v>1</v>
      </c>
    </row>
    <row r="22" spans="1:6" x14ac:dyDescent="0.25">
      <c r="A22" t="s">
        <v>3595</v>
      </c>
      <c r="B22">
        <v>0.12092600000000001</v>
      </c>
      <c r="C22">
        <v>37520</v>
      </c>
      <c r="D22">
        <v>580596</v>
      </c>
      <c r="E22" t="s">
        <v>25</v>
      </c>
      <c r="F22">
        <f>IFERROR(IF(VLOOKUP(E22,'nr_euk-Greedy'!$E$2:$E$3707,1,0)= E22,1,0),0)</f>
        <v>1</v>
      </c>
    </row>
    <row r="23" spans="1:6" x14ac:dyDescent="0.25">
      <c r="A23" t="s">
        <v>3595</v>
      </c>
      <c r="B23">
        <v>0.117094</v>
      </c>
      <c r="C23">
        <v>36331</v>
      </c>
      <c r="D23">
        <v>832</v>
      </c>
      <c r="E23" t="s">
        <v>27</v>
      </c>
      <c r="F23">
        <f>IFERROR(IF(VLOOKUP(E23,'nr_euk-Greedy'!$E$2:$E$3707,1,0)= E23,1,0),0)</f>
        <v>1</v>
      </c>
    </row>
    <row r="24" spans="1:6" x14ac:dyDescent="0.25">
      <c r="A24" t="s">
        <v>3595</v>
      </c>
      <c r="B24">
        <v>0.111538</v>
      </c>
      <c r="C24">
        <v>34607</v>
      </c>
      <c r="D24">
        <v>292632</v>
      </c>
      <c r="E24" t="s">
        <v>26</v>
      </c>
      <c r="F24">
        <f>IFERROR(IF(VLOOKUP(E24,'nr_euk-Greedy'!$E$2:$E$3707,1,0)= E24,1,0),0)</f>
        <v>1</v>
      </c>
    </row>
    <row r="25" spans="1:6" x14ac:dyDescent="0.25">
      <c r="A25" t="s">
        <v>3595</v>
      </c>
      <c r="B25">
        <v>0.107332</v>
      </c>
      <c r="C25">
        <v>33302</v>
      </c>
      <c r="D25">
        <v>1386</v>
      </c>
      <c r="E25" t="s">
        <v>33</v>
      </c>
      <c r="F25">
        <f>IFERROR(IF(VLOOKUP(E25,'nr_euk-Greedy'!$E$2:$E$3707,1,0)= E25,1,0),0)</f>
        <v>1</v>
      </c>
    </row>
    <row r="26" spans="1:6" x14ac:dyDescent="0.25">
      <c r="A26" t="s">
        <v>3595</v>
      </c>
      <c r="B26">
        <v>0.10270700000000001</v>
      </c>
      <c r="C26">
        <v>31867</v>
      </c>
      <c r="D26">
        <v>810</v>
      </c>
      <c r="E26" t="s">
        <v>28</v>
      </c>
      <c r="F26">
        <f>IFERROR(IF(VLOOKUP(E26,'nr_euk-Greedy'!$E$2:$E$3707,1,0)= E26,1,0),0)</f>
        <v>1</v>
      </c>
    </row>
    <row r="27" spans="1:6" x14ac:dyDescent="0.25">
      <c r="A27" t="s">
        <v>3595</v>
      </c>
      <c r="B27">
        <v>0.10047300000000001</v>
      </c>
      <c r="C27">
        <v>31174</v>
      </c>
      <c r="D27">
        <v>33042</v>
      </c>
      <c r="E27" t="s">
        <v>29</v>
      </c>
      <c r="F27">
        <f>IFERROR(IF(VLOOKUP(E27,'nr_euk-Greedy'!$E$2:$E$3707,1,0)= E27,1,0),0)</f>
        <v>1</v>
      </c>
    </row>
    <row r="28" spans="1:6" x14ac:dyDescent="0.25">
      <c r="A28" t="s">
        <v>3595</v>
      </c>
      <c r="B28">
        <v>9.5394000000000007E-2</v>
      </c>
      <c r="C28">
        <v>29598</v>
      </c>
      <c r="D28">
        <v>82373</v>
      </c>
      <c r="E28" t="s">
        <v>30</v>
      </c>
      <c r="F28">
        <f>IFERROR(IF(VLOOKUP(E28,'nr_euk-Greedy'!$E$2:$E$3707,1,0)= E28,1,0),0)</f>
        <v>1</v>
      </c>
    </row>
    <row r="29" spans="1:6" x14ac:dyDescent="0.25">
      <c r="A29" t="s">
        <v>3595</v>
      </c>
      <c r="B29">
        <v>9.4010999999999997E-2</v>
      </c>
      <c r="C29">
        <v>29169</v>
      </c>
      <c r="D29">
        <v>2093</v>
      </c>
      <c r="E29" t="s">
        <v>32</v>
      </c>
      <c r="F29">
        <f>IFERROR(IF(VLOOKUP(E29,'nr_euk-Greedy'!$E$2:$E$3707,1,0)= E29,1,0),0)</f>
        <v>1</v>
      </c>
    </row>
    <row r="30" spans="1:6" x14ac:dyDescent="0.25">
      <c r="A30" t="s">
        <v>3595</v>
      </c>
      <c r="B30">
        <v>9.1075000000000003E-2</v>
      </c>
      <c r="C30">
        <v>28258</v>
      </c>
      <c r="D30">
        <v>970</v>
      </c>
      <c r="E30" t="s">
        <v>31</v>
      </c>
      <c r="F30">
        <f>IFERROR(IF(VLOOKUP(E30,'nr_euk-Greedy'!$E$2:$E$3707,1,0)= E30,1,0),0)</f>
        <v>1</v>
      </c>
    </row>
    <row r="31" spans="1:6" x14ac:dyDescent="0.25">
      <c r="A31" t="s">
        <v>3595</v>
      </c>
      <c r="B31">
        <v>8.6846999999999994E-2</v>
      </c>
      <c r="C31">
        <v>26946</v>
      </c>
      <c r="D31">
        <v>44249</v>
      </c>
      <c r="E31" t="s">
        <v>37</v>
      </c>
      <c r="F31">
        <f>IFERROR(IF(VLOOKUP(E31,'nr_euk-Greedy'!$E$2:$E$3707,1,0)= E31,1,0),0)</f>
        <v>1</v>
      </c>
    </row>
    <row r="32" spans="1:6" x14ac:dyDescent="0.25">
      <c r="A32" t="s">
        <v>3595</v>
      </c>
      <c r="B32">
        <v>7.2110999999999995E-2</v>
      </c>
      <c r="C32">
        <v>22374</v>
      </c>
      <c r="D32">
        <v>836</v>
      </c>
      <c r="E32" t="s">
        <v>34</v>
      </c>
      <c r="F32">
        <f>IFERROR(IF(VLOOKUP(E32,'nr_euk-Greedy'!$E$2:$E$3707,1,0)= E32,1,0),0)</f>
        <v>1</v>
      </c>
    </row>
    <row r="33" spans="1:6" x14ac:dyDescent="0.25">
      <c r="A33" t="s">
        <v>3595</v>
      </c>
      <c r="B33">
        <v>6.6903000000000004E-2</v>
      </c>
      <c r="C33">
        <v>20758</v>
      </c>
      <c r="D33">
        <v>946234</v>
      </c>
      <c r="E33" t="s">
        <v>35</v>
      </c>
      <c r="F33">
        <f>IFERROR(IF(VLOOKUP(E33,'nr_euk-Greedy'!$E$2:$E$3707,1,0)= E33,1,0),0)</f>
        <v>1</v>
      </c>
    </row>
    <row r="34" spans="1:6" x14ac:dyDescent="0.25">
      <c r="A34" t="s">
        <v>3595</v>
      </c>
      <c r="B34">
        <v>6.1774999999999997E-2</v>
      </c>
      <c r="C34">
        <v>19167</v>
      </c>
      <c r="D34">
        <v>1870884</v>
      </c>
      <c r="E34" t="s">
        <v>38</v>
      </c>
      <c r="F34">
        <f>IFERROR(IF(VLOOKUP(E34,'nr_euk-Greedy'!$E$2:$E$3707,1,0)= E34,1,0),0)</f>
        <v>1</v>
      </c>
    </row>
    <row r="35" spans="1:6" x14ac:dyDescent="0.25">
      <c r="A35" t="s">
        <v>3595</v>
      </c>
      <c r="B35">
        <v>5.9657000000000002E-2</v>
      </c>
      <c r="C35">
        <v>18510</v>
      </c>
      <c r="D35">
        <v>286</v>
      </c>
      <c r="E35" t="s">
        <v>76</v>
      </c>
      <c r="F35">
        <f>IFERROR(IF(VLOOKUP(E35,'nr_euk-Greedy'!$E$2:$E$3707,1,0)= E35,1,0),0)</f>
        <v>1</v>
      </c>
    </row>
    <row r="36" spans="1:6" x14ac:dyDescent="0.25">
      <c r="A36" t="s">
        <v>3595</v>
      </c>
      <c r="B36">
        <v>5.6728000000000001E-2</v>
      </c>
      <c r="C36">
        <v>17601</v>
      </c>
      <c r="D36">
        <v>577309</v>
      </c>
      <c r="E36" t="s">
        <v>36</v>
      </c>
      <c r="F36">
        <f>IFERROR(IF(VLOOKUP(E36,'nr_euk-Greedy'!$E$2:$E$3707,1,0)= E36,1,0),0)</f>
        <v>1</v>
      </c>
    </row>
    <row r="37" spans="1:6" x14ac:dyDescent="0.25">
      <c r="A37" t="s">
        <v>3595</v>
      </c>
      <c r="B37">
        <v>5.4507E-2</v>
      </c>
      <c r="C37">
        <v>16912</v>
      </c>
      <c r="D37">
        <v>189330</v>
      </c>
      <c r="E37" t="s">
        <v>39</v>
      </c>
      <c r="F37">
        <f>IFERROR(IF(VLOOKUP(E37,'nr_euk-Greedy'!$E$2:$E$3707,1,0)= E37,1,0),0)</f>
        <v>1</v>
      </c>
    </row>
    <row r="38" spans="1:6" x14ac:dyDescent="0.25">
      <c r="A38" t="s">
        <v>3595</v>
      </c>
      <c r="B38">
        <v>5.1574000000000002E-2</v>
      </c>
      <c r="C38">
        <v>16002</v>
      </c>
      <c r="D38">
        <v>244127</v>
      </c>
      <c r="E38" t="s">
        <v>41</v>
      </c>
      <c r="F38">
        <f>IFERROR(IF(VLOOKUP(E38,'nr_euk-Greedy'!$E$2:$E$3707,1,0)= E38,1,0),0)</f>
        <v>1</v>
      </c>
    </row>
    <row r="39" spans="1:6" x14ac:dyDescent="0.25">
      <c r="A39" t="s">
        <v>3595</v>
      </c>
      <c r="B39">
        <v>5.1561000000000003E-2</v>
      </c>
      <c r="C39">
        <v>15998</v>
      </c>
      <c r="D39">
        <v>1017280</v>
      </c>
      <c r="E39" t="s">
        <v>40</v>
      </c>
      <c r="F39">
        <f>IFERROR(IF(VLOOKUP(E39,'nr_euk-Greedy'!$E$2:$E$3707,1,0)= E39,1,0),0)</f>
        <v>1</v>
      </c>
    </row>
    <row r="40" spans="1:6" x14ac:dyDescent="0.25">
      <c r="A40" t="s">
        <v>3595</v>
      </c>
      <c r="B40">
        <v>5.1429000000000002E-2</v>
      </c>
      <c r="C40">
        <v>15957</v>
      </c>
      <c r="D40">
        <v>40544</v>
      </c>
      <c r="E40" t="s">
        <v>42</v>
      </c>
      <c r="F40">
        <f>IFERROR(IF(VLOOKUP(E40,'nr_euk-Greedy'!$E$2:$E$3707,1,0)= E40,1,0),0)</f>
        <v>1</v>
      </c>
    </row>
    <row r="41" spans="1:6" x14ac:dyDescent="0.25">
      <c r="A41" t="s">
        <v>3595</v>
      </c>
      <c r="B41">
        <v>5.0275E-2</v>
      </c>
      <c r="C41">
        <v>15599</v>
      </c>
      <c r="D41">
        <v>237</v>
      </c>
      <c r="E41" t="s">
        <v>44</v>
      </c>
      <c r="F41">
        <f>IFERROR(IF(VLOOKUP(E41,'nr_euk-Greedy'!$E$2:$E$3707,1,0)= E41,1,0),0)</f>
        <v>1</v>
      </c>
    </row>
    <row r="42" spans="1:6" x14ac:dyDescent="0.25">
      <c r="A42" t="s">
        <v>3595</v>
      </c>
      <c r="B42">
        <v>4.5865999999999997E-2</v>
      </c>
      <c r="C42">
        <v>14231</v>
      </c>
      <c r="D42">
        <v>872</v>
      </c>
      <c r="E42" t="s">
        <v>47</v>
      </c>
      <c r="F42">
        <f>IFERROR(IF(VLOOKUP(E42,'nr_euk-Greedy'!$E$2:$E$3707,1,0)= E42,1,0),0)</f>
        <v>1</v>
      </c>
    </row>
    <row r="43" spans="1:6" x14ac:dyDescent="0.25">
      <c r="A43" t="s">
        <v>3595</v>
      </c>
      <c r="B43">
        <v>4.2472000000000003E-2</v>
      </c>
      <c r="C43">
        <v>13178</v>
      </c>
      <c r="D43">
        <v>1301</v>
      </c>
      <c r="E43" t="s">
        <v>48</v>
      </c>
      <c r="F43">
        <f>IFERROR(IF(VLOOKUP(E43,'nr_euk-Greedy'!$E$2:$E$3707,1,0)= E43,1,0),0)</f>
        <v>1</v>
      </c>
    </row>
    <row r="44" spans="1:6" x14ac:dyDescent="0.25">
      <c r="A44" t="s">
        <v>3595</v>
      </c>
      <c r="B44">
        <v>4.1057999999999997E-2</v>
      </c>
      <c r="C44">
        <v>12739</v>
      </c>
      <c r="D44">
        <v>662</v>
      </c>
      <c r="E44" t="s">
        <v>63</v>
      </c>
      <c r="F44">
        <f>IFERROR(IF(VLOOKUP(E44,'nr_euk-Greedy'!$E$2:$E$3707,1,0)= E44,1,0),0)</f>
        <v>1</v>
      </c>
    </row>
    <row r="45" spans="1:6" x14ac:dyDescent="0.25">
      <c r="A45" t="s">
        <v>3595</v>
      </c>
      <c r="B45">
        <v>4.0013E-2</v>
      </c>
      <c r="C45">
        <v>12415</v>
      </c>
      <c r="D45">
        <v>248038</v>
      </c>
      <c r="E45" t="s">
        <v>52</v>
      </c>
      <c r="F45">
        <f>IFERROR(IF(VLOOKUP(E45,'nr_euk-Greedy'!$E$2:$E$3707,1,0)= E45,1,0),0)</f>
        <v>1</v>
      </c>
    </row>
    <row r="46" spans="1:6" x14ac:dyDescent="0.25">
      <c r="A46" t="s">
        <v>3595</v>
      </c>
      <c r="B46">
        <v>3.6103999999999997E-2</v>
      </c>
      <c r="C46">
        <v>11202</v>
      </c>
      <c r="D46">
        <v>156973</v>
      </c>
      <c r="E46" t="s">
        <v>43</v>
      </c>
      <c r="F46">
        <f>IFERROR(IF(VLOOKUP(E46,'nr_euk-Greedy'!$E$2:$E$3707,1,0)= E46,1,0),0)</f>
        <v>1</v>
      </c>
    </row>
    <row r="47" spans="1:6" x14ac:dyDescent="0.25">
      <c r="A47" t="s">
        <v>3595</v>
      </c>
      <c r="B47">
        <v>3.5575000000000002E-2</v>
      </c>
      <c r="C47">
        <v>11038</v>
      </c>
      <c r="D47">
        <v>84567</v>
      </c>
      <c r="E47" t="s">
        <v>57</v>
      </c>
      <c r="F47">
        <f>IFERROR(IF(VLOOKUP(E47,'nr_euk-Greedy'!$E$2:$E$3707,1,0)= E47,1,0),0)</f>
        <v>1</v>
      </c>
    </row>
    <row r="48" spans="1:6" x14ac:dyDescent="0.25">
      <c r="A48" t="s">
        <v>3595</v>
      </c>
      <c r="B48">
        <v>3.5494999999999999E-2</v>
      </c>
      <c r="C48">
        <v>11013</v>
      </c>
      <c r="D48">
        <v>204475</v>
      </c>
      <c r="E48" t="s">
        <v>50</v>
      </c>
      <c r="F48">
        <f>IFERROR(IF(VLOOKUP(E48,'nr_euk-Greedy'!$E$2:$E$3707,1,0)= E48,1,0),0)</f>
        <v>1</v>
      </c>
    </row>
    <row r="49" spans="1:6" x14ac:dyDescent="0.25">
      <c r="A49" t="s">
        <v>3595</v>
      </c>
      <c r="B49">
        <v>3.4235000000000002E-2</v>
      </c>
      <c r="C49">
        <v>10622</v>
      </c>
      <c r="D49">
        <v>100883</v>
      </c>
      <c r="E49" t="s">
        <v>51</v>
      </c>
      <c r="F49">
        <f>IFERROR(IF(VLOOKUP(E49,'nr_euk-Greedy'!$E$2:$E$3707,1,0)= E49,1,0),0)</f>
        <v>1</v>
      </c>
    </row>
    <row r="50" spans="1:6" x14ac:dyDescent="0.25">
      <c r="A50" t="s">
        <v>3595</v>
      </c>
      <c r="B50">
        <v>3.1581999999999999E-2</v>
      </c>
      <c r="C50">
        <v>9799</v>
      </c>
      <c r="D50">
        <v>195950</v>
      </c>
      <c r="E50" t="s">
        <v>46</v>
      </c>
      <c r="F50">
        <f>IFERROR(IF(VLOOKUP(E50,'nr_euk-Greedy'!$E$2:$E$3707,1,0)= E50,1,0),0)</f>
        <v>1</v>
      </c>
    </row>
    <row r="51" spans="1:6" x14ac:dyDescent="0.25">
      <c r="A51" t="s">
        <v>3595</v>
      </c>
      <c r="B51">
        <v>3.1569E-2</v>
      </c>
      <c r="C51">
        <v>9795</v>
      </c>
      <c r="D51">
        <v>1392389</v>
      </c>
      <c r="E51" t="s">
        <v>55</v>
      </c>
      <c r="F51">
        <f>IFERROR(IF(VLOOKUP(E51,'nr_euk-Greedy'!$E$2:$E$3707,1,0)= E51,1,0),0)</f>
        <v>1</v>
      </c>
    </row>
    <row r="52" spans="1:6" x14ac:dyDescent="0.25">
      <c r="A52" t="s">
        <v>3595</v>
      </c>
      <c r="B52">
        <v>3.1178999999999998E-2</v>
      </c>
      <c r="C52">
        <v>9674</v>
      </c>
      <c r="D52">
        <v>399320</v>
      </c>
      <c r="E52" t="s">
        <v>54</v>
      </c>
      <c r="F52">
        <f>IFERROR(IF(VLOOKUP(E52,'nr_euk-Greedy'!$E$2:$E$3707,1,0)= E52,1,0),0)</f>
        <v>1</v>
      </c>
    </row>
    <row r="53" spans="1:6" x14ac:dyDescent="0.25">
      <c r="A53" t="s">
        <v>3595</v>
      </c>
      <c r="B53">
        <v>3.0617999999999999E-2</v>
      </c>
      <c r="C53">
        <v>9500</v>
      </c>
      <c r="D53">
        <v>1678</v>
      </c>
      <c r="E53" t="s">
        <v>61</v>
      </c>
      <c r="F53">
        <f>IFERROR(IF(VLOOKUP(E53,'nr_euk-Greedy'!$E$2:$E$3707,1,0)= E53,1,0),0)</f>
        <v>1</v>
      </c>
    </row>
    <row r="54" spans="1:6" x14ac:dyDescent="0.25">
      <c r="A54" t="s">
        <v>3595</v>
      </c>
      <c r="B54">
        <v>2.9326000000000001E-2</v>
      </c>
      <c r="C54">
        <v>9099</v>
      </c>
      <c r="D54">
        <v>1918540</v>
      </c>
      <c r="E54" t="s">
        <v>56</v>
      </c>
      <c r="F54">
        <f>IFERROR(IF(VLOOKUP(E54,'nr_euk-Greedy'!$E$2:$E$3707,1,0)= E54,1,0),0)</f>
        <v>1</v>
      </c>
    </row>
    <row r="55" spans="1:6" x14ac:dyDescent="0.25">
      <c r="A55" t="s">
        <v>3595</v>
      </c>
      <c r="B55">
        <v>2.9270999999999998E-2</v>
      </c>
      <c r="C55">
        <v>9082</v>
      </c>
      <c r="D55">
        <v>46205</v>
      </c>
      <c r="E55" t="s">
        <v>53</v>
      </c>
      <c r="F55">
        <f>IFERROR(IF(VLOOKUP(E55,'nr_euk-Greedy'!$E$2:$E$3707,1,0)= E55,1,0),0)</f>
        <v>1</v>
      </c>
    </row>
    <row r="56" spans="1:6" x14ac:dyDescent="0.25">
      <c r="A56" t="s">
        <v>3595</v>
      </c>
      <c r="B56">
        <v>2.9071E-2</v>
      </c>
      <c r="C56">
        <v>9020</v>
      </c>
      <c r="D56">
        <v>1350</v>
      </c>
      <c r="E56" t="s">
        <v>60</v>
      </c>
      <c r="F56">
        <f>IFERROR(IF(VLOOKUP(E56,'nr_euk-Greedy'!$E$2:$E$3707,1,0)= E56,1,0),0)</f>
        <v>1</v>
      </c>
    </row>
    <row r="57" spans="1:6" x14ac:dyDescent="0.25">
      <c r="A57" t="s">
        <v>3595</v>
      </c>
      <c r="B57">
        <v>2.8646000000000001E-2</v>
      </c>
      <c r="C57">
        <v>8888</v>
      </c>
      <c r="D57">
        <v>397864</v>
      </c>
      <c r="E57" t="s">
        <v>49</v>
      </c>
      <c r="F57">
        <f>IFERROR(IF(VLOOKUP(E57,'nr_euk-Greedy'!$E$2:$E$3707,1,0)= E57,1,0),0)</f>
        <v>1</v>
      </c>
    </row>
    <row r="58" spans="1:6" x14ac:dyDescent="0.25">
      <c r="A58" t="s">
        <v>3595</v>
      </c>
      <c r="B58">
        <v>2.7927E-2</v>
      </c>
      <c r="C58">
        <v>8665</v>
      </c>
      <c r="D58">
        <v>469</v>
      </c>
      <c r="E58" t="s">
        <v>69</v>
      </c>
      <c r="F58">
        <f>IFERROR(IF(VLOOKUP(E58,'nr_euk-Greedy'!$E$2:$E$3707,1,0)= E58,1,0),0)</f>
        <v>1</v>
      </c>
    </row>
    <row r="59" spans="1:6" x14ac:dyDescent="0.25">
      <c r="A59" t="s">
        <v>3595</v>
      </c>
      <c r="B59">
        <v>2.6814999999999999E-2</v>
      </c>
      <c r="C59">
        <v>8320</v>
      </c>
      <c r="D59">
        <v>207244</v>
      </c>
      <c r="E59" t="s">
        <v>59</v>
      </c>
      <c r="F59">
        <f>IFERROR(IF(VLOOKUP(E59,'nr_euk-Greedy'!$E$2:$E$3707,1,0)= E59,1,0),0)</f>
        <v>1</v>
      </c>
    </row>
    <row r="60" spans="1:6" x14ac:dyDescent="0.25">
      <c r="A60" t="s">
        <v>3595</v>
      </c>
      <c r="B60">
        <v>2.6398999999999999E-2</v>
      </c>
      <c r="C60">
        <v>8191</v>
      </c>
      <c r="D60">
        <v>35829</v>
      </c>
      <c r="E60" t="s">
        <v>62</v>
      </c>
      <c r="F60">
        <f>IFERROR(IF(VLOOKUP(E60,'nr_euk-Greedy'!$E$2:$E$3707,1,0)= E60,1,0),0)</f>
        <v>1</v>
      </c>
    </row>
    <row r="61" spans="1:6" x14ac:dyDescent="0.25">
      <c r="A61" t="s">
        <v>3595</v>
      </c>
      <c r="B61">
        <v>2.6058000000000001E-2</v>
      </c>
      <c r="C61">
        <v>8085</v>
      </c>
      <c r="D61">
        <v>12967</v>
      </c>
      <c r="E61" t="s">
        <v>67</v>
      </c>
      <c r="F61">
        <f>IFERROR(IF(VLOOKUP(E61,'nr_euk-Greedy'!$E$2:$E$3707,1,0)= E61,1,0),0)</f>
        <v>1</v>
      </c>
    </row>
    <row r="62" spans="1:6" x14ac:dyDescent="0.25">
      <c r="A62" t="s">
        <v>3595</v>
      </c>
      <c r="B62">
        <v>2.5187999999999999E-2</v>
      </c>
      <c r="C62">
        <v>7815</v>
      </c>
      <c r="D62">
        <v>59732</v>
      </c>
      <c r="E62" t="s">
        <v>81</v>
      </c>
      <c r="F62">
        <f>IFERROR(IF(VLOOKUP(E62,'nr_euk-Greedy'!$E$2:$E$3707,1,0)= E62,1,0),0)</f>
        <v>1</v>
      </c>
    </row>
    <row r="63" spans="1:6" x14ac:dyDescent="0.25">
      <c r="A63" t="s">
        <v>3595</v>
      </c>
      <c r="B63">
        <v>2.4714E-2</v>
      </c>
      <c r="C63">
        <v>7668</v>
      </c>
      <c r="D63">
        <v>265975</v>
      </c>
      <c r="E63" t="s">
        <v>58</v>
      </c>
      <c r="F63">
        <f>IFERROR(IF(VLOOKUP(E63,'nr_euk-Greedy'!$E$2:$E$3707,1,0)= E63,1,0),0)</f>
        <v>1</v>
      </c>
    </row>
    <row r="64" spans="1:6" x14ac:dyDescent="0.25">
      <c r="A64" t="s">
        <v>3595</v>
      </c>
      <c r="B64">
        <v>2.4323999999999998E-2</v>
      </c>
      <c r="C64">
        <v>7547</v>
      </c>
      <c r="D64">
        <v>191303</v>
      </c>
      <c r="E64" t="s">
        <v>74</v>
      </c>
      <c r="F64">
        <f>IFERROR(IF(VLOOKUP(E64,'nr_euk-Greedy'!$E$2:$E$3707,1,0)= E64,1,0),0)</f>
        <v>1</v>
      </c>
    </row>
    <row r="65" spans="1:6" x14ac:dyDescent="0.25">
      <c r="A65" t="s">
        <v>3595</v>
      </c>
      <c r="B65">
        <v>2.3366999999999999E-2</v>
      </c>
      <c r="C65">
        <v>7250</v>
      </c>
      <c r="D65">
        <v>906</v>
      </c>
      <c r="E65" t="s">
        <v>64</v>
      </c>
      <c r="F65">
        <f>IFERROR(IF(VLOOKUP(E65,'nr_euk-Greedy'!$E$2:$E$3707,1,0)= E65,1,0),0)</f>
        <v>1</v>
      </c>
    </row>
    <row r="66" spans="1:6" x14ac:dyDescent="0.25">
      <c r="A66" t="s">
        <v>3595</v>
      </c>
      <c r="B66">
        <v>2.2796E-2</v>
      </c>
      <c r="C66">
        <v>7073</v>
      </c>
      <c r="D66">
        <v>904</v>
      </c>
      <c r="E66" t="s">
        <v>65</v>
      </c>
      <c r="F66">
        <f>IFERROR(IF(VLOOKUP(E66,'nr_euk-Greedy'!$E$2:$E$3707,1,0)= E66,1,0),0)</f>
        <v>1</v>
      </c>
    </row>
    <row r="67" spans="1:6" x14ac:dyDescent="0.25">
      <c r="A67" t="s">
        <v>3595</v>
      </c>
      <c r="B67">
        <v>2.2467000000000001E-2</v>
      </c>
      <c r="C67">
        <v>6971</v>
      </c>
      <c r="D67">
        <v>1763</v>
      </c>
      <c r="E67" t="s">
        <v>149</v>
      </c>
      <c r="F67">
        <f>IFERROR(IF(VLOOKUP(E67,'nr_euk-Greedy'!$E$2:$E$3707,1,0)= E67,1,0),0)</f>
        <v>1</v>
      </c>
    </row>
    <row r="68" spans="1:6" x14ac:dyDescent="0.25">
      <c r="A68" t="s">
        <v>3595</v>
      </c>
      <c r="B68">
        <v>2.1226999999999999E-2</v>
      </c>
      <c r="C68">
        <v>6586</v>
      </c>
      <c r="D68">
        <v>191</v>
      </c>
      <c r="E68" t="s">
        <v>82</v>
      </c>
      <c r="F68">
        <f>IFERROR(IF(VLOOKUP(E68,'nr_euk-Greedy'!$E$2:$E$3707,1,0)= E68,1,0),0)</f>
        <v>1</v>
      </c>
    </row>
    <row r="69" spans="1:6" x14ac:dyDescent="0.25">
      <c r="A69" t="s">
        <v>3595</v>
      </c>
      <c r="B69">
        <v>2.0704E-2</v>
      </c>
      <c r="C69">
        <v>6424</v>
      </c>
      <c r="D69">
        <v>848</v>
      </c>
      <c r="E69" t="s">
        <v>71</v>
      </c>
      <c r="F69">
        <f>IFERROR(IF(VLOOKUP(E69,'nr_euk-Greedy'!$E$2:$E$3707,1,0)= E69,1,0),0)</f>
        <v>1</v>
      </c>
    </row>
    <row r="70" spans="1:6" x14ac:dyDescent="0.25">
      <c r="A70" t="s">
        <v>3595</v>
      </c>
      <c r="B70">
        <v>2.0343E-2</v>
      </c>
      <c r="C70">
        <v>6312</v>
      </c>
      <c r="D70">
        <v>52225</v>
      </c>
      <c r="E70" t="s">
        <v>70</v>
      </c>
      <c r="F70">
        <f>IFERROR(IF(VLOOKUP(E70,'nr_euk-Greedy'!$E$2:$E$3707,1,0)= E70,1,0),0)</f>
        <v>1</v>
      </c>
    </row>
    <row r="71" spans="1:6" x14ac:dyDescent="0.25">
      <c r="A71" t="s">
        <v>3595</v>
      </c>
      <c r="B71">
        <v>2.026E-2</v>
      </c>
      <c r="C71">
        <v>6286</v>
      </c>
      <c r="D71">
        <v>32008</v>
      </c>
      <c r="E71" t="s">
        <v>161</v>
      </c>
      <c r="F71">
        <f>IFERROR(IF(VLOOKUP(E71,'nr_euk-Greedy'!$E$2:$E$3707,1,0)= E71,1,0),0)</f>
        <v>1</v>
      </c>
    </row>
    <row r="72" spans="1:6" x14ac:dyDescent="0.25">
      <c r="A72" t="s">
        <v>3595</v>
      </c>
      <c r="B72">
        <v>2.0218E-2</v>
      </c>
      <c r="C72">
        <v>6273</v>
      </c>
      <c r="D72">
        <v>28105</v>
      </c>
      <c r="E72" t="s">
        <v>87</v>
      </c>
      <c r="F72">
        <f>IFERROR(IF(VLOOKUP(E72,'nr_euk-Greedy'!$E$2:$E$3707,1,0)= E72,1,0),0)</f>
        <v>1</v>
      </c>
    </row>
    <row r="73" spans="1:6" x14ac:dyDescent="0.25">
      <c r="A73" t="s">
        <v>3595</v>
      </c>
      <c r="B73">
        <v>1.9963000000000002E-2</v>
      </c>
      <c r="C73">
        <v>6194</v>
      </c>
      <c r="D73">
        <v>346096</v>
      </c>
      <c r="E73" t="s">
        <v>66</v>
      </c>
      <c r="F73">
        <f>IFERROR(IF(VLOOKUP(E73,'nr_euk-Greedy'!$E$2:$E$3707,1,0)= E73,1,0),0)</f>
        <v>1</v>
      </c>
    </row>
    <row r="74" spans="1:6" x14ac:dyDescent="0.25">
      <c r="A74" t="s">
        <v>3595</v>
      </c>
      <c r="B74">
        <v>1.9493E-2</v>
      </c>
      <c r="C74">
        <v>6048</v>
      </c>
      <c r="D74">
        <v>28453</v>
      </c>
      <c r="E74" t="s">
        <v>79</v>
      </c>
      <c r="F74">
        <f>IFERROR(IF(VLOOKUP(E74,'nr_euk-Greedy'!$E$2:$E$3707,1,0)= E74,1,0),0)</f>
        <v>1</v>
      </c>
    </row>
    <row r="75" spans="1:6" x14ac:dyDescent="0.25">
      <c r="A75" t="s">
        <v>3595</v>
      </c>
      <c r="B75">
        <v>1.9446999999999999E-2</v>
      </c>
      <c r="C75">
        <v>6034</v>
      </c>
      <c r="D75">
        <v>79328</v>
      </c>
      <c r="E75" t="s">
        <v>83</v>
      </c>
      <c r="F75">
        <f>IFERROR(IF(VLOOKUP(E75,'nr_euk-Greedy'!$E$2:$E$3707,1,0)= E75,1,0),0)</f>
        <v>1</v>
      </c>
    </row>
    <row r="76" spans="1:6" x14ac:dyDescent="0.25">
      <c r="A76" t="s">
        <v>3595</v>
      </c>
      <c r="B76">
        <v>1.9318999999999999E-2</v>
      </c>
      <c r="C76">
        <v>5994</v>
      </c>
      <c r="D76">
        <v>1924093</v>
      </c>
      <c r="E76" t="s">
        <v>68</v>
      </c>
      <c r="F76">
        <f>IFERROR(IF(VLOOKUP(E76,'nr_euk-Greedy'!$E$2:$E$3707,1,0)= E76,1,0),0)</f>
        <v>1</v>
      </c>
    </row>
    <row r="77" spans="1:6" x14ac:dyDescent="0.25">
      <c r="A77" t="s">
        <v>3595</v>
      </c>
      <c r="B77">
        <v>1.9016000000000002E-2</v>
      </c>
      <c r="C77">
        <v>5900</v>
      </c>
      <c r="D77">
        <v>13687</v>
      </c>
      <c r="E77" t="s">
        <v>165</v>
      </c>
      <c r="F77">
        <f>IFERROR(IF(VLOOKUP(E77,'nr_euk-Greedy'!$E$2:$E$3707,1,0)= E77,1,0),0)</f>
        <v>1</v>
      </c>
    </row>
    <row r="78" spans="1:6" x14ac:dyDescent="0.25">
      <c r="A78" t="s">
        <v>3595</v>
      </c>
      <c r="B78">
        <v>1.8377000000000001E-2</v>
      </c>
      <c r="C78">
        <v>5702</v>
      </c>
      <c r="D78">
        <v>102106</v>
      </c>
      <c r="E78" t="s">
        <v>80</v>
      </c>
      <c r="F78">
        <f>IFERROR(IF(VLOOKUP(E78,'nr_euk-Greedy'!$E$2:$E$3707,1,0)= E78,1,0),0)</f>
        <v>1</v>
      </c>
    </row>
    <row r="79" spans="1:6" x14ac:dyDescent="0.25">
      <c r="A79" t="s">
        <v>3595</v>
      </c>
      <c r="B79">
        <v>1.7919999999999998E-2</v>
      </c>
      <c r="C79">
        <v>5560</v>
      </c>
      <c r="D79">
        <v>1279</v>
      </c>
      <c r="E79" t="s">
        <v>88</v>
      </c>
      <c r="F79">
        <f>IFERROR(IF(VLOOKUP(E79,'nr_euk-Greedy'!$E$2:$E$3707,1,0)= E79,1,0),0)</f>
        <v>1</v>
      </c>
    </row>
    <row r="80" spans="1:6" x14ac:dyDescent="0.25">
      <c r="A80" t="s">
        <v>3595</v>
      </c>
      <c r="B80">
        <v>1.7897E-2</v>
      </c>
      <c r="C80">
        <v>5553</v>
      </c>
      <c r="D80">
        <v>1716</v>
      </c>
      <c r="E80" t="s">
        <v>131</v>
      </c>
      <c r="F80">
        <f>IFERROR(IF(VLOOKUP(E80,'nr_euk-Greedy'!$E$2:$E$3707,1,0)= E80,1,0),0)</f>
        <v>1</v>
      </c>
    </row>
    <row r="81" spans="1:6" x14ac:dyDescent="0.25">
      <c r="A81" t="s">
        <v>3595</v>
      </c>
      <c r="B81">
        <v>1.7861999999999999E-2</v>
      </c>
      <c r="C81">
        <v>5542</v>
      </c>
      <c r="D81">
        <v>1501226</v>
      </c>
      <c r="E81" t="s">
        <v>84</v>
      </c>
      <c r="F81">
        <f>IFERROR(IF(VLOOKUP(E81,'nr_euk-Greedy'!$E$2:$E$3707,1,0)= E81,1,0),0)</f>
        <v>1</v>
      </c>
    </row>
    <row r="82" spans="1:6" x14ac:dyDescent="0.25">
      <c r="A82" t="s">
        <v>3595</v>
      </c>
      <c r="B82">
        <v>1.7717E-2</v>
      </c>
      <c r="C82">
        <v>5497</v>
      </c>
      <c r="D82">
        <v>1427378</v>
      </c>
      <c r="E82" t="s">
        <v>72</v>
      </c>
      <c r="F82">
        <f>IFERROR(IF(VLOOKUP(E82,'nr_euk-Greedy'!$E$2:$E$3707,1,0)= E82,1,0),0)</f>
        <v>1</v>
      </c>
    </row>
    <row r="83" spans="1:6" x14ac:dyDescent="0.25">
      <c r="A83" t="s">
        <v>3595</v>
      </c>
      <c r="B83">
        <v>1.7543E-2</v>
      </c>
      <c r="C83">
        <v>5443</v>
      </c>
      <c r="D83">
        <v>283168</v>
      </c>
      <c r="E83" t="s">
        <v>73</v>
      </c>
      <c r="F83">
        <f>IFERROR(IF(VLOOKUP(E83,'nr_euk-Greedy'!$E$2:$E$3707,1,0)= E83,1,0),0)</f>
        <v>1</v>
      </c>
    </row>
    <row r="84" spans="1:6" x14ac:dyDescent="0.25">
      <c r="A84" t="s">
        <v>3595</v>
      </c>
      <c r="B84">
        <v>1.7153000000000002E-2</v>
      </c>
      <c r="C84">
        <v>5322</v>
      </c>
      <c r="D84">
        <v>83770</v>
      </c>
      <c r="E84" t="s">
        <v>86</v>
      </c>
      <c r="F84">
        <f>IFERROR(IF(VLOOKUP(E84,'nr_euk-Greedy'!$E$2:$E$3707,1,0)= E84,1,0),0)</f>
        <v>1</v>
      </c>
    </row>
    <row r="85" spans="1:6" x14ac:dyDescent="0.25">
      <c r="A85" t="s">
        <v>3595</v>
      </c>
      <c r="B85">
        <v>1.7042999999999999E-2</v>
      </c>
      <c r="C85">
        <v>5288</v>
      </c>
      <c r="D85">
        <v>5052</v>
      </c>
      <c r="E85" t="s">
        <v>261</v>
      </c>
      <c r="F85">
        <f>IFERROR(IF(VLOOKUP(E85,'nr_euk-Greedy'!$E$2:$E$3707,1,0)= E85,1,0),0)</f>
        <v>1</v>
      </c>
    </row>
    <row r="86" spans="1:6" x14ac:dyDescent="0.25">
      <c r="A86" t="s">
        <v>3595</v>
      </c>
      <c r="B86">
        <v>1.6601999999999999E-2</v>
      </c>
      <c r="C86">
        <v>5151</v>
      </c>
      <c r="D86">
        <v>1817</v>
      </c>
      <c r="E86" t="s">
        <v>266</v>
      </c>
      <c r="F86">
        <f>IFERROR(IF(VLOOKUP(E86,'nr_euk-Greedy'!$E$2:$E$3707,1,0)= E86,1,0),0)</f>
        <v>1</v>
      </c>
    </row>
    <row r="87" spans="1:6" x14ac:dyDescent="0.25">
      <c r="A87" t="s">
        <v>3595</v>
      </c>
      <c r="B87">
        <v>1.6579E-2</v>
      </c>
      <c r="C87">
        <v>5144</v>
      </c>
      <c r="D87">
        <v>33882</v>
      </c>
      <c r="E87" t="s">
        <v>216</v>
      </c>
      <c r="F87">
        <f>IFERROR(IF(VLOOKUP(E87,'nr_euk-Greedy'!$E$2:$E$3707,1,0)= E87,1,0),0)</f>
        <v>1</v>
      </c>
    </row>
    <row r="88" spans="1:6" x14ac:dyDescent="0.25">
      <c r="A88" t="s">
        <v>3595</v>
      </c>
      <c r="B88">
        <v>1.635E-2</v>
      </c>
      <c r="C88">
        <v>5073</v>
      </c>
      <c r="D88">
        <v>522</v>
      </c>
      <c r="E88" t="s">
        <v>91</v>
      </c>
      <c r="F88">
        <f>IFERROR(IF(VLOOKUP(E88,'nr_euk-Greedy'!$E$2:$E$3707,1,0)= E88,1,0),0)</f>
        <v>1</v>
      </c>
    </row>
    <row r="89" spans="1:6" x14ac:dyDescent="0.25">
      <c r="A89" t="s">
        <v>3595</v>
      </c>
      <c r="B89">
        <v>1.6018000000000001E-2</v>
      </c>
      <c r="C89">
        <v>4970</v>
      </c>
      <c r="D89">
        <v>379</v>
      </c>
      <c r="E89" t="s">
        <v>211</v>
      </c>
      <c r="F89">
        <f>IFERROR(IF(VLOOKUP(E89,'nr_euk-Greedy'!$E$2:$E$3707,1,0)= E89,1,0),0)</f>
        <v>1</v>
      </c>
    </row>
    <row r="90" spans="1:6" x14ac:dyDescent="0.25">
      <c r="A90" t="s">
        <v>3595</v>
      </c>
      <c r="B90">
        <v>1.5996E-2</v>
      </c>
      <c r="C90">
        <v>4963</v>
      </c>
      <c r="D90">
        <v>574697</v>
      </c>
      <c r="E90" t="s">
        <v>78</v>
      </c>
      <c r="F90">
        <f>IFERROR(IF(VLOOKUP(E90,'nr_euk-Greedy'!$E$2:$E$3707,1,0)= E90,1,0),0)</f>
        <v>1</v>
      </c>
    </row>
    <row r="91" spans="1:6" x14ac:dyDescent="0.25">
      <c r="A91" t="s">
        <v>3595</v>
      </c>
      <c r="B91">
        <v>1.5941E-2</v>
      </c>
      <c r="C91">
        <v>4946</v>
      </c>
      <c r="D91">
        <v>1926659</v>
      </c>
      <c r="E91" t="s">
        <v>75</v>
      </c>
      <c r="F91">
        <f>IFERROR(IF(VLOOKUP(E91,'nr_euk-Greedy'!$E$2:$E$3707,1,0)= E91,1,0),0)</f>
        <v>1</v>
      </c>
    </row>
    <row r="92" spans="1:6" x14ac:dyDescent="0.25">
      <c r="A92" t="s">
        <v>3595</v>
      </c>
      <c r="B92">
        <v>1.5876000000000001E-2</v>
      </c>
      <c r="C92">
        <v>4926</v>
      </c>
      <c r="D92">
        <v>133925</v>
      </c>
      <c r="E92" t="s">
        <v>85</v>
      </c>
      <c r="F92">
        <f>IFERROR(IF(VLOOKUP(E92,'nr_euk-Greedy'!$E$2:$E$3707,1,0)= E92,1,0),0)</f>
        <v>1</v>
      </c>
    </row>
    <row r="93" spans="1:6" x14ac:dyDescent="0.25">
      <c r="A93" t="s">
        <v>3595</v>
      </c>
      <c r="B93">
        <v>1.5851000000000001E-2</v>
      </c>
      <c r="C93">
        <v>4918</v>
      </c>
      <c r="D93">
        <v>1926672</v>
      </c>
      <c r="E93" t="s">
        <v>77</v>
      </c>
      <c r="F93">
        <f>IFERROR(IF(VLOOKUP(E93,'nr_euk-Greedy'!$E$2:$E$3707,1,0)= E93,1,0),0)</f>
        <v>1</v>
      </c>
    </row>
    <row r="94" spans="1:6" x14ac:dyDescent="0.25">
      <c r="A94" t="s">
        <v>3595</v>
      </c>
      <c r="B94">
        <v>1.5699000000000001E-2</v>
      </c>
      <c r="C94">
        <v>4871</v>
      </c>
      <c r="D94">
        <v>423349</v>
      </c>
      <c r="E94" t="s">
        <v>106</v>
      </c>
      <c r="F94">
        <f>IFERROR(IF(VLOOKUP(E94,'nr_euk-Greedy'!$E$2:$E$3707,1,0)= E94,1,0),0)</f>
        <v>1</v>
      </c>
    </row>
    <row r="95" spans="1:6" x14ac:dyDescent="0.25">
      <c r="A95" t="s">
        <v>3595</v>
      </c>
      <c r="B95">
        <v>1.5457E-2</v>
      </c>
      <c r="C95">
        <v>4796</v>
      </c>
      <c r="D95">
        <v>1663</v>
      </c>
      <c r="E95" t="s">
        <v>237</v>
      </c>
      <c r="F95">
        <f>IFERROR(IF(VLOOKUP(E95,'nr_euk-Greedy'!$E$2:$E$3707,1,0)= E95,1,0),0)</f>
        <v>1</v>
      </c>
    </row>
    <row r="96" spans="1:6" x14ac:dyDescent="0.25">
      <c r="A96" t="s">
        <v>3595</v>
      </c>
      <c r="B96">
        <v>1.5457E-2</v>
      </c>
      <c r="C96">
        <v>4796</v>
      </c>
      <c r="D96">
        <v>13366</v>
      </c>
      <c r="E96" t="s">
        <v>102</v>
      </c>
      <c r="F96">
        <f>IFERROR(IF(VLOOKUP(E96,'nr_euk-Greedy'!$E$2:$E$3707,1,0)= E96,1,0),0)</f>
        <v>1</v>
      </c>
    </row>
    <row r="97" spans="1:6" x14ac:dyDescent="0.25">
      <c r="A97" t="s">
        <v>3595</v>
      </c>
      <c r="B97">
        <v>1.5428000000000001E-2</v>
      </c>
      <c r="C97">
        <v>4787</v>
      </c>
      <c r="D97">
        <v>1573536</v>
      </c>
      <c r="E97" t="s">
        <v>103</v>
      </c>
      <c r="F97">
        <f>IFERROR(IF(VLOOKUP(E97,'nr_euk-Greedy'!$E$2:$E$3707,1,0)= E97,1,0),0)</f>
        <v>1</v>
      </c>
    </row>
    <row r="98" spans="1:6" x14ac:dyDescent="0.25">
      <c r="A98" t="s">
        <v>3595</v>
      </c>
      <c r="B98">
        <v>1.5363999999999999E-2</v>
      </c>
      <c r="C98">
        <v>4767</v>
      </c>
      <c r="D98">
        <v>29465</v>
      </c>
      <c r="E98" t="s">
        <v>95</v>
      </c>
      <c r="F98">
        <f>IFERROR(IF(VLOOKUP(E98,'nr_euk-Greedy'!$E$2:$E$3707,1,0)= E98,1,0),0)</f>
        <v>1</v>
      </c>
    </row>
    <row r="99" spans="1:6" x14ac:dyDescent="0.25">
      <c r="A99" t="s">
        <v>3595</v>
      </c>
      <c r="B99">
        <v>1.5287E-2</v>
      </c>
      <c r="C99">
        <v>4743</v>
      </c>
      <c r="D99">
        <v>68287</v>
      </c>
      <c r="E99" t="s">
        <v>207</v>
      </c>
      <c r="F99">
        <f>IFERROR(IF(VLOOKUP(E99,'nr_euk-Greedy'!$E$2:$E$3707,1,0)= E99,1,0),0)</f>
        <v>1</v>
      </c>
    </row>
    <row r="100" spans="1:6" x14ac:dyDescent="0.25">
      <c r="A100" t="s">
        <v>3595</v>
      </c>
      <c r="B100">
        <v>1.5164E-2</v>
      </c>
      <c r="C100">
        <v>4705</v>
      </c>
      <c r="D100">
        <v>374</v>
      </c>
      <c r="E100" t="s">
        <v>238</v>
      </c>
      <c r="F100">
        <f>IFERROR(IF(VLOOKUP(E100,'nr_euk-Greedy'!$E$2:$E$3707,1,0)= E100,1,0),0)</f>
        <v>1</v>
      </c>
    </row>
    <row r="101" spans="1:6" x14ac:dyDescent="0.25">
      <c r="A101" t="s">
        <v>3595</v>
      </c>
      <c r="B101">
        <v>1.5164E-2</v>
      </c>
      <c r="C101">
        <v>4705</v>
      </c>
      <c r="D101">
        <v>2147</v>
      </c>
      <c r="E101" t="s">
        <v>92</v>
      </c>
      <c r="F101">
        <f>IFERROR(IF(VLOOKUP(E101,'nr_euk-Greedy'!$E$2:$E$3707,1,0)= E101,1,0),0)</f>
        <v>1</v>
      </c>
    </row>
    <row r="102" spans="1:6" x14ac:dyDescent="0.25">
      <c r="A102" t="s">
        <v>3595</v>
      </c>
      <c r="B102">
        <v>1.4800000000000001E-2</v>
      </c>
      <c r="C102">
        <v>4592</v>
      </c>
      <c r="D102">
        <v>89966</v>
      </c>
      <c r="E102" t="s">
        <v>118</v>
      </c>
      <c r="F102">
        <f>IFERROR(IF(VLOOKUP(E102,'nr_euk-Greedy'!$E$2:$E$3707,1,0)= E102,1,0),0)</f>
        <v>1</v>
      </c>
    </row>
    <row r="103" spans="1:6" x14ac:dyDescent="0.25">
      <c r="A103" t="s">
        <v>3595</v>
      </c>
      <c r="B103">
        <v>1.4532E-2</v>
      </c>
      <c r="C103">
        <v>4509</v>
      </c>
      <c r="D103">
        <v>1928820</v>
      </c>
      <c r="E103" t="s">
        <v>90</v>
      </c>
      <c r="F103">
        <f>IFERROR(IF(VLOOKUP(E103,'nr_euk-Greedy'!$E$2:$E$3707,1,0)= E103,1,0),0)</f>
        <v>1</v>
      </c>
    </row>
    <row r="104" spans="1:6" x14ac:dyDescent="0.25">
      <c r="A104" t="s">
        <v>3595</v>
      </c>
      <c r="B104">
        <v>1.4281E-2</v>
      </c>
      <c r="C104">
        <v>4431</v>
      </c>
      <c r="D104">
        <v>1873</v>
      </c>
      <c r="E104" t="s">
        <v>248</v>
      </c>
      <c r="F104">
        <f>IFERROR(IF(VLOOKUP(E104,'nr_euk-Greedy'!$E$2:$E$3707,1,0)= E104,1,0),0)</f>
        <v>1</v>
      </c>
    </row>
    <row r="105" spans="1:6" x14ac:dyDescent="0.25">
      <c r="A105" t="s">
        <v>3595</v>
      </c>
      <c r="B105">
        <v>1.4001E-2</v>
      </c>
      <c r="C105">
        <v>4344</v>
      </c>
      <c r="D105">
        <v>2172</v>
      </c>
      <c r="E105" t="s">
        <v>113</v>
      </c>
      <c r="F105">
        <f>IFERROR(IF(VLOOKUP(E105,'nr_euk-Greedy'!$E$2:$E$3707,1,0)= E105,1,0),0)</f>
        <v>1</v>
      </c>
    </row>
    <row r="106" spans="1:6" x14ac:dyDescent="0.25">
      <c r="A106" t="s">
        <v>3595</v>
      </c>
      <c r="B106">
        <v>1.3729999999999999E-2</v>
      </c>
      <c r="C106">
        <v>4260</v>
      </c>
      <c r="D106">
        <v>1827</v>
      </c>
      <c r="E106" t="s">
        <v>280</v>
      </c>
      <c r="F106">
        <f>IFERROR(IF(VLOOKUP(E106,'nr_euk-Greedy'!$E$2:$E$3707,1,0)= E106,1,0),0)</f>
        <v>1</v>
      </c>
    </row>
    <row r="107" spans="1:6" x14ac:dyDescent="0.25">
      <c r="A107" t="s">
        <v>3595</v>
      </c>
      <c r="B107">
        <v>1.3491E-2</v>
      </c>
      <c r="C107">
        <v>4186</v>
      </c>
      <c r="D107">
        <v>2510710</v>
      </c>
      <c r="E107" t="s">
        <v>89</v>
      </c>
      <c r="F107">
        <f>IFERROR(IF(VLOOKUP(E107,'nr_euk-Greedy'!$E$2:$E$3707,1,0)= E107,1,0),0)</f>
        <v>1</v>
      </c>
    </row>
    <row r="108" spans="1:6" x14ac:dyDescent="0.25">
      <c r="A108" t="s">
        <v>3595</v>
      </c>
      <c r="B108">
        <v>1.3479E-2</v>
      </c>
      <c r="C108">
        <v>4182</v>
      </c>
      <c r="D108">
        <v>40840</v>
      </c>
      <c r="E108" t="s">
        <v>100</v>
      </c>
      <c r="F108">
        <f>IFERROR(IF(VLOOKUP(E108,'nr_euk-Greedy'!$E$2:$E$3707,1,0)= E108,1,0),0)</f>
        <v>1</v>
      </c>
    </row>
    <row r="109" spans="1:6" x14ac:dyDescent="0.25">
      <c r="A109" t="s">
        <v>3595</v>
      </c>
      <c r="B109">
        <v>1.3082E-2</v>
      </c>
      <c r="C109">
        <v>4059</v>
      </c>
      <c r="D109">
        <v>39948</v>
      </c>
      <c r="E109" t="s">
        <v>111</v>
      </c>
      <c r="F109">
        <f>IFERROR(IF(VLOOKUP(E109,'nr_euk-Greedy'!$E$2:$E$3707,1,0)= E109,1,0),0)</f>
        <v>1</v>
      </c>
    </row>
    <row r="110" spans="1:6" x14ac:dyDescent="0.25">
      <c r="A110" t="s">
        <v>3595</v>
      </c>
      <c r="B110">
        <v>1.2815E-2</v>
      </c>
      <c r="C110">
        <v>3976</v>
      </c>
      <c r="D110">
        <v>248744</v>
      </c>
      <c r="E110" t="s">
        <v>94</v>
      </c>
      <c r="F110">
        <f>IFERROR(IF(VLOOKUP(E110,'nr_euk-Greedy'!$E$2:$E$3707,1,0)= E110,1,0),0)</f>
        <v>1</v>
      </c>
    </row>
    <row r="111" spans="1:6" x14ac:dyDescent="0.25">
      <c r="A111" t="s">
        <v>3595</v>
      </c>
      <c r="B111">
        <v>1.2728E-2</v>
      </c>
      <c r="C111">
        <v>3949</v>
      </c>
      <c r="D111">
        <v>561</v>
      </c>
      <c r="E111" t="s">
        <v>114</v>
      </c>
      <c r="F111">
        <f>IFERROR(IF(VLOOKUP(E111,'nr_euk-Greedy'!$E$2:$E$3707,1,0)= E111,1,0),0)</f>
        <v>1</v>
      </c>
    </row>
    <row r="112" spans="1:6" x14ac:dyDescent="0.25">
      <c r="A112" t="s">
        <v>3595</v>
      </c>
      <c r="B112">
        <v>1.2573000000000001E-2</v>
      </c>
      <c r="C112">
        <v>3901</v>
      </c>
      <c r="D112">
        <v>28050</v>
      </c>
      <c r="E112" t="s">
        <v>96</v>
      </c>
      <c r="F112">
        <f>IFERROR(IF(VLOOKUP(E112,'nr_euk-Greedy'!$E$2:$E$3707,1,0)= E112,1,0),0)</f>
        <v>1</v>
      </c>
    </row>
    <row r="113" spans="1:6" x14ac:dyDescent="0.25">
      <c r="A113" t="s">
        <v>3595</v>
      </c>
      <c r="B113">
        <v>1.2492E-2</v>
      </c>
      <c r="C113">
        <v>3876</v>
      </c>
      <c r="D113">
        <v>588605</v>
      </c>
      <c r="E113" t="s">
        <v>98</v>
      </c>
      <c r="F113">
        <f>IFERROR(IF(VLOOKUP(E113,'nr_euk-Greedy'!$E$2:$E$3707,1,0)= E113,1,0),0)</f>
        <v>1</v>
      </c>
    </row>
    <row r="114" spans="1:6" x14ac:dyDescent="0.25">
      <c r="A114" t="s">
        <v>3595</v>
      </c>
      <c r="B114">
        <v>1.2486000000000001E-2</v>
      </c>
      <c r="C114">
        <v>3874</v>
      </c>
      <c r="D114">
        <v>1649459</v>
      </c>
      <c r="E114" t="s">
        <v>93</v>
      </c>
      <c r="F114">
        <f>IFERROR(IF(VLOOKUP(E114,'nr_euk-Greedy'!$E$2:$E$3707,1,0)= E114,1,0),0)</f>
        <v>1</v>
      </c>
    </row>
    <row r="115" spans="1:6" x14ac:dyDescent="0.25">
      <c r="A115" t="s">
        <v>3595</v>
      </c>
      <c r="B115">
        <v>1.2482999999999999E-2</v>
      </c>
      <c r="C115">
        <v>3873</v>
      </c>
      <c r="D115">
        <v>434</v>
      </c>
      <c r="E115" t="s">
        <v>121</v>
      </c>
      <c r="F115">
        <f>IFERROR(IF(VLOOKUP(E115,'nr_euk-Greedy'!$E$2:$E$3707,1,0)= E115,1,0),0)</f>
        <v>1</v>
      </c>
    </row>
    <row r="116" spans="1:6" x14ac:dyDescent="0.25">
      <c r="A116" t="s">
        <v>3595</v>
      </c>
      <c r="B116">
        <v>1.2430999999999999E-2</v>
      </c>
      <c r="C116">
        <v>3857</v>
      </c>
      <c r="D116">
        <v>2086</v>
      </c>
      <c r="E116" t="s">
        <v>108</v>
      </c>
      <c r="F116">
        <f>IFERROR(IF(VLOOKUP(E116,'nr_euk-Greedy'!$E$2:$E$3707,1,0)= E116,1,0),0)</f>
        <v>1</v>
      </c>
    </row>
    <row r="117" spans="1:6" x14ac:dyDescent="0.25">
      <c r="A117" t="s">
        <v>3595</v>
      </c>
      <c r="B117">
        <v>1.2402E-2</v>
      </c>
      <c r="C117">
        <v>3848</v>
      </c>
      <c r="D117">
        <v>698776</v>
      </c>
      <c r="E117" t="s">
        <v>107</v>
      </c>
      <c r="F117">
        <f>IFERROR(IF(VLOOKUP(E117,'nr_euk-Greedy'!$E$2:$E$3707,1,0)= E117,1,0),0)</f>
        <v>1</v>
      </c>
    </row>
    <row r="118" spans="1:6" x14ac:dyDescent="0.25">
      <c r="A118" t="s">
        <v>3595</v>
      </c>
      <c r="B118">
        <v>1.2315E-2</v>
      </c>
      <c r="C118">
        <v>3821</v>
      </c>
      <c r="D118">
        <v>29521</v>
      </c>
      <c r="E118" t="s">
        <v>109</v>
      </c>
      <c r="F118">
        <f>IFERROR(IF(VLOOKUP(E118,'nr_euk-Greedy'!$E$2:$E$3707,1,0)= E118,1,0),0)</f>
        <v>1</v>
      </c>
    </row>
    <row r="119" spans="1:6" x14ac:dyDescent="0.25">
      <c r="A119" t="s">
        <v>3595</v>
      </c>
      <c r="B119">
        <v>1.2070000000000001E-2</v>
      </c>
      <c r="C119">
        <v>3745</v>
      </c>
      <c r="D119">
        <v>1016</v>
      </c>
      <c r="E119" t="s">
        <v>110</v>
      </c>
      <c r="F119">
        <f>IFERROR(IF(VLOOKUP(E119,'nr_euk-Greedy'!$E$2:$E$3707,1,0)= E119,1,0),0)</f>
        <v>1</v>
      </c>
    </row>
    <row r="120" spans="1:6" x14ac:dyDescent="0.25">
      <c r="A120" t="s">
        <v>3595</v>
      </c>
      <c r="B120">
        <v>1.2009000000000001E-2</v>
      </c>
      <c r="C120">
        <v>3726</v>
      </c>
      <c r="D120">
        <v>2518495</v>
      </c>
      <c r="E120" t="s">
        <v>97</v>
      </c>
      <c r="F120">
        <f>IFERROR(IF(VLOOKUP(E120,'nr_euk-Greedy'!$E$2:$E$3707,1,0)= E120,1,0),0)</f>
        <v>1</v>
      </c>
    </row>
    <row r="121" spans="1:6" x14ac:dyDescent="0.25">
      <c r="A121" t="s">
        <v>3595</v>
      </c>
      <c r="B121">
        <v>1.1757E-2</v>
      </c>
      <c r="C121">
        <v>3648</v>
      </c>
      <c r="D121">
        <v>1763508</v>
      </c>
      <c r="E121" t="s">
        <v>99</v>
      </c>
      <c r="F121">
        <f>IFERROR(IF(VLOOKUP(E121,'nr_euk-Greedy'!$E$2:$E$3707,1,0)= E121,1,0),0)</f>
        <v>1</v>
      </c>
    </row>
    <row r="122" spans="1:6" x14ac:dyDescent="0.25">
      <c r="A122" t="s">
        <v>3595</v>
      </c>
      <c r="B122">
        <v>1.1467E-2</v>
      </c>
      <c r="C122">
        <v>3558</v>
      </c>
      <c r="D122">
        <v>1839</v>
      </c>
      <c r="E122" t="s">
        <v>288</v>
      </c>
      <c r="F122">
        <f>IFERROR(IF(VLOOKUP(E122,'nr_euk-Greedy'!$E$2:$E$3707,1,0)= E122,1,0),0)</f>
        <v>1</v>
      </c>
    </row>
    <row r="123" spans="1:6" x14ac:dyDescent="0.25">
      <c r="A123" t="s">
        <v>3595</v>
      </c>
      <c r="B123">
        <v>1.1271E-2</v>
      </c>
      <c r="C123">
        <v>3497</v>
      </c>
      <c r="D123">
        <v>1918511</v>
      </c>
      <c r="E123" t="s">
        <v>112</v>
      </c>
      <c r="F123">
        <f>IFERROR(IF(VLOOKUP(E123,'nr_euk-Greedy'!$E$2:$E$3707,1,0)= E123,1,0),0)</f>
        <v>1</v>
      </c>
    </row>
    <row r="124" spans="1:6" x14ac:dyDescent="0.25">
      <c r="A124" t="s">
        <v>3595</v>
      </c>
      <c r="B124">
        <v>1.1261E-2</v>
      </c>
      <c r="C124">
        <v>3494</v>
      </c>
      <c r="D124">
        <v>1843210</v>
      </c>
      <c r="E124" t="s">
        <v>104</v>
      </c>
      <c r="F124">
        <f>IFERROR(IF(VLOOKUP(E124,'nr_euk-Greedy'!$E$2:$E$3707,1,0)= E124,1,0),0)</f>
        <v>1</v>
      </c>
    </row>
    <row r="125" spans="1:6" x14ac:dyDescent="0.25">
      <c r="A125" t="s">
        <v>3595</v>
      </c>
      <c r="B125">
        <v>1.1213000000000001E-2</v>
      </c>
      <c r="C125">
        <v>3479</v>
      </c>
      <c r="D125">
        <v>423604</v>
      </c>
      <c r="E125" t="s">
        <v>124</v>
      </c>
      <c r="F125">
        <f>IFERROR(IF(VLOOKUP(E125,'nr_euk-Greedy'!$E$2:$E$3707,1,0)= E125,1,0),0)</f>
        <v>1</v>
      </c>
    </row>
    <row r="126" spans="1:6" x14ac:dyDescent="0.25">
      <c r="A126" t="s">
        <v>3595</v>
      </c>
      <c r="B126">
        <v>1.1171E-2</v>
      </c>
      <c r="C126">
        <v>3466</v>
      </c>
      <c r="D126">
        <v>1822464</v>
      </c>
      <c r="E126" t="s">
        <v>269</v>
      </c>
      <c r="F126">
        <f>IFERROR(IF(VLOOKUP(E126,'nr_euk-Greedy'!$E$2:$E$3707,1,0)= E126,1,0),0)</f>
        <v>1</v>
      </c>
    </row>
    <row r="127" spans="1:6" x14ac:dyDescent="0.25">
      <c r="A127" t="s">
        <v>3595</v>
      </c>
      <c r="B127">
        <v>1.1074000000000001E-2</v>
      </c>
      <c r="C127">
        <v>3436</v>
      </c>
      <c r="D127">
        <v>1348911</v>
      </c>
      <c r="E127" t="s">
        <v>101</v>
      </c>
      <c r="F127">
        <f>IFERROR(IF(VLOOKUP(E127,'nr_euk-Greedy'!$E$2:$E$3707,1,0)= E127,1,0),0)</f>
        <v>1</v>
      </c>
    </row>
    <row r="128" spans="1:6" x14ac:dyDescent="0.25">
      <c r="A128" t="s">
        <v>3595</v>
      </c>
      <c r="B128">
        <v>1.0829E-2</v>
      </c>
      <c r="C128">
        <v>3360</v>
      </c>
      <c r="D128">
        <v>140625</v>
      </c>
      <c r="E128" t="s">
        <v>105</v>
      </c>
      <c r="F128">
        <f>IFERROR(IF(VLOOKUP(E128,'nr_euk-Greedy'!$E$2:$E$3707,1,0)= E128,1,0),0)</f>
        <v>1</v>
      </c>
    </row>
    <row r="129" spans="1:6" x14ac:dyDescent="0.25">
      <c r="A129" t="s">
        <v>3595</v>
      </c>
      <c r="B129">
        <v>1.0732999999999999E-2</v>
      </c>
      <c r="C129">
        <v>3330</v>
      </c>
      <c r="D129">
        <v>53246</v>
      </c>
      <c r="E129" t="s">
        <v>181</v>
      </c>
      <c r="F129">
        <f>IFERROR(IF(VLOOKUP(E129,'nr_euk-Greedy'!$E$2:$E$3707,1,0)= E129,1,0),0)</f>
        <v>1</v>
      </c>
    </row>
    <row r="130" spans="1:6" x14ac:dyDescent="0.25">
      <c r="A130" t="s">
        <v>3595</v>
      </c>
      <c r="B130">
        <v>1.0729000000000001E-2</v>
      </c>
      <c r="C130">
        <v>3329</v>
      </c>
      <c r="D130">
        <v>1813</v>
      </c>
      <c r="E130" t="s">
        <v>330</v>
      </c>
      <c r="F130">
        <f>IFERROR(IF(VLOOKUP(E130,'nr_euk-Greedy'!$E$2:$E$3707,1,0)= E130,1,0),0)</f>
        <v>1</v>
      </c>
    </row>
    <row r="131" spans="1:6" x14ac:dyDescent="0.25">
      <c r="A131" t="s">
        <v>3595</v>
      </c>
      <c r="B131">
        <v>1.0662E-2</v>
      </c>
      <c r="C131">
        <v>3308</v>
      </c>
      <c r="D131">
        <v>171</v>
      </c>
      <c r="E131" t="s">
        <v>217</v>
      </c>
      <c r="F131">
        <f>IFERROR(IF(VLOOKUP(E131,'nr_euk-Greedy'!$E$2:$E$3707,1,0)= E131,1,0),0)</f>
        <v>1</v>
      </c>
    </row>
    <row r="132" spans="1:6" x14ac:dyDescent="0.25">
      <c r="A132" t="s">
        <v>3595</v>
      </c>
      <c r="B132">
        <v>1.0658000000000001E-2</v>
      </c>
      <c r="C132">
        <v>3307</v>
      </c>
      <c r="D132">
        <v>162289</v>
      </c>
      <c r="E132" t="s">
        <v>123</v>
      </c>
      <c r="F132">
        <f>IFERROR(IF(VLOOKUP(E132,'nr_euk-Greedy'!$E$2:$E$3707,1,0)= E132,1,0),0)</f>
        <v>1</v>
      </c>
    </row>
    <row r="133" spans="1:6" x14ac:dyDescent="0.25">
      <c r="A133" t="s">
        <v>3595</v>
      </c>
      <c r="B133">
        <v>1.0343E-2</v>
      </c>
      <c r="C133">
        <v>3209</v>
      </c>
      <c r="D133">
        <v>158846</v>
      </c>
      <c r="E133" t="s">
        <v>116</v>
      </c>
      <c r="F133">
        <f>IFERROR(IF(VLOOKUP(E133,'nr_euk-Greedy'!$E$2:$E$3707,1,0)= E133,1,0),0)</f>
        <v>1</v>
      </c>
    </row>
    <row r="134" spans="1:6" x14ac:dyDescent="0.25">
      <c r="A134" t="s">
        <v>3595</v>
      </c>
      <c r="B134">
        <v>1.0243E-2</v>
      </c>
      <c r="C134">
        <v>3178</v>
      </c>
      <c r="D134">
        <v>79206</v>
      </c>
      <c r="E134" t="s">
        <v>120</v>
      </c>
      <c r="F134">
        <f>IFERROR(IF(VLOOKUP(E134,'nr_euk-Greedy'!$E$2:$E$3707,1,0)= E134,1,0),0)</f>
        <v>1</v>
      </c>
    </row>
    <row r="135" spans="1:6" x14ac:dyDescent="0.25">
      <c r="A135" t="s">
        <v>3595</v>
      </c>
      <c r="B135">
        <v>9.9430000000000004E-3</v>
      </c>
      <c r="C135">
        <v>3085</v>
      </c>
      <c r="D135">
        <v>2745</v>
      </c>
      <c r="E135" t="s">
        <v>229</v>
      </c>
      <c r="F135">
        <f>IFERROR(IF(VLOOKUP(E135,'nr_euk-Greedy'!$E$2:$E$3707,1,0)= E135,1,0),0)</f>
        <v>1</v>
      </c>
    </row>
    <row r="136" spans="1:6" x14ac:dyDescent="0.25">
      <c r="A136" t="s">
        <v>3595</v>
      </c>
      <c r="B136">
        <v>9.8589999999999997E-3</v>
      </c>
      <c r="C136">
        <v>3059</v>
      </c>
      <c r="D136">
        <v>1988</v>
      </c>
      <c r="E136" t="s">
        <v>359</v>
      </c>
      <c r="F136">
        <f>IFERROR(IF(VLOOKUP(E136,'nr_euk-Greedy'!$E$2:$E$3707,1,0)= E136,1,0),0)</f>
        <v>1</v>
      </c>
    </row>
    <row r="137" spans="1:6" x14ac:dyDescent="0.25">
      <c r="A137" t="s">
        <v>3595</v>
      </c>
      <c r="B137">
        <v>9.8110000000000003E-3</v>
      </c>
      <c r="C137">
        <v>3044</v>
      </c>
      <c r="D137">
        <v>1905344</v>
      </c>
      <c r="E137" t="s">
        <v>129</v>
      </c>
      <c r="F137">
        <f>IFERROR(IF(VLOOKUP(E137,'nr_euk-Greedy'!$E$2:$E$3707,1,0)= E137,1,0),0)</f>
        <v>1</v>
      </c>
    </row>
    <row r="138" spans="1:6" x14ac:dyDescent="0.25">
      <c r="A138" t="s">
        <v>3595</v>
      </c>
      <c r="B138">
        <v>9.7079999999999996E-3</v>
      </c>
      <c r="C138">
        <v>3012</v>
      </c>
      <c r="D138">
        <v>570</v>
      </c>
      <c r="E138" t="s">
        <v>147</v>
      </c>
      <c r="F138">
        <f>IFERROR(IF(VLOOKUP(E138,'nr_euk-Greedy'!$E$2:$E$3707,1,0)= E138,1,0),0)</f>
        <v>1</v>
      </c>
    </row>
    <row r="139" spans="1:6" x14ac:dyDescent="0.25">
      <c r="A139" t="s">
        <v>3595</v>
      </c>
      <c r="B139">
        <v>9.5980000000000006E-3</v>
      </c>
      <c r="C139">
        <v>2978</v>
      </c>
      <c r="D139">
        <v>2163168</v>
      </c>
      <c r="E139" t="s">
        <v>117</v>
      </c>
      <c r="F139">
        <f>IFERROR(IF(VLOOKUP(E139,'nr_euk-Greedy'!$E$2:$E$3707,1,0)= E139,1,0),0)</f>
        <v>1</v>
      </c>
    </row>
    <row r="140" spans="1:6" x14ac:dyDescent="0.25">
      <c r="A140" t="s">
        <v>3595</v>
      </c>
      <c r="B140">
        <v>9.5689999999999994E-3</v>
      </c>
      <c r="C140">
        <v>2969</v>
      </c>
      <c r="D140">
        <v>246875</v>
      </c>
      <c r="E140" t="s">
        <v>139</v>
      </c>
      <c r="F140">
        <f>IFERROR(IF(VLOOKUP(E140,'nr_euk-Greedy'!$E$2:$E$3707,1,0)= E140,1,0),0)</f>
        <v>1</v>
      </c>
    </row>
    <row r="141" spans="1:6" x14ac:dyDescent="0.25">
      <c r="A141" t="s">
        <v>3595</v>
      </c>
      <c r="B141">
        <v>9.5010000000000008E-3</v>
      </c>
      <c r="C141">
        <v>2948</v>
      </c>
      <c r="D141">
        <v>2048137</v>
      </c>
      <c r="E141" t="s">
        <v>115</v>
      </c>
      <c r="F141">
        <f>IFERROR(IF(VLOOKUP(E141,'nr_euk-Greedy'!$E$2:$E$3707,1,0)= E141,1,0),0)</f>
        <v>1</v>
      </c>
    </row>
    <row r="142" spans="1:6" x14ac:dyDescent="0.25">
      <c r="A142" t="s">
        <v>3595</v>
      </c>
      <c r="B142">
        <v>9.2820000000000003E-3</v>
      </c>
      <c r="C142">
        <v>2880</v>
      </c>
      <c r="D142">
        <v>1654</v>
      </c>
      <c r="E142" t="s">
        <v>212</v>
      </c>
      <c r="F142">
        <f>IFERROR(IF(VLOOKUP(E142,'nr_euk-Greedy'!$E$2:$E$3707,1,0)= E142,1,0),0)</f>
        <v>1</v>
      </c>
    </row>
    <row r="143" spans="1:6" x14ac:dyDescent="0.25">
      <c r="A143" t="s">
        <v>3595</v>
      </c>
      <c r="B143">
        <v>8.992E-3</v>
      </c>
      <c r="C143">
        <v>2790</v>
      </c>
      <c r="D143">
        <v>1981028</v>
      </c>
      <c r="E143" t="s">
        <v>134</v>
      </c>
      <c r="F143">
        <f>IFERROR(IF(VLOOKUP(E143,'nr_euk-Greedy'!$E$2:$E$3707,1,0)= E143,1,0),0)</f>
        <v>1</v>
      </c>
    </row>
    <row r="144" spans="1:6" x14ac:dyDescent="0.25">
      <c r="A144" t="s">
        <v>3595</v>
      </c>
      <c r="B144">
        <v>8.9859999999999992E-3</v>
      </c>
      <c r="C144">
        <v>2788</v>
      </c>
      <c r="D144">
        <v>1508657</v>
      </c>
      <c r="E144" t="s">
        <v>119</v>
      </c>
      <c r="F144">
        <f>IFERROR(IF(VLOOKUP(E144,'nr_euk-Greedy'!$E$2:$E$3707,1,0)= E144,1,0),0)</f>
        <v>1</v>
      </c>
    </row>
    <row r="145" spans="1:6" x14ac:dyDescent="0.25">
      <c r="A145" t="s">
        <v>3595</v>
      </c>
      <c r="B145">
        <v>8.8699999999999994E-3</v>
      </c>
      <c r="C145">
        <v>2752</v>
      </c>
      <c r="D145">
        <v>83461</v>
      </c>
      <c r="E145" t="s">
        <v>158</v>
      </c>
      <c r="F145">
        <f>IFERROR(IF(VLOOKUP(E145,'nr_euk-Greedy'!$E$2:$E$3707,1,0)= E145,1,0),0)</f>
        <v>1</v>
      </c>
    </row>
    <row r="146" spans="1:6" x14ac:dyDescent="0.25">
      <c r="A146" t="s">
        <v>3595</v>
      </c>
      <c r="B146">
        <v>8.8339999999999998E-3</v>
      </c>
      <c r="C146">
        <v>2741</v>
      </c>
      <c r="D146">
        <v>407</v>
      </c>
      <c r="E146" t="s">
        <v>348</v>
      </c>
      <c r="F146">
        <f>IFERROR(IF(VLOOKUP(E146,'nr_euk-Greedy'!$E$2:$E$3707,1,0)= E146,1,0),0)</f>
        <v>1</v>
      </c>
    </row>
    <row r="147" spans="1:6" x14ac:dyDescent="0.25">
      <c r="A147" t="s">
        <v>3595</v>
      </c>
      <c r="B147">
        <v>8.7860000000000004E-3</v>
      </c>
      <c r="C147">
        <v>2726</v>
      </c>
      <c r="D147">
        <v>1663717</v>
      </c>
      <c r="E147" t="s">
        <v>125</v>
      </c>
      <c r="F147">
        <f>IFERROR(IF(VLOOKUP(E147,'nr_euk-Greedy'!$E$2:$E$3707,1,0)= E147,1,0),0)</f>
        <v>1</v>
      </c>
    </row>
    <row r="148" spans="1:6" x14ac:dyDescent="0.25">
      <c r="A148" t="s">
        <v>3595</v>
      </c>
      <c r="B148">
        <v>8.7209999999999996E-3</v>
      </c>
      <c r="C148">
        <v>2706</v>
      </c>
      <c r="D148">
        <v>294702</v>
      </c>
      <c r="E148" t="s">
        <v>122</v>
      </c>
      <c r="F148">
        <f>IFERROR(IF(VLOOKUP(E148,'nr_euk-Greedy'!$E$2:$E$3707,1,0)= E148,1,0),0)</f>
        <v>1</v>
      </c>
    </row>
    <row r="149" spans="1:6" x14ac:dyDescent="0.25">
      <c r="A149" t="s">
        <v>3595</v>
      </c>
      <c r="B149">
        <v>8.6250000000000007E-3</v>
      </c>
      <c r="C149">
        <v>2676</v>
      </c>
      <c r="D149">
        <v>5820</v>
      </c>
      <c r="E149" t="s">
        <v>382</v>
      </c>
      <c r="F149">
        <f>IFERROR(IF(VLOOKUP(E149,'nr_euk-Greedy'!$E$2:$E$3707,1,0)= E149,1,0),0)</f>
        <v>1</v>
      </c>
    </row>
    <row r="150" spans="1:6" x14ac:dyDescent="0.25">
      <c r="A150" t="s">
        <v>3595</v>
      </c>
      <c r="B150">
        <v>8.5599999999999999E-3</v>
      </c>
      <c r="C150">
        <v>2656</v>
      </c>
      <c r="D150">
        <v>5506</v>
      </c>
      <c r="E150" t="s">
        <v>438</v>
      </c>
      <c r="F150">
        <f>IFERROR(IF(VLOOKUP(E150,'nr_euk-Greedy'!$E$2:$E$3707,1,0)= E150,1,0),0)</f>
        <v>1</v>
      </c>
    </row>
    <row r="151" spans="1:6" x14ac:dyDescent="0.25">
      <c r="A151" t="s">
        <v>3595</v>
      </c>
      <c r="B151">
        <v>8.5570000000000004E-3</v>
      </c>
      <c r="C151">
        <v>2655</v>
      </c>
      <c r="D151">
        <v>1298</v>
      </c>
      <c r="E151" t="s">
        <v>247</v>
      </c>
      <c r="F151">
        <f>IFERROR(IF(VLOOKUP(E151,'nr_euk-Greedy'!$E$2:$E$3707,1,0)= E151,1,0),0)</f>
        <v>1</v>
      </c>
    </row>
    <row r="152" spans="1:6" x14ac:dyDescent="0.25">
      <c r="A152" t="s">
        <v>3595</v>
      </c>
      <c r="B152">
        <v>8.4829999999999992E-3</v>
      </c>
      <c r="C152">
        <v>2632</v>
      </c>
      <c r="D152">
        <v>445</v>
      </c>
      <c r="E152" t="s">
        <v>227</v>
      </c>
      <c r="F152">
        <f>IFERROR(IF(VLOOKUP(E152,'nr_euk-Greedy'!$E$2:$E$3707,1,0)= E152,1,0),0)</f>
        <v>1</v>
      </c>
    </row>
    <row r="153" spans="1:6" x14ac:dyDescent="0.25">
      <c r="A153" t="s">
        <v>3595</v>
      </c>
      <c r="B153">
        <v>8.4729999999999996E-3</v>
      </c>
      <c r="C153">
        <v>2629</v>
      </c>
      <c r="D153">
        <v>1707</v>
      </c>
      <c r="E153" t="s">
        <v>263</v>
      </c>
      <c r="F153">
        <f>IFERROR(IF(VLOOKUP(E153,'nr_euk-Greedy'!$E$2:$E$3707,1,0)= E153,1,0),0)</f>
        <v>1</v>
      </c>
    </row>
    <row r="154" spans="1:6" x14ac:dyDescent="0.25">
      <c r="A154" t="s">
        <v>3595</v>
      </c>
      <c r="B154">
        <v>8.4279999999999997E-3</v>
      </c>
      <c r="C154">
        <v>2615</v>
      </c>
      <c r="D154">
        <v>400634</v>
      </c>
      <c r="E154" t="s">
        <v>154</v>
      </c>
      <c r="F154">
        <f>IFERROR(IF(VLOOKUP(E154,'nr_euk-Greedy'!$E$2:$E$3707,1,0)= E154,1,0),0)</f>
        <v>1</v>
      </c>
    </row>
    <row r="155" spans="1:6" x14ac:dyDescent="0.25">
      <c r="A155" t="s">
        <v>3595</v>
      </c>
      <c r="B155">
        <v>8.3639999999999999E-3</v>
      </c>
      <c r="C155">
        <v>2595</v>
      </c>
      <c r="D155">
        <v>55506</v>
      </c>
      <c r="E155" t="s">
        <v>128</v>
      </c>
      <c r="F155">
        <f>IFERROR(IF(VLOOKUP(E155,'nr_euk-Greedy'!$E$2:$E$3707,1,0)= E155,1,0),0)</f>
        <v>1</v>
      </c>
    </row>
    <row r="156" spans="1:6" x14ac:dyDescent="0.25">
      <c r="A156" t="s">
        <v>3595</v>
      </c>
      <c r="B156">
        <v>8.2609999999999992E-3</v>
      </c>
      <c r="C156">
        <v>2563</v>
      </c>
      <c r="D156">
        <v>1505663</v>
      </c>
      <c r="E156" t="s">
        <v>126</v>
      </c>
      <c r="F156">
        <f>IFERROR(IF(VLOOKUP(E156,'nr_euk-Greedy'!$E$2:$E$3707,1,0)= E156,1,0),0)</f>
        <v>1</v>
      </c>
    </row>
    <row r="157" spans="1:6" x14ac:dyDescent="0.25">
      <c r="A157" t="s">
        <v>3595</v>
      </c>
      <c r="B157">
        <v>8.2380000000000005E-3</v>
      </c>
      <c r="C157">
        <v>2556</v>
      </c>
      <c r="D157">
        <v>2304692</v>
      </c>
      <c r="E157" t="s">
        <v>130</v>
      </c>
      <c r="F157">
        <f>IFERROR(IF(VLOOKUP(E157,'nr_euk-Greedy'!$E$2:$E$3707,1,0)= E157,1,0),0)</f>
        <v>1</v>
      </c>
    </row>
    <row r="158" spans="1:6" x14ac:dyDescent="0.25">
      <c r="A158" t="s">
        <v>3595</v>
      </c>
      <c r="B158">
        <v>8.2059999999999998E-3</v>
      </c>
      <c r="C158">
        <v>2546</v>
      </c>
      <c r="D158">
        <v>120831</v>
      </c>
      <c r="E158" t="s">
        <v>152</v>
      </c>
      <c r="F158">
        <f>IFERROR(IF(VLOOKUP(E158,'nr_euk-Greedy'!$E$2:$E$3707,1,0)= E158,1,0),0)</f>
        <v>1</v>
      </c>
    </row>
    <row r="159" spans="1:6" x14ac:dyDescent="0.25">
      <c r="A159" t="s">
        <v>3595</v>
      </c>
      <c r="B159">
        <v>8.1799999999999998E-3</v>
      </c>
      <c r="C159">
        <v>2538</v>
      </c>
      <c r="D159">
        <v>22</v>
      </c>
      <c r="E159" t="s">
        <v>257</v>
      </c>
      <c r="F159">
        <f>IFERROR(IF(VLOOKUP(E159,'nr_euk-Greedy'!$E$2:$E$3707,1,0)= E159,1,0),0)</f>
        <v>1</v>
      </c>
    </row>
    <row r="160" spans="1:6" x14ac:dyDescent="0.25">
      <c r="A160" t="s">
        <v>3595</v>
      </c>
      <c r="B160">
        <v>8.1030000000000008E-3</v>
      </c>
      <c r="C160">
        <v>2514</v>
      </c>
      <c r="D160">
        <v>1866885</v>
      </c>
      <c r="E160" t="s">
        <v>379</v>
      </c>
      <c r="F160">
        <f>IFERROR(IF(VLOOKUP(E160,'nr_euk-Greedy'!$E$2:$E$3707,1,0)= E160,1,0),0)</f>
        <v>1</v>
      </c>
    </row>
    <row r="161" spans="1:6" x14ac:dyDescent="0.25">
      <c r="A161" t="s">
        <v>3595</v>
      </c>
      <c r="B161">
        <v>8.0859999999999994E-3</v>
      </c>
      <c r="C161">
        <v>2509</v>
      </c>
      <c r="D161">
        <v>1865</v>
      </c>
      <c r="E161" t="s">
        <v>353</v>
      </c>
      <c r="F161">
        <f>IFERROR(IF(VLOOKUP(E161,'nr_euk-Greedy'!$E$2:$E$3707,1,0)= E161,1,0),0)</f>
        <v>1</v>
      </c>
    </row>
    <row r="162" spans="1:6" x14ac:dyDescent="0.25">
      <c r="A162" t="s">
        <v>3595</v>
      </c>
      <c r="B162">
        <v>7.9699999999999997E-3</v>
      </c>
      <c r="C162">
        <v>2473</v>
      </c>
      <c r="D162">
        <v>2383</v>
      </c>
      <c r="E162" t="s">
        <v>140</v>
      </c>
      <c r="F162">
        <f>IFERROR(IF(VLOOKUP(E162,'nr_euk-Greedy'!$E$2:$E$3707,1,0)= E162,1,0),0)</f>
        <v>1</v>
      </c>
    </row>
    <row r="163" spans="1:6" x14ac:dyDescent="0.25">
      <c r="A163" t="s">
        <v>3595</v>
      </c>
      <c r="B163">
        <v>7.626E-3</v>
      </c>
      <c r="C163">
        <v>2366</v>
      </c>
      <c r="D163">
        <v>84111</v>
      </c>
      <c r="E163" t="s">
        <v>143</v>
      </c>
      <c r="F163">
        <f>IFERROR(IF(VLOOKUP(E163,'nr_euk-Greedy'!$E$2:$E$3707,1,0)= E163,1,0),0)</f>
        <v>1</v>
      </c>
    </row>
    <row r="164" spans="1:6" x14ac:dyDescent="0.25">
      <c r="A164" t="s">
        <v>3595</v>
      </c>
      <c r="B164">
        <v>7.613E-3</v>
      </c>
      <c r="C164">
        <v>2362</v>
      </c>
      <c r="D164">
        <v>28196</v>
      </c>
      <c r="E164" t="s">
        <v>192</v>
      </c>
      <c r="F164">
        <f>IFERROR(IF(VLOOKUP(E164,'nr_euk-Greedy'!$E$2:$E$3707,1,0)= E164,1,0),0)</f>
        <v>1</v>
      </c>
    </row>
    <row r="165" spans="1:6" x14ac:dyDescent="0.25">
      <c r="A165" t="s">
        <v>3595</v>
      </c>
      <c r="B165">
        <v>7.5770000000000004E-3</v>
      </c>
      <c r="C165">
        <v>2351</v>
      </c>
      <c r="D165">
        <v>2034765</v>
      </c>
      <c r="E165" t="s">
        <v>127</v>
      </c>
      <c r="F165">
        <f>IFERROR(IF(VLOOKUP(E165,'nr_euk-Greedy'!$E$2:$E$3707,1,0)= E165,1,0),0)</f>
        <v>1</v>
      </c>
    </row>
    <row r="166" spans="1:6" x14ac:dyDescent="0.25">
      <c r="A166" t="s">
        <v>3595</v>
      </c>
      <c r="B166">
        <v>7.5579999999999996E-3</v>
      </c>
      <c r="C166">
        <v>2345</v>
      </c>
      <c r="D166">
        <v>2039240</v>
      </c>
      <c r="E166" t="s">
        <v>132</v>
      </c>
      <c r="F166">
        <f>IFERROR(IF(VLOOKUP(E166,'nr_euk-Greedy'!$E$2:$E$3707,1,0)= E166,1,0),0)</f>
        <v>1</v>
      </c>
    </row>
    <row r="167" spans="1:6" x14ac:dyDescent="0.25">
      <c r="A167" t="s">
        <v>3595</v>
      </c>
      <c r="B167">
        <v>7.4640000000000001E-3</v>
      </c>
      <c r="C167">
        <v>2316</v>
      </c>
      <c r="D167">
        <v>165696</v>
      </c>
      <c r="E167" t="s">
        <v>360</v>
      </c>
      <c r="F167">
        <f>IFERROR(IF(VLOOKUP(E167,'nr_euk-Greedy'!$E$2:$E$3707,1,0)= E167,1,0),0)</f>
        <v>1</v>
      </c>
    </row>
    <row r="168" spans="1:6" x14ac:dyDescent="0.25">
      <c r="A168" t="s">
        <v>3595</v>
      </c>
      <c r="B168">
        <v>7.4000000000000003E-3</v>
      </c>
      <c r="C168">
        <v>2296</v>
      </c>
      <c r="D168">
        <v>1854</v>
      </c>
      <c r="E168" t="s">
        <v>376</v>
      </c>
      <c r="F168">
        <f>IFERROR(IF(VLOOKUP(E168,'nr_euk-Greedy'!$E$2:$E$3707,1,0)= E168,1,0),0)</f>
        <v>1</v>
      </c>
    </row>
    <row r="169" spans="1:6" x14ac:dyDescent="0.25">
      <c r="A169" t="s">
        <v>3595</v>
      </c>
      <c r="B169">
        <v>7.3940000000000004E-3</v>
      </c>
      <c r="C169">
        <v>2294</v>
      </c>
      <c r="D169">
        <v>307628</v>
      </c>
      <c r="E169" t="s">
        <v>142</v>
      </c>
      <c r="F169">
        <f>IFERROR(IF(VLOOKUP(E169,'nr_euk-Greedy'!$E$2:$E$3707,1,0)= E169,1,0),0)</f>
        <v>1</v>
      </c>
    </row>
    <row r="170" spans="1:6" x14ac:dyDescent="0.25">
      <c r="A170" t="s">
        <v>3595</v>
      </c>
      <c r="B170">
        <v>7.319E-3</v>
      </c>
      <c r="C170">
        <v>2271</v>
      </c>
      <c r="D170">
        <v>241189</v>
      </c>
      <c r="E170" t="s">
        <v>133</v>
      </c>
      <c r="F170">
        <f>IFERROR(IF(VLOOKUP(E170,'nr_euk-Greedy'!$E$2:$E$3707,1,0)= E170,1,0),0)</f>
        <v>1</v>
      </c>
    </row>
    <row r="171" spans="1:6" x14ac:dyDescent="0.25">
      <c r="A171" t="s">
        <v>3595</v>
      </c>
      <c r="B171">
        <v>7.2709999999999997E-3</v>
      </c>
      <c r="C171">
        <v>2256</v>
      </c>
      <c r="D171">
        <v>329857</v>
      </c>
      <c r="E171" t="s">
        <v>175</v>
      </c>
      <c r="F171">
        <f>IFERROR(IF(VLOOKUP(E171,'nr_euk-Greedy'!$E$2:$E$3707,1,0)= E171,1,0),0)</f>
        <v>1</v>
      </c>
    </row>
    <row r="172" spans="1:6" x14ac:dyDescent="0.25">
      <c r="A172" t="s">
        <v>3595</v>
      </c>
      <c r="B172">
        <v>7.2449999999999997E-3</v>
      </c>
      <c r="C172">
        <v>2248</v>
      </c>
      <c r="D172">
        <v>165779</v>
      </c>
      <c r="E172" t="s">
        <v>157</v>
      </c>
      <c r="F172">
        <f>IFERROR(IF(VLOOKUP(E172,'nr_euk-Greedy'!$E$2:$E$3707,1,0)= E172,1,0),0)</f>
        <v>1</v>
      </c>
    </row>
    <row r="173" spans="1:6" x14ac:dyDescent="0.25">
      <c r="A173" t="s">
        <v>3595</v>
      </c>
      <c r="B173">
        <v>7.1900000000000002E-3</v>
      </c>
      <c r="C173">
        <v>2231</v>
      </c>
      <c r="D173">
        <v>990721</v>
      </c>
      <c r="E173" t="s">
        <v>137</v>
      </c>
      <c r="F173">
        <f>IFERROR(IF(VLOOKUP(E173,'nr_euk-Greedy'!$E$2:$E$3707,1,0)= E173,1,0),0)</f>
        <v>1</v>
      </c>
    </row>
    <row r="174" spans="1:6" x14ac:dyDescent="0.25">
      <c r="A174" t="s">
        <v>3595</v>
      </c>
      <c r="B174">
        <v>7.1840000000000003E-3</v>
      </c>
      <c r="C174">
        <v>2229</v>
      </c>
      <c r="D174">
        <v>149698</v>
      </c>
      <c r="E174" t="s">
        <v>293</v>
      </c>
      <c r="F174">
        <f>IFERROR(IF(VLOOKUP(E174,'nr_euk-Greedy'!$E$2:$E$3707,1,0)= E174,1,0),0)</f>
        <v>1</v>
      </c>
    </row>
    <row r="175" spans="1:6" x14ac:dyDescent="0.25">
      <c r="A175" t="s">
        <v>3595</v>
      </c>
      <c r="B175">
        <v>7.1419999999999999E-3</v>
      </c>
      <c r="C175">
        <v>2216</v>
      </c>
      <c r="D175">
        <v>1935176</v>
      </c>
      <c r="E175" t="s">
        <v>138</v>
      </c>
      <c r="F175">
        <f>IFERROR(IF(VLOOKUP(E175,'nr_euk-Greedy'!$E$2:$E$3707,1,0)= E175,1,0),0)</f>
        <v>1</v>
      </c>
    </row>
    <row r="176" spans="1:6" x14ac:dyDescent="0.25">
      <c r="A176" t="s">
        <v>3595</v>
      </c>
      <c r="B176">
        <v>7.1069999999999996E-3</v>
      </c>
      <c r="C176">
        <v>2205</v>
      </c>
      <c r="D176">
        <v>2569097</v>
      </c>
      <c r="E176" t="s">
        <v>148</v>
      </c>
      <c r="F176">
        <f>IFERROR(IF(VLOOKUP(E176,'nr_euk-Greedy'!$E$2:$E$3707,1,0)= E176,1,0),0)</f>
        <v>1</v>
      </c>
    </row>
    <row r="177" spans="1:6" x14ac:dyDescent="0.25">
      <c r="A177" t="s">
        <v>3595</v>
      </c>
      <c r="B177">
        <v>7.0780000000000001E-3</v>
      </c>
      <c r="C177">
        <v>2196</v>
      </c>
      <c r="D177">
        <v>1766253</v>
      </c>
      <c r="E177" t="s">
        <v>141</v>
      </c>
      <c r="F177">
        <f>IFERROR(IF(VLOOKUP(E177,'nr_euk-Greedy'!$E$2:$E$3707,1,0)= E177,1,0),0)</f>
        <v>1</v>
      </c>
    </row>
    <row r="178" spans="1:6" x14ac:dyDescent="0.25">
      <c r="A178" t="s">
        <v>3595</v>
      </c>
      <c r="B178">
        <v>6.9839999999999998E-3</v>
      </c>
      <c r="C178">
        <v>2167</v>
      </c>
      <c r="D178">
        <v>1924105</v>
      </c>
      <c r="E178" t="s">
        <v>136</v>
      </c>
      <c r="F178">
        <f>IFERROR(IF(VLOOKUP(E178,'nr_euk-Greedy'!$E$2:$E$3707,1,0)= E178,1,0),0)</f>
        <v>1</v>
      </c>
    </row>
    <row r="179" spans="1:6" x14ac:dyDescent="0.25">
      <c r="A179" t="s">
        <v>3595</v>
      </c>
      <c r="B179">
        <v>6.9360000000000003E-3</v>
      </c>
      <c r="C179">
        <v>2152</v>
      </c>
      <c r="D179">
        <v>34072</v>
      </c>
      <c r="E179" t="s">
        <v>436</v>
      </c>
      <c r="F179">
        <f>IFERROR(IF(VLOOKUP(E179,'nr_euk-Greedy'!$E$2:$E$3707,1,0)= E179,1,0),0)</f>
        <v>1</v>
      </c>
    </row>
    <row r="180" spans="1:6" x14ac:dyDescent="0.25">
      <c r="A180" t="s">
        <v>3595</v>
      </c>
      <c r="B180">
        <v>6.9129999999999999E-3</v>
      </c>
      <c r="C180">
        <v>2145</v>
      </c>
      <c r="D180">
        <v>239934</v>
      </c>
      <c r="E180" t="s">
        <v>151</v>
      </c>
      <c r="F180">
        <f>IFERROR(IF(VLOOKUP(E180,'nr_euk-Greedy'!$E$2:$E$3707,1,0)= E180,1,0),0)</f>
        <v>1</v>
      </c>
    </row>
    <row r="181" spans="1:6" x14ac:dyDescent="0.25">
      <c r="A181" t="s">
        <v>3595</v>
      </c>
      <c r="B181">
        <v>6.8999999999999999E-3</v>
      </c>
      <c r="C181">
        <v>2141</v>
      </c>
      <c r="D181">
        <v>674963</v>
      </c>
      <c r="E181" t="s">
        <v>162</v>
      </c>
      <c r="F181">
        <f>IFERROR(IF(VLOOKUP(E181,'nr_euk-Greedy'!$E$2:$E$3707,1,0)= E181,1,0),0)</f>
        <v>1</v>
      </c>
    </row>
    <row r="182" spans="1:6" x14ac:dyDescent="0.25">
      <c r="A182" t="s">
        <v>3595</v>
      </c>
      <c r="B182">
        <v>6.888E-3</v>
      </c>
      <c r="C182">
        <v>2137</v>
      </c>
      <c r="D182">
        <v>83681</v>
      </c>
      <c r="E182" t="s">
        <v>409</v>
      </c>
      <c r="F182">
        <f>IFERROR(IF(VLOOKUP(E182,'nr_euk-Greedy'!$E$2:$E$3707,1,0)= E182,1,0),0)</f>
        <v>1</v>
      </c>
    </row>
    <row r="183" spans="1:6" x14ac:dyDescent="0.25">
      <c r="A183" t="s">
        <v>3595</v>
      </c>
      <c r="B183">
        <v>6.881E-3</v>
      </c>
      <c r="C183">
        <v>2135</v>
      </c>
      <c r="D183">
        <v>590</v>
      </c>
      <c r="E183" t="s">
        <v>166</v>
      </c>
      <c r="F183">
        <f>IFERROR(IF(VLOOKUP(E183,'nr_euk-Greedy'!$E$2:$E$3707,1,0)= E183,1,0),0)</f>
        <v>1</v>
      </c>
    </row>
    <row r="184" spans="1:6" x14ac:dyDescent="0.25">
      <c r="A184" t="s">
        <v>3595</v>
      </c>
      <c r="B184">
        <v>6.8649999999999996E-3</v>
      </c>
      <c r="C184">
        <v>2130</v>
      </c>
      <c r="D184">
        <v>55080</v>
      </c>
      <c r="E184" t="s">
        <v>179</v>
      </c>
      <c r="F184">
        <f>IFERROR(IF(VLOOKUP(E184,'nr_euk-Greedy'!$E$2:$E$3707,1,0)= E184,1,0),0)</f>
        <v>1</v>
      </c>
    </row>
    <row r="185" spans="1:6" x14ac:dyDescent="0.25">
      <c r="A185" t="s">
        <v>3595</v>
      </c>
      <c r="B185">
        <v>6.7299999999999999E-3</v>
      </c>
      <c r="C185">
        <v>2088</v>
      </c>
      <c r="D185">
        <v>1847</v>
      </c>
      <c r="E185" t="s">
        <v>416</v>
      </c>
      <c r="F185">
        <f>IFERROR(IF(VLOOKUP(E185,'nr_euk-Greedy'!$E$2:$E$3707,1,0)= E185,1,0),0)</f>
        <v>1</v>
      </c>
    </row>
    <row r="186" spans="1:6" x14ac:dyDescent="0.25">
      <c r="A186" t="s">
        <v>3595</v>
      </c>
      <c r="B186">
        <v>6.7070000000000003E-3</v>
      </c>
      <c r="C186">
        <v>2081</v>
      </c>
      <c r="D186">
        <v>1924081</v>
      </c>
      <c r="E186" t="s">
        <v>144</v>
      </c>
      <c r="F186">
        <f>IFERROR(IF(VLOOKUP(E186,'nr_euk-Greedy'!$E$2:$E$3707,1,0)= E186,1,0),0)</f>
        <v>1</v>
      </c>
    </row>
    <row r="187" spans="1:6" x14ac:dyDescent="0.25">
      <c r="A187" t="s">
        <v>3595</v>
      </c>
      <c r="B187">
        <v>6.6909999999999999E-3</v>
      </c>
      <c r="C187">
        <v>2076</v>
      </c>
      <c r="D187">
        <v>57665</v>
      </c>
      <c r="E187" t="s">
        <v>169</v>
      </c>
      <c r="F187">
        <f>IFERROR(IF(VLOOKUP(E187,'nr_euk-Greedy'!$E$2:$E$3707,1,0)= E187,1,0),0)</f>
        <v>1</v>
      </c>
    </row>
    <row r="188" spans="1:6" x14ac:dyDescent="0.25">
      <c r="A188" t="s">
        <v>3595</v>
      </c>
      <c r="B188">
        <v>6.633E-3</v>
      </c>
      <c r="C188">
        <v>2058</v>
      </c>
      <c r="D188">
        <v>107</v>
      </c>
      <c r="E188" t="s">
        <v>200</v>
      </c>
      <c r="F188">
        <f>IFERROR(IF(VLOOKUP(E188,'nr_euk-Greedy'!$E$2:$E$3707,1,0)= E188,1,0),0)</f>
        <v>1</v>
      </c>
    </row>
    <row r="189" spans="1:6" x14ac:dyDescent="0.25">
      <c r="A189" t="s">
        <v>3595</v>
      </c>
      <c r="B189">
        <v>6.594E-3</v>
      </c>
      <c r="C189">
        <v>2046</v>
      </c>
      <c r="D189">
        <v>70994</v>
      </c>
      <c r="E189" t="s">
        <v>188</v>
      </c>
      <c r="F189">
        <f>IFERROR(IF(VLOOKUP(E189,'nr_euk-Greedy'!$E$2:$E$3707,1,0)= E189,1,0),0)</f>
        <v>1</v>
      </c>
    </row>
    <row r="190" spans="1:6" x14ac:dyDescent="0.25">
      <c r="A190" t="s">
        <v>3595</v>
      </c>
      <c r="B190">
        <v>6.5560000000000002E-3</v>
      </c>
      <c r="C190">
        <v>2034</v>
      </c>
      <c r="D190">
        <v>1432051</v>
      </c>
      <c r="E190" t="s">
        <v>135</v>
      </c>
      <c r="F190">
        <f>IFERROR(IF(VLOOKUP(E190,'nr_euk-Greedy'!$E$2:$E$3707,1,0)= E190,1,0),0)</f>
        <v>1</v>
      </c>
    </row>
    <row r="191" spans="1:6" x14ac:dyDescent="0.25">
      <c r="A191" t="s">
        <v>3595</v>
      </c>
      <c r="B191">
        <v>6.5389999999999997E-3</v>
      </c>
      <c r="C191">
        <v>2029</v>
      </c>
      <c r="D191">
        <v>61170</v>
      </c>
      <c r="E191" t="s">
        <v>146</v>
      </c>
      <c r="F191">
        <f>IFERROR(IF(VLOOKUP(E191,'nr_euk-Greedy'!$E$2:$E$3707,1,0)= E191,1,0),0)</f>
        <v>1</v>
      </c>
    </row>
    <row r="192" spans="1:6" x14ac:dyDescent="0.25">
      <c r="A192" t="s">
        <v>3595</v>
      </c>
      <c r="B192">
        <v>6.4939999999999998E-3</v>
      </c>
      <c r="C192">
        <v>2015</v>
      </c>
      <c r="D192">
        <v>1855714</v>
      </c>
      <c r="E192" t="s">
        <v>145</v>
      </c>
      <c r="F192">
        <f>IFERROR(IF(VLOOKUP(E192,'nr_euk-Greedy'!$E$2:$E$3707,1,0)= E192,1,0),0)</f>
        <v>1</v>
      </c>
    </row>
    <row r="193" spans="1:6" x14ac:dyDescent="0.25">
      <c r="A193" t="s">
        <v>3595</v>
      </c>
      <c r="B193">
        <v>6.4619999999999999E-3</v>
      </c>
      <c r="C193">
        <v>2005</v>
      </c>
      <c r="D193">
        <v>5073</v>
      </c>
      <c r="E193" t="s">
        <v>696</v>
      </c>
      <c r="F193">
        <f>IFERROR(IF(VLOOKUP(E193,'nr_euk-Greedy'!$E$2:$E$3707,1,0)= E193,1,0),0)</f>
        <v>1</v>
      </c>
    </row>
    <row r="194" spans="1:6" x14ac:dyDescent="0.25">
      <c r="A194" t="s">
        <v>3595</v>
      </c>
      <c r="B194">
        <v>6.3940000000000004E-3</v>
      </c>
      <c r="C194">
        <v>1984</v>
      </c>
      <c r="D194">
        <v>2742</v>
      </c>
      <c r="E194" t="s">
        <v>341</v>
      </c>
      <c r="F194">
        <f>IFERROR(IF(VLOOKUP(E194,'nr_euk-Greedy'!$E$2:$E$3707,1,0)= E194,1,0),0)</f>
        <v>1</v>
      </c>
    </row>
    <row r="195" spans="1:6" x14ac:dyDescent="0.25">
      <c r="A195" t="s">
        <v>3595</v>
      </c>
      <c r="B195">
        <v>6.3689999999999997E-3</v>
      </c>
      <c r="C195">
        <v>1976</v>
      </c>
      <c r="D195">
        <v>1129</v>
      </c>
      <c r="E195" t="s">
        <v>315</v>
      </c>
      <c r="F195">
        <f>IFERROR(IF(VLOOKUP(E195,'nr_euk-Greedy'!$E$2:$E$3707,1,0)= E195,1,0),0)</f>
        <v>1</v>
      </c>
    </row>
    <row r="196" spans="1:6" x14ac:dyDescent="0.25">
      <c r="A196" t="s">
        <v>3595</v>
      </c>
      <c r="B196">
        <v>6.2069999999999998E-3</v>
      </c>
      <c r="C196">
        <v>1926</v>
      </c>
      <c r="D196">
        <v>1266</v>
      </c>
      <c r="E196" t="s">
        <v>155</v>
      </c>
      <c r="F196">
        <f>IFERROR(IF(VLOOKUP(E196,'nr_euk-Greedy'!$E$2:$E$3707,1,0)= E196,1,0),0)</f>
        <v>1</v>
      </c>
    </row>
    <row r="197" spans="1:6" x14ac:dyDescent="0.25">
      <c r="A197" t="s">
        <v>3595</v>
      </c>
      <c r="B197">
        <v>6.1749999999999999E-3</v>
      </c>
      <c r="C197">
        <v>1916</v>
      </c>
      <c r="D197">
        <v>1924110</v>
      </c>
      <c r="E197" t="s">
        <v>150</v>
      </c>
      <c r="F197">
        <f>IFERROR(IF(VLOOKUP(E197,'nr_euk-Greedy'!$E$2:$E$3707,1,0)= E197,1,0),0)</f>
        <v>1</v>
      </c>
    </row>
    <row r="198" spans="1:6" x14ac:dyDescent="0.25">
      <c r="A198" t="s">
        <v>3595</v>
      </c>
      <c r="B198">
        <v>6.1720000000000004E-3</v>
      </c>
      <c r="C198">
        <v>1915</v>
      </c>
      <c r="D198">
        <v>106589</v>
      </c>
      <c r="E198" t="s">
        <v>370</v>
      </c>
      <c r="F198">
        <f>IFERROR(IF(VLOOKUP(E198,'nr_euk-Greedy'!$E$2:$E$3707,1,0)= E198,1,0),0)</f>
        <v>1</v>
      </c>
    </row>
    <row r="199" spans="1:6" x14ac:dyDescent="0.25">
      <c r="A199" t="s">
        <v>3595</v>
      </c>
      <c r="B199">
        <v>6.0619999999999997E-3</v>
      </c>
      <c r="C199">
        <v>1881</v>
      </c>
      <c r="D199">
        <v>5690</v>
      </c>
      <c r="E199" t="s">
        <v>470</v>
      </c>
      <c r="F199">
        <f>IFERROR(IF(VLOOKUP(E199,'nr_euk-Greedy'!$E$2:$E$3707,1,0)= E199,1,0),0)</f>
        <v>1</v>
      </c>
    </row>
    <row r="200" spans="1:6" x14ac:dyDescent="0.25">
      <c r="A200" t="s">
        <v>3595</v>
      </c>
      <c r="B200">
        <v>6.0330000000000002E-3</v>
      </c>
      <c r="C200">
        <v>1872</v>
      </c>
      <c r="D200">
        <v>5455</v>
      </c>
      <c r="E200" t="s">
        <v>519</v>
      </c>
      <c r="F200">
        <f>IFERROR(IF(VLOOKUP(E200,'nr_euk-Greedy'!$E$2:$E$3707,1,0)= E200,1,0),0)</f>
        <v>1</v>
      </c>
    </row>
    <row r="201" spans="1:6" x14ac:dyDescent="0.25">
      <c r="A201" t="s">
        <v>3595</v>
      </c>
      <c r="B201">
        <v>5.9430000000000004E-3</v>
      </c>
      <c r="C201">
        <v>1844</v>
      </c>
      <c r="D201">
        <v>265</v>
      </c>
      <c r="E201" t="s">
        <v>388</v>
      </c>
      <c r="F201">
        <f>IFERROR(IF(VLOOKUP(E201,'nr_euk-Greedy'!$E$2:$E$3707,1,0)= E201,1,0),0)</f>
        <v>1</v>
      </c>
    </row>
    <row r="202" spans="1:6" x14ac:dyDescent="0.25">
      <c r="A202" t="s">
        <v>3595</v>
      </c>
      <c r="B202">
        <v>5.8719999999999996E-3</v>
      </c>
      <c r="C202">
        <v>1822</v>
      </c>
      <c r="D202">
        <v>1637</v>
      </c>
      <c r="E202" t="s">
        <v>201</v>
      </c>
      <c r="F202">
        <f>IFERROR(IF(VLOOKUP(E202,'nr_euk-Greedy'!$E$2:$E$3707,1,0)= E202,1,0),0)</f>
        <v>1</v>
      </c>
    </row>
    <row r="203" spans="1:6" x14ac:dyDescent="0.25">
      <c r="A203" t="s">
        <v>3595</v>
      </c>
      <c r="B203">
        <v>5.8529999999999997E-3</v>
      </c>
      <c r="C203">
        <v>1816</v>
      </c>
      <c r="D203">
        <v>44748</v>
      </c>
      <c r="E203" t="s">
        <v>168</v>
      </c>
      <c r="F203">
        <f>IFERROR(IF(VLOOKUP(E203,'nr_euk-Greedy'!$E$2:$E$3707,1,0)= E203,1,0),0)</f>
        <v>1</v>
      </c>
    </row>
    <row r="204" spans="1:6" x14ac:dyDescent="0.25">
      <c r="A204" t="s">
        <v>3595</v>
      </c>
      <c r="B204">
        <v>5.8399999999999997E-3</v>
      </c>
      <c r="C204">
        <v>1812</v>
      </c>
      <c r="D204">
        <v>52784</v>
      </c>
      <c r="E204" t="s">
        <v>164</v>
      </c>
      <c r="F204">
        <f>IFERROR(IF(VLOOKUP(E204,'nr_euk-Greedy'!$E$2:$E$3707,1,0)= E204,1,0),0)</f>
        <v>1</v>
      </c>
    </row>
    <row r="205" spans="1:6" x14ac:dyDescent="0.25">
      <c r="A205" t="s">
        <v>3595</v>
      </c>
      <c r="B205">
        <v>5.8399999999999997E-3</v>
      </c>
      <c r="C205">
        <v>1812</v>
      </c>
      <c r="D205">
        <v>1903506</v>
      </c>
      <c r="E205" t="s">
        <v>156</v>
      </c>
      <c r="F205">
        <f>IFERROR(IF(VLOOKUP(E205,'nr_euk-Greedy'!$E$2:$E$3707,1,0)= E205,1,0),0)</f>
        <v>1</v>
      </c>
    </row>
    <row r="206" spans="1:6" x14ac:dyDescent="0.25">
      <c r="A206" t="s">
        <v>3595</v>
      </c>
      <c r="B206">
        <v>5.8300000000000001E-3</v>
      </c>
      <c r="C206">
        <v>1809</v>
      </c>
      <c r="D206">
        <v>338</v>
      </c>
      <c r="E206" t="s">
        <v>351</v>
      </c>
      <c r="F206">
        <f>IFERROR(IF(VLOOKUP(E206,'nr_euk-Greedy'!$E$2:$E$3707,1,0)= E206,1,0),0)</f>
        <v>1</v>
      </c>
    </row>
    <row r="207" spans="1:6" x14ac:dyDescent="0.25">
      <c r="A207" t="s">
        <v>3595</v>
      </c>
      <c r="B207">
        <v>5.8110000000000002E-3</v>
      </c>
      <c r="C207">
        <v>1803</v>
      </c>
      <c r="D207">
        <v>1257</v>
      </c>
      <c r="E207" t="s">
        <v>170</v>
      </c>
      <c r="F207">
        <f>IFERROR(IF(VLOOKUP(E207,'nr_euk-Greedy'!$E$2:$E$3707,1,0)= E207,1,0),0)</f>
        <v>1</v>
      </c>
    </row>
    <row r="208" spans="1:6" x14ac:dyDescent="0.25">
      <c r="A208" t="s">
        <v>3595</v>
      </c>
      <c r="B208">
        <v>5.7819999999999998E-3</v>
      </c>
      <c r="C208">
        <v>1794</v>
      </c>
      <c r="D208">
        <v>84406</v>
      </c>
      <c r="E208" t="s">
        <v>180</v>
      </c>
      <c r="F208">
        <f>IFERROR(IF(VLOOKUP(E208,'nr_euk-Greedy'!$E$2:$E$3707,1,0)= E208,1,0),0)</f>
        <v>1</v>
      </c>
    </row>
    <row r="209" spans="1:6" x14ac:dyDescent="0.25">
      <c r="A209" t="s">
        <v>3595</v>
      </c>
      <c r="B209">
        <v>5.7559999999999998E-3</v>
      </c>
      <c r="C209">
        <v>1786</v>
      </c>
      <c r="D209">
        <v>323449</v>
      </c>
      <c r="E209" t="s">
        <v>190</v>
      </c>
      <c r="F209">
        <f>IFERROR(IF(VLOOKUP(E209,'nr_euk-Greedy'!$E$2:$E$3707,1,0)= E209,1,0),0)</f>
        <v>1</v>
      </c>
    </row>
    <row r="210" spans="1:6" x14ac:dyDescent="0.25">
      <c r="A210" t="s">
        <v>3595</v>
      </c>
      <c r="B210">
        <v>5.7369999999999999E-3</v>
      </c>
      <c r="C210">
        <v>1780</v>
      </c>
      <c r="D210">
        <v>482</v>
      </c>
      <c r="E210" t="s">
        <v>218</v>
      </c>
      <c r="F210">
        <f>IFERROR(IF(VLOOKUP(E210,'nr_euk-Greedy'!$E$2:$E$3707,1,0)= E210,1,0),0)</f>
        <v>1</v>
      </c>
    </row>
    <row r="211" spans="1:6" x14ac:dyDescent="0.25">
      <c r="A211" t="s">
        <v>3595</v>
      </c>
      <c r="B211">
        <v>5.7270000000000003E-3</v>
      </c>
      <c r="C211">
        <v>1777</v>
      </c>
      <c r="D211">
        <v>1918450</v>
      </c>
      <c r="E211" t="s">
        <v>159</v>
      </c>
      <c r="F211">
        <f>IFERROR(IF(VLOOKUP(E211,'nr_euk-Greedy'!$E$2:$E$3707,1,0)= E211,1,0),0)</f>
        <v>1</v>
      </c>
    </row>
    <row r="212" spans="1:6" x14ac:dyDescent="0.25">
      <c r="A212" t="s">
        <v>3595</v>
      </c>
      <c r="B212">
        <v>5.6559999999999996E-3</v>
      </c>
      <c r="C212">
        <v>1755</v>
      </c>
      <c r="D212">
        <v>104267</v>
      </c>
      <c r="E212" t="s">
        <v>230</v>
      </c>
      <c r="F212">
        <f>IFERROR(IF(VLOOKUP(E212,'nr_euk-Greedy'!$E$2:$E$3707,1,0)= E212,1,0),0)</f>
        <v>1</v>
      </c>
    </row>
    <row r="213" spans="1:6" x14ac:dyDescent="0.25">
      <c r="A213" t="s">
        <v>3595</v>
      </c>
      <c r="B213">
        <v>5.6470000000000001E-3</v>
      </c>
      <c r="C213">
        <v>1752</v>
      </c>
      <c r="D213">
        <v>2375</v>
      </c>
      <c r="E213" t="s">
        <v>167</v>
      </c>
      <c r="F213">
        <f>IFERROR(IF(VLOOKUP(E213,'nr_euk-Greedy'!$E$2:$E$3707,1,0)= E213,1,0),0)</f>
        <v>1</v>
      </c>
    </row>
    <row r="214" spans="1:6" x14ac:dyDescent="0.25">
      <c r="A214" t="s">
        <v>3595</v>
      </c>
      <c r="B214">
        <v>5.6340000000000001E-3</v>
      </c>
      <c r="C214">
        <v>1748</v>
      </c>
      <c r="D214">
        <v>657</v>
      </c>
      <c r="E214" t="s">
        <v>309</v>
      </c>
      <c r="F214">
        <f>IFERROR(IF(VLOOKUP(E214,'nr_euk-Greedy'!$E$2:$E$3707,1,0)= E214,1,0),0)</f>
        <v>1</v>
      </c>
    </row>
    <row r="215" spans="1:6" x14ac:dyDescent="0.25">
      <c r="A215" t="s">
        <v>3595</v>
      </c>
      <c r="B215">
        <v>5.6179999999999997E-3</v>
      </c>
      <c r="C215">
        <v>1743</v>
      </c>
      <c r="D215">
        <v>182639</v>
      </c>
      <c r="E215" t="s">
        <v>527</v>
      </c>
      <c r="F215">
        <f>IFERROR(IF(VLOOKUP(E215,'nr_euk-Greedy'!$E$2:$E$3707,1,0)= E215,1,0),0)</f>
        <v>1</v>
      </c>
    </row>
    <row r="216" spans="1:6" x14ac:dyDescent="0.25">
      <c r="A216" t="s">
        <v>3595</v>
      </c>
      <c r="B216">
        <v>5.6109999999999997E-3</v>
      </c>
      <c r="C216">
        <v>1741</v>
      </c>
      <c r="D216">
        <v>2013</v>
      </c>
      <c r="E216" t="s">
        <v>440</v>
      </c>
      <c r="F216">
        <f>IFERROR(IF(VLOOKUP(E216,'nr_euk-Greedy'!$E$2:$E$3707,1,0)= E216,1,0),0)</f>
        <v>1</v>
      </c>
    </row>
    <row r="217" spans="1:6" x14ac:dyDescent="0.25">
      <c r="A217" t="s">
        <v>3595</v>
      </c>
      <c r="B217">
        <v>5.5919999999999997E-3</v>
      </c>
      <c r="C217">
        <v>1735</v>
      </c>
      <c r="D217">
        <v>1357</v>
      </c>
      <c r="E217" t="s">
        <v>210</v>
      </c>
      <c r="F217">
        <f>IFERROR(IF(VLOOKUP(E217,'nr_euk-Greedy'!$E$2:$E$3707,1,0)= E217,1,0),0)</f>
        <v>1</v>
      </c>
    </row>
    <row r="218" spans="1:6" x14ac:dyDescent="0.25">
      <c r="A218" t="s">
        <v>3595</v>
      </c>
      <c r="B218">
        <v>5.5919999999999997E-3</v>
      </c>
      <c r="C218">
        <v>1735</v>
      </c>
      <c r="D218">
        <v>1291539</v>
      </c>
      <c r="E218" t="s">
        <v>199</v>
      </c>
      <c r="F218">
        <f>IFERROR(IF(VLOOKUP(E218,'nr_euk-Greedy'!$E$2:$E$3707,1,0)= E218,1,0),0)</f>
        <v>1</v>
      </c>
    </row>
    <row r="219" spans="1:6" x14ac:dyDescent="0.25">
      <c r="A219" t="s">
        <v>3595</v>
      </c>
      <c r="B219">
        <v>5.5399999999999998E-3</v>
      </c>
      <c r="C219">
        <v>1719</v>
      </c>
      <c r="D219">
        <v>40323</v>
      </c>
      <c r="E219" t="s">
        <v>424</v>
      </c>
      <c r="F219">
        <f>IFERROR(IF(VLOOKUP(E219,'nr_euk-Greedy'!$E$2:$E$3707,1,0)= E219,1,0),0)</f>
        <v>1</v>
      </c>
    </row>
    <row r="220" spans="1:6" x14ac:dyDescent="0.25">
      <c r="A220" t="s">
        <v>3595</v>
      </c>
      <c r="B220">
        <v>5.5370000000000003E-3</v>
      </c>
      <c r="C220">
        <v>1718</v>
      </c>
      <c r="D220">
        <v>28231</v>
      </c>
      <c r="E220" t="s">
        <v>249</v>
      </c>
      <c r="F220">
        <f>IFERROR(IF(VLOOKUP(E220,'nr_euk-Greedy'!$E$2:$E$3707,1,0)= E220,1,0),0)</f>
        <v>1</v>
      </c>
    </row>
    <row r="221" spans="1:6" x14ac:dyDescent="0.25">
      <c r="A221" t="s">
        <v>3595</v>
      </c>
      <c r="B221">
        <v>5.5050000000000003E-3</v>
      </c>
      <c r="C221">
        <v>1708</v>
      </c>
      <c r="D221">
        <v>467084</v>
      </c>
      <c r="E221" t="s">
        <v>171</v>
      </c>
      <c r="F221">
        <f>IFERROR(IF(VLOOKUP(E221,'nr_euk-Greedy'!$E$2:$E$3707,1,0)= E221,1,0),0)</f>
        <v>1</v>
      </c>
    </row>
    <row r="222" spans="1:6" x14ac:dyDescent="0.25">
      <c r="A222" t="s">
        <v>3595</v>
      </c>
      <c r="B222">
        <v>5.4790000000000004E-3</v>
      </c>
      <c r="C222">
        <v>1700</v>
      </c>
      <c r="D222">
        <v>252356</v>
      </c>
      <c r="E222" t="s">
        <v>235</v>
      </c>
      <c r="F222">
        <f>IFERROR(IF(VLOOKUP(E222,'nr_euk-Greedy'!$E$2:$E$3707,1,0)= E222,1,0),0)</f>
        <v>1</v>
      </c>
    </row>
    <row r="223" spans="1:6" x14ac:dyDescent="0.25">
      <c r="A223" t="s">
        <v>3595</v>
      </c>
      <c r="B223">
        <v>5.4730000000000004E-3</v>
      </c>
      <c r="C223">
        <v>1698</v>
      </c>
      <c r="D223">
        <v>2005359</v>
      </c>
      <c r="E223" t="s">
        <v>160</v>
      </c>
      <c r="F223">
        <f>IFERROR(IF(VLOOKUP(E223,'nr_euk-Greedy'!$E$2:$E$3707,1,0)= E223,1,0),0)</f>
        <v>1</v>
      </c>
    </row>
    <row r="224" spans="1:6" x14ac:dyDescent="0.25">
      <c r="A224" t="s">
        <v>3595</v>
      </c>
      <c r="B224">
        <v>5.4530000000000004E-3</v>
      </c>
      <c r="C224">
        <v>1692</v>
      </c>
      <c r="D224">
        <v>13334</v>
      </c>
      <c r="E224" t="s">
        <v>214</v>
      </c>
      <c r="F224">
        <f>IFERROR(IF(VLOOKUP(E224,'nr_euk-Greedy'!$E$2:$E$3707,1,0)= E224,1,0),0)</f>
        <v>1</v>
      </c>
    </row>
    <row r="225" spans="1:6" x14ac:dyDescent="0.25">
      <c r="A225" t="s">
        <v>3595</v>
      </c>
      <c r="B225">
        <v>5.3889999999999997E-3</v>
      </c>
      <c r="C225">
        <v>1672</v>
      </c>
      <c r="D225">
        <v>497</v>
      </c>
      <c r="E225" t="s">
        <v>268</v>
      </c>
      <c r="F225">
        <f>IFERROR(IF(VLOOKUP(E225,'nr_euk-Greedy'!$E$2:$E$3707,1,0)= E225,1,0),0)</f>
        <v>1</v>
      </c>
    </row>
    <row r="226" spans="1:6" x14ac:dyDescent="0.25">
      <c r="A226" t="s">
        <v>3595</v>
      </c>
      <c r="B226">
        <v>5.3889999999999997E-3</v>
      </c>
      <c r="C226">
        <v>1672</v>
      </c>
      <c r="D226">
        <v>2053</v>
      </c>
      <c r="E226" t="s">
        <v>529</v>
      </c>
      <c r="F226">
        <f>IFERROR(IF(VLOOKUP(E226,'nr_euk-Greedy'!$E$2:$E$3707,1,0)= E226,1,0),0)</f>
        <v>1</v>
      </c>
    </row>
    <row r="227" spans="1:6" x14ac:dyDescent="0.25">
      <c r="A227" t="s">
        <v>3595</v>
      </c>
      <c r="B227">
        <v>5.3309999999999998E-3</v>
      </c>
      <c r="C227">
        <v>1654</v>
      </c>
      <c r="D227">
        <v>420345</v>
      </c>
      <c r="E227" t="s">
        <v>173</v>
      </c>
      <c r="F227">
        <f>IFERROR(IF(VLOOKUP(E227,'nr_euk-Greedy'!$E$2:$E$3707,1,0)= E227,1,0),0)</f>
        <v>1</v>
      </c>
    </row>
    <row r="228" spans="1:6" x14ac:dyDescent="0.25">
      <c r="A228" t="s">
        <v>3595</v>
      </c>
      <c r="B228">
        <v>5.3280000000000003E-3</v>
      </c>
      <c r="C228">
        <v>1653</v>
      </c>
      <c r="D228">
        <v>43996</v>
      </c>
      <c r="E228" t="s">
        <v>184</v>
      </c>
      <c r="F228">
        <f>IFERROR(IF(VLOOKUP(E228,'nr_euk-Greedy'!$E$2:$E$3707,1,0)= E228,1,0),0)</f>
        <v>1</v>
      </c>
    </row>
    <row r="229" spans="1:6" x14ac:dyDescent="0.25">
      <c r="A229" t="s">
        <v>3595</v>
      </c>
      <c r="B229">
        <v>5.3210000000000002E-3</v>
      </c>
      <c r="C229">
        <v>1651</v>
      </c>
      <c r="D229">
        <v>653683</v>
      </c>
      <c r="E229" t="s">
        <v>163</v>
      </c>
      <c r="F229">
        <f>IFERROR(IF(VLOOKUP(E229,'nr_euk-Greedy'!$E$2:$E$3707,1,0)= E229,1,0),0)</f>
        <v>1</v>
      </c>
    </row>
    <row r="230" spans="1:6" x14ac:dyDescent="0.25">
      <c r="A230" t="s">
        <v>3595</v>
      </c>
      <c r="B230">
        <v>5.3179999999999998E-3</v>
      </c>
      <c r="C230">
        <v>1650</v>
      </c>
      <c r="D230">
        <v>84034</v>
      </c>
      <c r="E230" t="s">
        <v>174</v>
      </c>
      <c r="F230">
        <f>IFERROR(IF(VLOOKUP(E230,'nr_euk-Greedy'!$E$2:$E$3707,1,0)= E230,1,0),0)</f>
        <v>1</v>
      </c>
    </row>
    <row r="231" spans="1:6" x14ac:dyDescent="0.25">
      <c r="A231" t="s">
        <v>3595</v>
      </c>
      <c r="B231">
        <v>5.3049999999999998E-3</v>
      </c>
      <c r="C231">
        <v>1646</v>
      </c>
      <c r="D231">
        <v>1918385</v>
      </c>
      <c r="E231" t="s">
        <v>172</v>
      </c>
      <c r="F231">
        <f>IFERROR(IF(VLOOKUP(E231,'nr_euk-Greedy'!$E$2:$E$3707,1,0)= E231,1,0),0)</f>
        <v>1</v>
      </c>
    </row>
    <row r="232" spans="1:6" x14ac:dyDescent="0.25">
      <c r="A232" t="s">
        <v>3595</v>
      </c>
      <c r="B232">
        <v>5.3020000000000003E-3</v>
      </c>
      <c r="C232">
        <v>1645</v>
      </c>
      <c r="D232">
        <v>290174</v>
      </c>
      <c r="E232" t="s">
        <v>246</v>
      </c>
      <c r="F232">
        <f>IFERROR(IF(VLOOKUP(E232,'nr_euk-Greedy'!$E$2:$E$3707,1,0)= E232,1,0),0)</f>
        <v>1</v>
      </c>
    </row>
    <row r="233" spans="1:6" x14ac:dyDescent="0.25">
      <c r="A233" t="s">
        <v>3595</v>
      </c>
      <c r="B233">
        <v>5.241E-3</v>
      </c>
      <c r="C233">
        <v>1626</v>
      </c>
      <c r="D233">
        <v>52959</v>
      </c>
      <c r="E233" t="s">
        <v>259</v>
      </c>
      <c r="F233">
        <f>IFERROR(IF(VLOOKUP(E233,'nr_euk-Greedy'!$E$2:$E$3707,1,0)= E233,1,0),0)</f>
        <v>1</v>
      </c>
    </row>
    <row r="234" spans="1:6" x14ac:dyDescent="0.25">
      <c r="A234" t="s">
        <v>3595</v>
      </c>
      <c r="B234">
        <v>5.228E-3</v>
      </c>
      <c r="C234">
        <v>1622</v>
      </c>
      <c r="D234">
        <v>29330</v>
      </c>
      <c r="E234" t="s">
        <v>226</v>
      </c>
      <c r="F234">
        <f>IFERROR(IF(VLOOKUP(E234,'nr_euk-Greedy'!$E$2:$E$3707,1,0)= E234,1,0),0)</f>
        <v>1</v>
      </c>
    </row>
    <row r="235" spans="1:6" x14ac:dyDescent="0.25">
      <c r="A235" t="s">
        <v>3595</v>
      </c>
      <c r="B235">
        <v>5.215E-3</v>
      </c>
      <c r="C235">
        <v>1618</v>
      </c>
      <c r="D235">
        <v>1562</v>
      </c>
      <c r="E235" t="s">
        <v>185</v>
      </c>
      <c r="F235">
        <f>IFERROR(IF(VLOOKUP(E235,'nr_euk-Greedy'!$E$2:$E$3707,1,0)= E235,1,0),0)</f>
        <v>1</v>
      </c>
    </row>
    <row r="236" spans="1:6" x14ac:dyDescent="0.25">
      <c r="A236" t="s">
        <v>3595</v>
      </c>
      <c r="B236">
        <v>5.215E-3</v>
      </c>
      <c r="C236">
        <v>1618</v>
      </c>
      <c r="D236">
        <v>2060094</v>
      </c>
      <c r="E236" t="s">
        <v>183</v>
      </c>
      <c r="F236">
        <f>IFERROR(IF(VLOOKUP(E236,'nr_euk-Greedy'!$E$2:$E$3707,1,0)= E236,1,0),0)</f>
        <v>1</v>
      </c>
    </row>
    <row r="237" spans="1:6" x14ac:dyDescent="0.25">
      <c r="A237" t="s">
        <v>3595</v>
      </c>
      <c r="B237">
        <v>5.1440000000000001E-3</v>
      </c>
      <c r="C237">
        <v>1596</v>
      </c>
      <c r="D237">
        <v>31980</v>
      </c>
      <c r="E237" t="s">
        <v>182</v>
      </c>
      <c r="F237">
        <f>IFERROR(IF(VLOOKUP(E237,'nr_euk-Greedy'!$E$2:$E$3707,1,0)= E237,1,0),0)</f>
        <v>1</v>
      </c>
    </row>
    <row r="238" spans="1:6" x14ac:dyDescent="0.25">
      <c r="A238" t="s">
        <v>3595</v>
      </c>
      <c r="B238">
        <v>5.0790000000000002E-3</v>
      </c>
      <c r="C238">
        <v>1576</v>
      </c>
      <c r="D238">
        <v>1849718</v>
      </c>
      <c r="E238" t="s">
        <v>194</v>
      </c>
      <c r="F238">
        <f>IFERROR(IF(VLOOKUP(E238,'nr_euk-Greedy'!$E$2:$E$3707,1,0)= E238,1,0),0)</f>
        <v>1</v>
      </c>
    </row>
    <row r="239" spans="1:6" x14ac:dyDescent="0.25">
      <c r="A239" t="s">
        <v>3595</v>
      </c>
      <c r="B239">
        <v>5.0730000000000003E-3</v>
      </c>
      <c r="C239">
        <v>1574</v>
      </c>
      <c r="D239">
        <v>165695</v>
      </c>
      <c r="E239" t="s">
        <v>461</v>
      </c>
      <c r="F239">
        <f>IFERROR(IF(VLOOKUP(E239,'nr_euk-Greedy'!$E$2:$E$3707,1,0)= E239,1,0),0)</f>
        <v>1</v>
      </c>
    </row>
    <row r="240" spans="1:6" x14ac:dyDescent="0.25">
      <c r="A240" t="s">
        <v>3595</v>
      </c>
      <c r="B240">
        <v>5.0499999999999998E-3</v>
      </c>
      <c r="C240">
        <v>1567</v>
      </c>
      <c r="D240">
        <v>84108</v>
      </c>
      <c r="E240" t="s">
        <v>196</v>
      </c>
      <c r="F240">
        <f>IFERROR(IF(VLOOKUP(E240,'nr_euk-Greedy'!$E$2:$E$3707,1,0)= E240,1,0),0)</f>
        <v>1</v>
      </c>
    </row>
    <row r="241" spans="1:6" x14ac:dyDescent="0.25">
      <c r="A241" t="s">
        <v>3595</v>
      </c>
      <c r="B241">
        <v>5.0410000000000003E-3</v>
      </c>
      <c r="C241">
        <v>1564</v>
      </c>
      <c r="D241">
        <v>1929305</v>
      </c>
      <c r="E241" t="s">
        <v>177</v>
      </c>
      <c r="F241">
        <f>IFERROR(IF(VLOOKUP(E241,'nr_euk-Greedy'!$E$2:$E$3707,1,0)= E241,1,0),0)</f>
        <v>1</v>
      </c>
    </row>
    <row r="242" spans="1:6" x14ac:dyDescent="0.25">
      <c r="A242" t="s">
        <v>3595</v>
      </c>
      <c r="B242">
        <v>5.0379999999999999E-3</v>
      </c>
      <c r="C242">
        <v>1563</v>
      </c>
      <c r="D242">
        <v>2949</v>
      </c>
      <c r="E242" t="s">
        <v>637</v>
      </c>
      <c r="F242">
        <f>IFERROR(IF(VLOOKUP(E242,'nr_euk-Greedy'!$E$2:$E$3707,1,0)= E242,1,0),0)</f>
        <v>1</v>
      </c>
    </row>
    <row r="243" spans="1:6" x14ac:dyDescent="0.25">
      <c r="A243" t="s">
        <v>3595</v>
      </c>
      <c r="B243">
        <v>5.0179999999999999E-3</v>
      </c>
      <c r="C243">
        <v>1557</v>
      </c>
      <c r="D243">
        <v>32067</v>
      </c>
      <c r="E243" t="s">
        <v>213</v>
      </c>
      <c r="F243">
        <f>IFERROR(IF(VLOOKUP(E243,'nr_euk-Greedy'!$E$2:$E$3707,1,0)= E243,1,0),0)</f>
        <v>1</v>
      </c>
    </row>
    <row r="244" spans="1:6" x14ac:dyDescent="0.25">
      <c r="A244" t="s">
        <v>3595</v>
      </c>
      <c r="B244">
        <v>5.0179999999999999E-3</v>
      </c>
      <c r="C244">
        <v>1557</v>
      </c>
      <c r="D244">
        <v>33951</v>
      </c>
      <c r="E244" t="s">
        <v>189</v>
      </c>
      <c r="F244">
        <f>IFERROR(IF(VLOOKUP(E244,'nr_euk-Greedy'!$E$2:$E$3707,1,0)= E244,1,0),0)</f>
        <v>1</v>
      </c>
    </row>
    <row r="245" spans="1:6" x14ac:dyDescent="0.25">
      <c r="A245" t="s">
        <v>3595</v>
      </c>
      <c r="B245">
        <v>5.0150000000000004E-3</v>
      </c>
      <c r="C245">
        <v>1556</v>
      </c>
      <c r="D245">
        <v>135858</v>
      </c>
      <c r="E245" t="s">
        <v>153</v>
      </c>
      <c r="F245">
        <f>IFERROR(IF(VLOOKUP(E245,'nr_euk-Greedy'!$E$2:$E$3707,1,0)= E245,1,0),0)</f>
        <v>1</v>
      </c>
    </row>
    <row r="246" spans="1:6" x14ac:dyDescent="0.25">
      <c r="A246" t="s">
        <v>3595</v>
      </c>
      <c r="B246">
        <v>5.0049999999999999E-3</v>
      </c>
      <c r="C246">
        <v>1553</v>
      </c>
      <c r="D246">
        <v>1987010</v>
      </c>
      <c r="E246" t="s">
        <v>176</v>
      </c>
      <c r="F246">
        <f>IFERROR(IF(VLOOKUP(E246,'nr_euk-Greedy'!$E$2:$E$3707,1,0)= E246,1,0),0)</f>
        <v>1</v>
      </c>
    </row>
    <row r="247" spans="1:6" x14ac:dyDescent="0.25">
      <c r="A247" t="s">
        <v>3595</v>
      </c>
      <c r="B247">
        <v>4.9829999999999996E-3</v>
      </c>
      <c r="C247">
        <v>1546</v>
      </c>
      <c r="D247">
        <v>100175</v>
      </c>
      <c r="E247" t="s">
        <v>186</v>
      </c>
      <c r="F247">
        <f>IFERROR(IF(VLOOKUP(E247,'nr_euk-Greedy'!$E$2:$E$3707,1,0)= E247,1,0),0)</f>
        <v>1</v>
      </c>
    </row>
    <row r="248" spans="1:6" x14ac:dyDescent="0.25">
      <c r="A248" t="s">
        <v>3595</v>
      </c>
      <c r="B248">
        <v>4.9150000000000001E-3</v>
      </c>
      <c r="C248">
        <v>1525</v>
      </c>
      <c r="D248">
        <v>4783</v>
      </c>
      <c r="E248" t="s">
        <v>693</v>
      </c>
      <c r="F248">
        <f>IFERROR(IF(VLOOKUP(E248,'nr_euk-Greedy'!$E$2:$E$3707,1,0)= E248,1,0),0)</f>
        <v>1</v>
      </c>
    </row>
    <row r="249" spans="1:6" x14ac:dyDescent="0.25">
      <c r="A249" t="s">
        <v>3595</v>
      </c>
      <c r="B249">
        <v>4.8669999999999998E-3</v>
      </c>
      <c r="C249">
        <v>1510</v>
      </c>
      <c r="D249">
        <v>69578</v>
      </c>
      <c r="E249" t="s">
        <v>547</v>
      </c>
      <c r="F249">
        <f>IFERROR(IF(VLOOKUP(E249,'nr_euk-Greedy'!$E$2:$E$3707,1,0)= E249,1,0),0)</f>
        <v>1</v>
      </c>
    </row>
    <row r="250" spans="1:6" x14ac:dyDescent="0.25">
      <c r="A250" t="s">
        <v>3595</v>
      </c>
      <c r="B250">
        <v>4.8630000000000001E-3</v>
      </c>
      <c r="C250">
        <v>1509</v>
      </c>
      <c r="D250">
        <v>642</v>
      </c>
      <c r="E250" t="s">
        <v>349</v>
      </c>
      <c r="F250">
        <f>IFERROR(IF(VLOOKUP(E250,'nr_euk-Greedy'!$E$2:$E$3707,1,0)= E250,1,0),0)</f>
        <v>1</v>
      </c>
    </row>
    <row r="251" spans="1:6" x14ac:dyDescent="0.25">
      <c r="A251" t="s">
        <v>3595</v>
      </c>
      <c r="B251">
        <v>4.8279999999999998E-3</v>
      </c>
      <c r="C251">
        <v>1498</v>
      </c>
      <c r="D251">
        <v>2005387</v>
      </c>
      <c r="E251" t="s">
        <v>191</v>
      </c>
      <c r="F251">
        <f>IFERROR(IF(VLOOKUP(E251,'nr_euk-Greedy'!$E$2:$E$3707,1,0)= E251,1,0),0)</f>
        <v>1</v>
      </c>
    </row>
    <row r="252" spans="1:6" x14ac:dyDescent="0.25">
      <c r="A252" t="s">
        <v>3595</v>
      </c>
      <c r="B252">
        <v>4.7670000000000004E-3</v>
      </c>
      <c r="C252">
        <v>1479</v>
      </c>
      <c r="D252">
        <v>1607807</v>
      </c>
      <c r="E252" t="s">
        <v>202</v>
      </c>
      <c r="F252">
        <f>IFERROR(IF(VLOOKUP(E252,'nr_euk-Greedy'!$E$2:$E$3707,1,0)= E252,1,0),0)</f>
        <v>1</v>
      </c>
    </row>
    <row r="253" spans="1:6" x14ac:dyDescent="0.25">
      <c r="A253" t="s">
        <v>3595</v>
      </c>
      <c r="B253">
        <v>4.7089999999999996E-3</v>
      </c>
      <c r="C253">
        <v>1461</v>
      </c>
      <c r="D253">
        <v>517</v>
      </c>
      <c r="E253" t="s">
        <v>340</v>
      </c>
      <c r="F253">
        <f>IFERROR(IF(VLOOKUP(E253,'nr_euk-Greedy'!$E$2:$E$3707,1,0)= E253,1,0),0)</f>
        <v>1</v>
      </c>
    </row>
    <row r="254" spans="1:6" x14ac:dyDescent="0.25">
      <c r="A254" t="s">
        <v>3595</v>
      </c>
      <c r="B254">
        <v>4.6769999999999997E-3</v>
      </c>
      <c r="C254">
        <v>1451</v>
      </c>
      <c r="D254">
        <v>2737</v>
      </c>
      <c r="E254" t="s">
        <v>236</v>
      </c>
      <c r="F254">
        <f>IFERROR(IF(VLOOKUP(E254,'nr_euk-Greedy'!$E$2:$E$3707,1,0)= E254,1,0),0)</f>
        <v>1</v>
      </c>
    </row>
    <row r="255" spans="1:6" x14ac:dyDescent="0.25">
      <c r="A255" t="s">
        <v>3595</v>
      </c>
      <c r="B255">
        <v>4.6379999999999998E-3</v>
      </c>
      <c r="C255">
        <v>1439</v>
      </c>
      <c r="D255">
        <v>2034</v>
      </c>
      <c r="E255" t="s">
        <v>600</v>
      </c>
      <c r="F255">
        <f>IFERROR(IF(VLOOKUP(E255,'nr_euk-Greedy'!$E$2:$E$3707,1,0)= E255,1,0),0)</f>
        <v>1</v>
      </c>
    </row>
    <row r="256" spans="1:6" x14ac:dyDescent="0.25">
      <c r="A256" t="s">
        <v>3595</v>
      </c>
      <c r="B256">
        <v>4.6379999999999998E-3</v>
      </c>
      <c r="C256">
        <v>1439</v>
      </c>
      <c r="D256">
        <v>36853</v>
      </c>
      <c r="E256" t="s">
        <v>197</v>
      </c>
      <c r="F256">
        <f>IFERROR(IF(VLOOKUP(E256,'nr_euk-Greedy'!$E$2:$E$3707,1,0)= E256,1,0),0)</f>
        <v>1</v>
      </c>
    </row>
    <row r="257" spans="1:6" x14ac:dyDescent="0.25">
      <c r="A257" t="s">
        <v>3595</v>
      </c>
      <c r="B257">
        <v>4.6119999999999998E-3</v>
      </c>
      <c r="C257">
        <v>1431</v>
      </c>
      <c r="D257">
        <v>264995</v>
      </c>
      <c r="E257" t="s">
        <v>205</v>
      </c>
      <c r="F257">
        <f>IFERROR(IF(VLOOKUP(E257,'nr_euk-Greedy'!$E$2:$E$3707,1,0)= E257,1,0),0)</f>
        <v>1</v>
      </c>
    </row>
    <row r="258" spans="1:6" x14ac:dyDescent="0.25">
      <c r="A258" t="s">
        <v>3595</v>
      </c>
      <c r="B258">
        <v>4.561E-3</v>
      </c>
      <c r="C258">
        <v>1415</v>
      </c>
      <c r="D258">
        <v>1738645</v>
      </c>
      <c r="E258" t="s">
        <v>195</v>
      </c>
      <c r="F258">
        <f>IFERROR(IF(VLOOKUP(E258,'nr_euk-Greedy'!$E$2:$E$3707,1,0)= E258,1,0),0)</f>
        <v>1</v>
      </c>
    </row>
    <row r="259" spans="1:6" x14ac:dyDescent="0.25">
      <c r="A259" t="s">
        <v>3595</v>
      </c>
      <c r="B259">
        <v>4.5510000000000004E-3</v>
      </c>
      <c r="C259">
        <v>1412</v>
      </c>
      <c r="D259">
        <v>12916</v>
      </c>
      <c r="E259" t="s">
        <v>496</v>
      </c>
      <c r="F259">
        <f>IFERROR(IF(VLOOKUP(E259,'nr_euk-Greedy'!$E$2:$E$3707,1,0)= E259,1,0),0)</f>
        <v>1</v>
      </c>
    </row>
    <row r="260" spans="1:6" x14ac:dyDescent="0.25">
      <c r="A260" t="s">
        <v>3595</v>
      </c>
      <c r="B260">
        <v>4.5440000000000003E-3</v>
      </c>
      <c r="C260">
        <v>1410</v>
      </c>
      <c r="D260">
        <v>59738</v>
      </c>
      <c r="E260" t="s">
        <v>204</v>
      </c>
      <c r="F260">
        <f>IFERROR(IF(VLOOKUP(E260,'nr_euk-Greedy'!$E$2:$E$3707,1,0)= E260,1,0),0)</f>
        <v>1</v>
      </c>
    </row>
    <row r="261" spans="1:6" x14ac:dyDescent="0.25">
      <c r="A261" t="s">
        <v>3595</v>
      </c>
      <c r="B261">
        <v>4.5250000000000004E-3</v>
      </c>
      <c r="C261">
        <v>1404</v>
      </c>
      <c r="D261">
        <v>1926556</v>
      </c>
      <c r="E261" t="s">
        <v>178</v>
      </c>
      <c r="F261">
        <f>IFERROR(IF(VLOOKUP(E261,'nr_euk-Greedy'!$E$2:$E$3707,1,0)= E261,1,0),0)</f>
        <v>1</v>
      </c>
    </row>
    <row r="262" spans="1:6" x14ac:dyDescent="0.25">
      <c r="A262" t="s">
        <v>3595</v>
      </c>
      <c r="B262">
        <v>4.5120000000000004E-3</v>
      </c>
      <c r="C262">
        <v>1400</v>
      </c>
      <c r="D262">
        <v>68</v>
      </c>
      <c r="E262" t="s">
        <v>435</v>
      </c>
      <c r="F262">
        <f>IFERROR(IF(VLOOKUP(E262,'nr_euk-Greedy'!$E$2:$E$3707,1,0)= E262,1,0),0)</f>
        <v>1</v>
      </c>
    </row>
    <row r="263" spans="1:6" x14ac:dyDescent="0.25">
      <c r="A263" t="s">
        <v>3595</v>
      </c>
      <c r="B263">
        <v>4.509E-3</v>
      </c>
      <c r="C263">
        <v>1399</v>
      </c>
      <c r="D263">
        <v>1164882</v>
      </c>
      <c r="E263" t="s">
        <v>193</v>
      </c>
      <c r="F263">
        <f>IFERROR(IF(VLOOKUP(E263,'nr_euk-Greedy'!$E$2:$E$3707,1,0)= E263,1,0),0)</f>
        <v>1</v>
      </c>
    </row>
    <row r="264" spans="1:6" x14ac:dyDescent="0.25">
      <c r="A264" t="s">
        <v>3595</v>
      </c>
      <c r="B264">
        <v>4.5059999999999996E-3</v>
      </c>
      <c r="C264">
        <v>1398</v>
      </c>
      <c r="D264">
        <v>890</v>
      </c>
      <c r="E264" t="s">
        <v>279</v>
      </c>
      <c r="F264">
        <f>IFERROR(IF(VLOOKUP(E264,'nr_euk-Greedy'!$E$2:$E$3707,1,0)= E264,1,0),0)</f>
        <v>1</v>
      </c>
    </row>
    <row r="265" spans="1:6" x14ac:dyDescent="0.25">
      <c r="A265" t="s">
        <v>3595</v>
      </c>
      <c r="B265">
        <v>4.4929999999999996E-3</v>
      </c>
      <c r="C265">
        <v>1394</v>
      </c>
      <c r="D265">
        <v>222</v>
      </c>
      <c r="E265" t="s">
        <v>497</v>
      </c>
      <c r="F265">
        <f>IFERROR(IF(VLOOKUP(E265,'nr_euk-Greedy'!$E$2:$E$3707,1,0)= E265,1,0),0)</f>
        <v>1</v>
      </c>
    </row>
    <row r="266" spans="1:6" x14ac:dyDescent="0.25">
      <c r="A266" t="s">
        <v>3595</v>
      </c>
      <c r="B266">
        <v>4.4799999999999996E-3</v>
      </c>
      <c r="C266">
        <v>1390</v>
      </c>
      <c r="D266">
        <v>1177</v>
      </c>
      <c r="E266" t="s">
        <v>465</v>
      </c>
      <c r="F266">
        <f>IFERROR(IF(VLOOKUP(E266,'nr_euk-Greedy'!$E$2:$E$3707,1,0)= E266,1,0),0)</f>
        <v>1</v>
      </c>
    </row>
    <row r="267" spans="1:6" x14ac:dyDescent="0.25">
      <c r="A267" t="s">
        <v>3595</v>
      </c>
      <c r="B267">
        <v>4.4510000000000001E-3</v>
      </c>
      <c r="C267">
        <v>1381</v>
      </c>
      <c r="D267">
        <v>75</v>
      </c>
      <c r="E267" t="s">
        <v>504</v>
      </c>
      <c r="F267">
        <f>IFERROR(IF(VLOOKUP(E267,'nr_euk-Greedy'!$E$2:$E$3707,1,0)= E267,1,0),0)</f>
        <v>1</v>
      </c>
    </row>
    <row r="268" spans="1:6" x14ac:dyDescent="0.25">
      <c r="A268" t="s">
        <v>3595</v>
      </c>
      <c r="B268">
        <v>4.4149999999999997E-3</v>
      </c>
      <c r="C268">
        <v>1370</v>
      </c>
      <c r="D268">
        <v>1573808</v>
      </c>
      <c r="E268" t="s">
        <v>187</v>
      </c>
      <c r="F268">
        <f>IFERROR(IF(VLOOKUP(E268,'nr_euk-Greedy'!$E$2:$E$3707,1,0)= E268,1,0),0)</f>
        <v>1</v>
      </c>
    </row>
    <row r="269" spans="1:6" x14ac:dyDescent="0.25">
      <c r="A269" t="s">
        <v>3595</v>
      </c>
      <c r="B269">
        <v>4.4120000000000001E-3</v>
      </c>
      <c r="C269">
        <v>1369</v>
      </c>
      <c r="D269">
        <v>44258</v>
      </c>
      <c r="E269" t="s">
        <v>209</v>
      </c>
      <c r="F269">
        <f>IFERROR(IF(VLOOKUP(E269,'nr_euk-Greedy'!$E$2:$E$3707,1,0)= E269,1,0),0)</f>
        <v>1</v>
      </c>
    </row>
    <row r="270" spans="1:6" x14ac:dyDescent="0.25">
      <c r="A270" t="s">
        <v>3595</v>
      </c>
      <c r="B270">
        <v>4.3990000000000001E-3</v>
      </c>
      <c r="C270">
        <v>1365</v>
      </c>
      <c r="D270">
        <v>45989</v>
      </c>
      <c r="E270" t="s">
        <v>267</v>
      </c>
      <c r="F270">
        <f>IFERROR(IF(VLOOKUP(E270,'nr_euk-Greedy'!$E$2:$E$3707,1,0)= E270,1,0),0)</f>
        <v>1</v>
      </c>
    </row>
    <row r="271" spans="1:6" x14ac:dyDescent="0.25">
      <c r="A271" t="s">
        <v>3595</v>
      </c>
      <c r="B271">
        <v>4.3610000000000003E-3</v>
      </c>
      <c r="C271">
        <v>1353</v>
      </c>
      <c r="D271">
        <v>978</v>
      </c>
      <c r="E271" t="s">
        <v>206</v>
      </c>
      <c r="F271">
        <f>IFERROR(IF(VLOOKUP(E271,'nr_euk-Greedy'!$E$2:$E$3707,1,0)= E271,1,0),0)</f>
        <v>1</v>
      </c>
    </row>
    <row r="272" spans="1:6" x14ac:dyDescent="0.25">
      <c r="A272" t="s">
        <v>3595</v>
      </c>
      <c r="B272">
        <v>4.3569999999999998E-3</v>
      </c>
      <c r="C272">
        <v>1352</v>
      </c>
      <c r="D272">
        <v>2508948</v>
      </c>
      <c r="E272" t="s">
        <v>198</v>
      </c>
      <c r="F272">
        <f>IFERROR(IF(VLOOKUP(E272,'nr_euk-Greedy'!$E$2:$E$3707,1,0)= E272,1,0),0)</f>
        <v>1</v>
      </c>
    </row>
    <row r="273" spans="1:6" x14ac:dyDescent="0.25">
      <c r="A273" t="s">
        <v>3595</v>
      </c>
      <c r="B273">
        <v>4.28E-3</v>
      </c>
      <c r="C273">
        <v>1328</v>
      </c>
      <c r="D273">
        <v>1506577</v>
      </c>
      <c r="E273" t="s">
        <v>203</v>
      </c>
      <c r="F273">
        <f>IFERROR(IF(VLOOKUP(E273,'nr_euk-Greedy'!$E$2:$E$3707,1,0)= E273,1,0),0)</f>
        <v>1</v>
      </c>
    </row>
    <row r="274" spans="1:6" x14ac:dyDescent="0.25">
      <c r="A274" t="s">
        <v>3595</v>
      </c>
      <c r="B274">
        <v>4.267E-3</v>
      </c>
      <c r="C274">
        <v>1324</v>
      </c>
      <c r="D274">
        <v>191373</v>
      </c>
      <c r="E274" t="s">
        <v>215</v>
      </c>
      <c r="F274">
        <f>IFERROR(IF(VLOOKUP(E274,'nr_euk-Greedy'!$E$2:$E$3707,1,0)= E274,1,0),0)</f>
        <v>1</v>
      </c>
    </row>
    <row r="275" spans="1:6" x14ac:dyDescent="0.25">
      <c r="A275" t="s">
        <v>3595</v>
      </c>
      <c r="B275">
        <v>4.2579999999999996E-3</v>
      </c>
      <c r="C275">
        <v>1321</v>
      </c>
      <c r="D275">
        <v>47251</v>
      </c>
      <c r="E275" t="s">
        <v>383</v>
      </c>
      <c r="F275">
        <f>IFERROR(IF(VLOOKUP(E275,'nr_euk-Greedy'!$E$2:$E$3707,1,0)= E275,1,0),0)</f>
        <v>1</v>
      </c>
    </row>
    <row r="276" spans="1:6" x14ac:dyDescent="0.25">
      <c r="A276" t="s">
        <v>3595</v>
      </c>
      <c r="B276">
        <v>4.2579999999999996E-3</v>
      </c>
      <c r="C276">
        <v>1321</v>
      </c>
      <c r="D276">
        <v>670516</v>
      </c>
      <c r="E276" t="s">
        <v>352</v>
      </c>
      <c r="F276">
        <f>IFERROR(IF(VLOOKUP(E276,'nr_euk-Greedy'!$E$2:$E$3707,1,0)= E276,1,0),0)</f>
        <v>1</v>
      </c>
    </row>
    <row r="277" spans="1:6" x14ac:dyDescent="0.25">
      <c r="A277" t="s">
        <v>3595</v>
      </c>
      <c r="B277">
        <v>4.2290000000000001E-3</v>
      </c>
      <c r="C277">
        <v>1312</v>
      </c>
      <c r="D277">
        <v>2330</v>
      </c>
      <c r="E277" t="s">
        <v>276</v>
      </c>
      <c r="F277">
        <f>IFERROR(IF(VLOOKUP(E277,'nr_euk-Greedy'!$E$2:$E$3707,1,0)= E277,1,0),0)</f>
        <v>1</v>
      </c>
    </row>
    <row r="278" spans="1:6" x14ac:dyDescent="0.25">
      <c r="A278" t="s">
        <v>3595</v>
      </c>
      <c r="B278">
        <v>4.2119999999999996E-3</v>
      </c>
      <c r="C278">
        <v>1307</v>
      </c>
      <c r="D278">
        <v>182709</v>
      </c>
      <c r="E278" t="s">
        <v>271</v>
      </c>
      <c r="F278">
        <f>IFERROR(IF(VLOOKUP(E278,'nr_euk-Greedy'!$E$2:$E$3707,1,0)= E278,1,0),0)</f>
        <v>1</v>
      </c>
    </row>
    <row r="279" spans="1:6" x14ac:dyDescent="0.25">
      <c r="A279" t="s">
        <v>3595</v>
      </c>
      <c r="B279">
        <v>4.2059999999999997E-3</v>
      </c>
      <c r="C279">
        <v>1305</v>
      </c>
      <c r="D279">
        <v>265570</v>
      </c>
      <c r="E279" t="s">
        <v>270</v>
      </c>
      <c r="F279">
        <f>IFERROR(IF(VLOOKUP(E279,'nr_euk-Greedy'!$E$2:$E$3707,1,0)= E279,1,0),0)</f>
        <v>1</v>
      </c>
    </row>
    <row r="280" spans="1:6" x14ac:dyDescent="0.25">
      <c r="A280" t="s">
        <v>3595</v>
      </c>
      <c r="B280">
        <v>4.2030000000000001E-3</v>
      </c>
      <c r="C280">
        <v>1304</v>
      </c>
      <c r="D280">
        <v>1234</v>
      </c>
      <c r="E280" t="s">
        <v>402</v>
      </c>
      <c r="F280">
        <f>IFERROR(IF(VLOOKUP(E280,'nr_euk-Greedy'!$E$2:$E$3707,1,0)= E280,1,0),0)</f>
        <v>1</v>
      </c>
    </row>
    <row r="281" spans="1:6" x14ac:dyDescent="0.25">
      <c r="A281" t="s">
        <v>3595</v>
      </c>
      <c r="B281">
        <v>4.1900000000000001E-3</v>
      </c>
      <c r="C281">
        <v>1300</v>
      </c>
      <c r="D281">
        <v>59739</v>
      </c>
      <c r="E281" t="s">
        <v>255</v>
      </c>
      <c r="F281">
        <f>IFERROR(IF(VLOOKUP(E281,'nr_euk-Greedy'!$E$2:$E$3707,1,0)= E281,1,0),0)</f>
        <v>1</v>
      </c>
    </row>
    <row r="282" spans="1:6" x14ac:dyDescent="0.25">
      <c r="A282" t="s">
        <v>3595</v>
      </c>
      <c r="B282">
        <v>4.1219999999999998E-3</v>
      </c>
      <c r="C282">
        <v>1279</v>
      </c>
      <c r="D282">
        <v>1827195</v>
      </c>
      <c r="E282" t="s">
        <v>459</v>
      </c>
      <c r="F282">
        <f>IFERROR(IF(VLOOKUP(E282,'nr_euk-Greedy'!$E$2:$E$3707,1,0)= E282,1,0),0)</f>
        <v>1</v>
      </c>
    </row>
    <row r="283" spans="1:6" x14ac:dyDescent="0.25">
      <c r="A283" t="s">
        <v>3595</v>
      </c>
      <c r="B283">
        <v>4.1060000000000003E-3</v>
      </c>
      <c r="C283">
        <v>1274</v>
      </c>
      <c r="D283">
        <v>354354</v>
      </c>
      <c r="E283" t="s">
        <v>262</v>
      </c>
      <c r="F283">
        <f>IFERROR(IF(VLOOKUP(E283,'nr_euk-Greedy'!$E$2:$E$3707,1,0)= E283,1,0),0)</f>
        <v>1</v>
      </c>
    </row>
    <row r="284" spans="1:6" x14ac:dyDescent="0.25">
      <c r="A284" t="s">
        <v>3595</v>
      </c>
      <c r="B284">
        <v>4.0639999999999999E-3</v>
      </c>
      <c r="C284">
        <v>1261</v>
      </c>
      <c r="D284">
        <v>613</v>
      </c>
      <c r="E284" t="s">
        <v>437</v>
      </c>
      <c r="F284">
        <f>IFERROR(IF(VLOOKUP(E284,'nr_euk-Greedy'!$E$2:$E$3707,1,0)= E284,1,0),0)</f>
        <v>1</v>
      </c>
    </row>
    <row r="285" spans="1:6" x14ac:dyDescent="0.25">
      <c r="A285" t="s">
        <v>3595</v>
      </c>
      <c r="B285">
        <v>4.0480000000000004E-3</v>
      </c>
      <c r="C285">
        <v>1256</v>
      </c>
      <c r="D285">
        <v>1380</v>
      </c>
      <c r="E285" t="s">
        <v>231</v>
      </c>
      <c r="F285">
        <f>IFERROR(IF(VLOOKUP(E285,'nr_euk-Greedy'!$E$2:$E$3707,1,0)= E285,1,0),0)</f>
        <v>1</v>
      </c>
    </row>
    <row r="286" spans="1:6" x14ac:dyDescent="0.25">
      <c r="A286" t="s">
        <v>3595</v>
      </c>
      <c r="B286">
        <v>4.0480000000000004E-3</v>
      </c>
      <c r="C286">
        <v>1256</v>
      </c>
      <c r="D286">
        <v>1611681</v>
      </c>
      <c r="E286" t="s">
        <v>221</v>
      </c>
      <c r="F286">
        <f>IFERROR(IF(VLOOKUP(E286,'nr_euk-Greedy'!$E$2:$E$3707,1,0)= E286,1,0),0)</f>
        <v>1</v>
      </c>
    </row>
    <row r="287" spans="1:6" x14ac:dyDescent="0.25">
      <c r="A287" t="s">
        <v>3595</v>
      </c>
      <c r="B287">
        <v>4.019E-3</v>
      </c>
      <c r="C287">
        <v>1247</v>
      </c>
      <c r="D287">
        <v>2063</v>
      </c>
      <c r="E287" t="s">
        <v>660</v>
      </c>
      <c r="F287">
        <f>IFERROR(IF(VLOOKUP(E287,'nr_euk-Greedy'!$E$2:$E$3707,1,0)= E287,1,0),0)</f>
        <v>1</v>
      </c>
    </row>
    <row r="288" spans="1:6" x14ac:dyDescent="0.25">
      <c r="A288" t="s">
        <v>3595</v>
      </c>
      <c r="B288">
        <v>3.9899999999999996E-3</v>
      </c>
      <c r="C288">
        <v>1238</v>
      </c>
      <c r="D288">
        <v>1471399</v>
      </c>
      <c r="E288" t="s">
        <v>208</v>
      </c>
      <c r="F288">
        <f>IFERROR(IF(VLOOKUP(E288,'nr_euk-Greedy'!$E$2:$E$3707,1,0)= E288,1,0),0)</f>
        <v>1</v>
      </c>
    </row>
    <row r="289" spans="1:6" x14ac:dyDescent="0.25">
      <c r="A289" t="s">
        <v>3595</v>
      </c>
      <c r="B289">
        <v>3.9550000000000002E-3</v>
      </c>
      <c r="C289">
        <v>1227</v>
      </c>
      <c r="D289">
        <v>1637744</v>
      </c>
      <c r="E289" t="s">
        <v>219</v>
      </c>
      <c r="F289">
        <f>IFERROR(IF(VLOOKUP(E289,'nr_euk-Greedy'!$E$2:$E$3707,1,0)= E289,1,0),0)</f>
        <v>1</v>
      </c>
    </row>
    <row r="290" spans="1:6" x14ac:dyDescent="0.25">
      <c r="A290" t="s">
        <v>3595</v>
      </c>
      <c r="B290">
        <v>3.9449999999999997E-3</v>
      </c>
      <c r="C290">
        <v>1224</v>
      </c>
      <c r="D290">
        <v>39643</v>
      </c>
      <c r="E290" t="s">
        <v>517</v>
      </c>
      <c r="F290">
        <f>IFERROR(IF(VLOOKUP(E290,'nr_euk-Greedy'!$E$2:$E$3707,1,0)= E290,1,0),0)</f>
        <v>1</v>
      </c>
    </row>
    <row r="291" spans="1:6" x14ac:dyDescent="0.25">
      <c r="A291" t="s">
        <v>3595</v>
      </c>
      <c r="B291">
        <v>3.9319999999999997E-3</v>
      </c>
      <c r="C291">
        <v>1220</v>
      </c>
      <c r="D291">
        <v>358023</v>
      </c>
      <c r="E291" t="s">
        <v>264</v>
      </c>
      <c r="F291">
        <f>IFERROR(IF(VLOOKUP(E291,'nr_euk-Greedy'!$E$2:$E$3707,1,0)= E291,1,0),0)</f>
        <v>1</v>
      </c>
    </row>
    <row r="292" spans="1:6" x14ac:dyDescent="0.25">
      <c r="A292" t="s">
        <v>3595</v>
      </c>
      <c r="B292">
        <v>3.9160000000000002E-3</v>
      </c>
      <c r="C292">
        <v>1215</v>
      </c>
      <c r="D292">
        <v>1254401</v>
      </c>
      <c r="E292" t="s">
        <v>233</v>
      </c>
      <c r="F292">
        <f>IFERROR(IF(VLOOKUP(E292,'nr_euk-Greedy'!$E$2:$E$3707,1,0)= E292,1,0),0)</f>
        <v>1</v>
      </c>
    </row>
    <row r="293" spans="1:6" x14ac:dyDescent="0.25">
      <c r="A293" t="s">
        <v>3595</v>
      </c>
      <c r="B293">
        <v>3.9129999999999998E-3</v>
      </c>
      <c r="C293">
        <v>1214</v>
      </c>
      <c r="D293">
        <v>46913</v>
      </c>
      <c r="E293" t="s">
        <v>503</v>
      </c>
      <c r="F293">
        <f>IFERROR(IF(VLOOKUP(E293,'nr_euk-Greedy'!$E$2:$E$3707,1,0)= E293,1,0),0)</f>
        <v>1</v>
      </c>
    </row>
    <row r="294" spans="1:6" x14ac:dyDescent="0.25">
      <c r="A294" t="s">
        <v>3595</v>
      </c>
      <c r="B294">
        <v>3.9060000000000002E-3</v>
      </c>
      <c r="C294">
        <v>1212</v>
      </c>
      <c r="D294">
        <v>111500</v>
      </c>
      <c r="E294" t="s">
        <v>265</v>
      </c>
      <c r="F294">
        <f>IFERROR(IF(VLOOKUP(E294,'nr_euk-Greedy'!$E$2:$E$3707,1,0)= E294,1,0),0)</f>
        <v>1</v>
      </c>
    </row>
    <row r="295" spans="1:6" x14ac:dyDescent="0.25">
      <c r="A295" t="s">
        <v>3595</v>
      </c>
      <c r="B295">
        <v>3.8869999999999998E-3</v>
      </c>
      <c r="C295">
        <v>1206</v>
      </c>
      <c r="D295">
        <v>41275</v>
      </c>
      <c r="E295" t="s">
        <v>530</v>
      </c>
      <c r="F295">
        <f>IFERROR(IF(VLOOKUP(E295,'nr_euk-Greedy'!$E$2:$E$3707,1,0)= E295,1,0),0)</f>
        <v>1</v>
      </c>
    </row>
    <row r="296" spans="1:6" x14ac:dyDescent="0.25">
      <c r="A296" t="s">
        <v>3595</v>
      </c>
      <c r="B296">
        <v>3.8869999999999998E-3</v>
      </c>
      <c r="C296">
        <v>1206</v>
      </c>
      <c r="D296">
        <v>363408</v>
      </c>
      <c r="E296" t="s">
        <v>316</v>
      </c>
      <c r="F296">
        <f>IFERROR(IF(VLOOKUP(E296,'nr_euk-Greedy'!$E$2:$E$3707,1,0)= E296,1,0),0)</f>
        <v>1</v>
      </c>
    </row>
    <row r="297" spans="1:6" x14ac:dyDescent="0.25">
      <c r="A297" t="s">
        <v>3595</v>
      </c>
      <c r="B297">
        <v>3.8839999999999999E-3</v>
      </c>
      <c r="C297">
        <v>1205</v>
      </c>
      <c r="D297">
        <v>114627</v>
      </c>
      <c r="E297" t="s">
        <v>244</v>
      </c>
      <c r="F297">
        <f>IFERROR(IF(VLOOKUP(E297,'nr_euk-Greedy'!$E$2:$E$3707,1,0)= E297,1,0),0)</f>
        <v>1</v>
      </c>
    </row>
    <row r="298" spans="1:6" x14ac:dyDescent="0.25">
      <c r="A298" t="s">
        <v>3595</v>
      </c>
      <c r="B298">
        <v>3.8769999999999998E-3</v>
      </c>
      <c r="C298">
        <v>1203</v>
      </c>
      <c r="D298">
        <v>5296</v>
      </c>
      <c r="E298" t="s">
        <v>685</v>
      </c>
      <c r="F298">
        <f>IFERROR(IF(VLOOKUP(E298,'nr_euk-Greedy'!$E$2:$E$3707,1,0)= E298,1,0),0)</f>
        <v>1</v>
      </c>
    </row>
    <row r="299" spans="1:6" x14ac:dyDescent="0.25">
      <c r="A299" t="s">
        <v>3595</v>
      </c>
      <c r="B299">
        <v>3.8739999999999998E-3</v>
      </c>
      <c r="C299">
        <v>1202</v>
      </c>
      <c r="D299">
        <v>78156</v>
      </c>
      <c r="E299" t="s">
        <v>856</v>
      </c>
      <c r="F299">
        <f>IFERROR(IF(VLOOKUP(E299,'nr_euk-Greedy'!$E$2:$E$3707,1,0)= E299,1,0),0)</f>
        <v>1</v>
      </c>
    </row>
    <row r="300" spans="1:6" x14ac:dyDescent="0.25">
      <c r="A300" t="s">
        <v>3595</v>
      </c>
      <c r="B300">
        <v>3.8419999999999999E-3</v>
      </c>
      <c r="C300">
        <v>1192</v>
      </c>
      <c r="D300">
        <v>38501</v>
      </c>
      <c r="E300" t="s">
        <v>733</v>
      </c>
      <c r="F300">
        <f>IFERROR(IF(VLOOKUP(E300,'nr_euk-Greedy'!$E$2:$E$3707,1,0)= E300,1,0),0)</f>
        <v>1</v>
      </c>
    </row>
    <row r="301" spans="1:6" x14ac:dyDescent="0.25">
      <c r="A301" t="s">
        <v>3595</v>
      </c>
      <c r="B301">
        <v>3.8419999999999999E-3</v>
      </c>
      <c r="C301">
        <v>1192</v>
      </c>
      <c r="D301">
        <v>76831</v>
      </c>
      <c r="E301" t="s">
        <v>281</v>
      </c>
      <c r="F301">
        <f>IFERROR(IF(VLOOKUP(E301,'nr_euk-Greedy'!$E$2:$E$3707,1,0)= E301,1,0),0)</f>
        <v>1</v>
      </c>
    </row>
    <row r="302" spans="1:6" x14ac:dyDescent="0.25">
      <c r="A302" t="s">
        <v>3595</v>
      </c>
      <c r="B302">
        <v>3.839E-3</v>
      </c>
      <c r="C302">
        <v>1191</v>
      </c>
      <c r="D302">
        <v>146</v>
      </c>
      <c r="E302" t="s">
        <v>254</v>
      </c>
      <c r="F302">
        <f>IFERROR(IF(VLOOKUP(E302,'nr_euk-Greedy'!$E$2:$E$3707,1,0)= E302,1,0),0)</f>
        <v>1</v>
      </c>
    </row>
    <row r="303" spans="1:6" x14ac:dyDescent="0.25">
      <c r="A303" t="s">
        <v>3595</v>
      </c>
      <c r="B303">
        <v>3.826E-3</v>
      </c>
      <c r="C303">
        <v>1187</v>
      </c>
      <c r="D303">
        <v>53335</v>
      </c>
      <c r="E303" t="s">
        <v>439</v>
      </c>
      <c r="F303">
        <f>IFERROR(IF(VLOOKUP(E303,'nr_euk-Greedy'!$E$2:$E$3707,1,0)= E303,1,0),0)</f>
        <v>1</v>
      </c>
    </row>
    <row r="304" spans="1:6" x14ac:dyDescent="0.25">
      <c r="A304" t="s">
        <v>3595</v>
      </c>
      <c r="B304">
        <v>3.81E-3</v>
      </c>
      <c r="C304">
        <v>1182</v>
      </c>
      <c r="D304">
        <v>85413</v>
      </c>
      <c r="E304" t="s">
        <v>652</v>
      </c>
      <c r="F304">
        <f>IFERROR(IF(VLOOKUP(E304,'nr_euk-Greedy'!$E$2:$E$3707,1,0)= E304,1,0),0)</f>
        <v>1</v>
      </c>
    </row>
    <row r="305" spans="1:6" x14ac:dyDescent="0.25">
      <c r="A305" t="s">
        <v>3595</v>
      </c>
      <c r="B305">
        <v>3.797E-3</v>
      </c>
      <c r="C305">
        <v>1178</v>
      </c>
      <c r="D305">
        <v>314318</v>
      </c>
      <c r="E305" t="s">
        <v>220</v>
      </c>
      <c r="F305">
        <f>IFERROR(IF(VLOOKUP(E305,'nr_euk-Greedy'!$E$2:$E$3707,1,0)= E305,1,0),0)</f>
        <v>1</v>
      </c>
    </row>
    <row r="306" spans="1:6" x14ac:dyDescent="0.25">
      <c r="A306" t="s">
        <v>3595</v>
      </c>
      <c r="B306">
        <v>3.784E-3</v>
      </c>
      <c r="C306">
        <v>1174</v>
      </c>
      <c r="D306">
        <v>5800</v>
      </c>
      <c r="E306" t="s">
        <v>718</v>
      </c>
      <c r="F306">
        <f>IFERROR(IF(VLOOKUP(E306,'nr_euk-Greedy'!$E$2:$E$3707,1,0)= E306,1,0),0)</f>
        <v>1</v>
      </c>
    </row>
    <row r="307" spans="1:6" x14ac:dyDescent="0.25">
      <c r="A307" t="s">
        <v>3595</v>
      </c>
      <c r="B307">
        <v>3.764E-3</v>
      </c>
      <c r="C307">
        <v>1168</v>
      </c>
      <c r="D307">
        <v>177971</v>
      </c>
      <c r="E307" t="s">
        <v>234</v>
      </c>
      <c r="F307">
        <f>IFERROR(IF(VLOOKUP(E307,'nr_euk-Greedy'!$E$2:$E$3707,1,0)= E307,1,0),0)</f>
        <v>1</v>
      </c>
    </row>
    <row r="308" spans="1:6" x14ac:dyDescent="0.25">
      <c r="A308" t="s">
        <v>3595</v>
      </c>
      <c r="B308">
        <v>3.764E-3</v>
      </c>
      <c r="C308">
        <v>1168</v>
      </c>
      <c r="D308">
        <v>1780122</v>
      </c>
      <c r="E308" t="s">
        <v>222</v>
      </c>
      <c r="F308">
        <f>IFERROR(IF(VLOOKUP(E308,'nr_euk-Greedy'!$E$2:$E$3707,1,0)= E308,1,0),0)</f>
        <v>1</v>
      </c>
    </row>
    <row r="309" spans="1:6" x14ac:dyDescent="0.25">
      <c r="A309" t="s">
        <v>3595</v>
      </c>
      <c r="B309">
        <v>3.7520000000000001E-3</v>
      </c>
      <c r="C309">
        <v>1164</v>
      </c>
      <c r="D309">
        <v>1129544</v>
      </c>
      <c r="E309" t="s">
        <v>580</v>
      </c>
      <c r="F309">
        <f>IFERROR(IF(VLOOKUP(E309,'nr_euk-Greedy'!$E$2:$E$3707,1,0)= E309,1,0),0)</f>
        <v>1</v>
      </c>
    </row>
    <row r="310" spans="1:6" x14ac:dyDescent="0.25">
      <c r="A310" t="s">
        <v>3595</v>
      </c>
      <c r="B310">
        <v>3.7320000000000001E-3</v>
      </c>
      <c r="C310">
        <v>1158</v>
      </c>
      <c r="D310">
        <v>56112</v>
      </c>
      <c r="E310" t="s">
        <v>260</v>
      </c>
      <c r="F310">
        <f>IFERROR(IF(VLOOKUP(E310,'nr_euk-Greedy'!$E$2:$E$3707,1,0)= E310,1,0),0)</f>
        <v>1</v>
      </c>
    </row>
    <row r="311" spans="1:6" x14ac:dyDescent="0.25">
      <c r="A311" t="s">
        <v>3595</v>
      </c>
      <c r="B311">
        <v>3.7060000000000001E-3</v>
      </c>
      <c r="C311">
        <v>1150</v>
      </c>
      <c r="D311">
        <v>33986</v>
      </c>
      <c r="E311" t="s">
        <v>313</v>
      </c>
      <c r="F311">
        <f>IFERROR(IF(VLOOKUP(E311,'nr_euk-Greedy'!$E$2:$E$3707,1,0)= E311,1,0),0)</f>
        <v>1</v>
      </c>
    </row>
    <row r="312" spans="1:6" x14ac:dyDescent="0.25">
      <c r="A312" t="s">
        <v>3595</v>
      </c>
      <c r="B312">
        <v>3.6970000000000002E-3</v>
      </c>
      <c r="C312">
        <v>1147</v>
      </c>
      <c r="D312">
        <v>265488</v>
      </c>
      <c r="E312" t="s">
        <v>414</v>
      </c>
      <c r="F312">
        <f>IFERROR(IF(VLOOKUP(E312,'nr_euk-Greedy'!$E$2:$E$3707,1,0)= E312,1,0),0)</f>
        <v>1</v>
      </c>
    </row>
    <row r="313" spans="1:6" x14ac:dyDescent="0.25">
      <c r="A313" t="s">
        <v>3595</v>
      </c>
      <c r="B313">
        <v>3.6840000000000002E-3</v>
      </c>
      <c r="C313">
        <v>1143</v>
      </c>
      <c r="D313">
        <v>864</v>
      </c>
      <c r="E313" t="s">
        <v>251</v>
      </c>
      <c r="F313">
        <f>IFERROR(IF(VLOOKUP(E313,'nr_euk-Greedy'!$E$2:$E$3707,1,0)= E313,1,0),0)</f>
        <v>1</v>
      </c>
    </row>
    <row r="314" spans="1:6" x14ac:dyDescent="0.25">
      <c r="A314" t="s">
        <v>3595</v>
      </c>
      <c r="B314">
        <v>3.6740000000000002E-3</v>
      </c>
      <c r="C314">
        <v>1140</v>
      </c>
      <c r="D314">
        <v>2747</v>
      </c>
      <c r="E314" t="s">
        <v>306</v>
      </c>
      <c r="F314">
        <f>IFERROR(IF(VLOOKUP(E314,'nr_euk-Greedy'!$E$2:$E$3707,1,0)= E314,1,0),0)</f>
        <v>1</v>
      </c>
    </row>
    <row r="315" spans="1:6" x14ac:dyDescent="0.25">
      <c r="A315" t="s">
        <v>3595</v>
      </c>
      <c r="B315">
        <v>3.6549999999999998E-3</v>
      </c>
      <c r="C315">
        <v>1134</v>
      </c>
      <c r="D315">
        <v>1935927</v>
      </c>
      <c r="E315" t="s">
        <v>223</v>
      </c>
      <c r="F315">
        <f>IFERROR(IF(VLOOKUP(E315,'nr_euk-Greedy'!$E$2:$E$3707,1,0)= E315,1,0),0)</f>
        <v>1</v>
      </c>
    </row>
    <row r="316" spans="1:6" x14ac:dyDescent="0.25">
      <c r="A316" t="s">
        <v>3595</v>
      </c>
      <c r="B316">
        <v>3.6449999999999998E-3</v>
      </c>
      <c r="C316">
        <v>1131</v>
      </c>
      <c r="D316">
        <v>1348611</v>
      </c>
      <c r="E316" t="s">
        <v>240</v>
      </c>
      <c r="F316">
        <f>IFERROR(IF(VLOOKUP(E316,'nr_euk-Greedy'!$E$2:$E$3707,1,0)= E316,1,0),0)</f>
        <v>1</v>
      </c>
    </row>
    <row r="317" spans="1:6" x14ac:dyDescent="0.25">
      <c r="A317" t="s">
        <v>3595</v>
      </c>
      <c r="B317">
        <v>3.6319999999999998E-3</v>
      </c>
      <c r="C317">
        <v>1127</v>
      </c>
      <c r="D317">
        <v>547</v>
      </c>
      <c r="E317" t="s">
        <v>460</v>
      </c>
      <c r="F317">
        <f>IFERROR(IF(VLOOKUP(E317,'nr_euk-Greedy'!$E$2:$E$3707,1,0)= E317,1,0),0)</f>
        <v>1</v>
      </c>
    </row>
    <row r="318" spans="1:6" x14ac:dyDescent="0.25">
      <c r="A318" t="s">
        <v>3595</v>
      </c>
      <c r="B318">
        <v>3.6229999999999999E-3</v>
      </c>
      <c r="C318">
        <v>1124</v>
      </c>
      <c r="D318">
        <v>226</v>
      </c>
      <c r="E318" t="s">
        <v>471</v>
      </c>
      <c r="F318">
        <f>IFERROR(IF(VLOOKUP(E318,'nr_euk-Greedy'!$E$2:$E$3707,1,0)= E318,1,0),0)</f>
        <v>1</v>
      </c>
    </row>
    <row r="319" spans="1:6" x14ac:dyDescent="0.25">
      <c r="A319" t="s">
        <v>3595</v>
      </c>
      <c r="B319">
        <v>3.6229999999999999E-3</v>
      </c>
      <c r="C319">
        <v>1124</v>
      </c>
      <c r="D319">
        <v>638847</v>
      </c>
      <c r="E319" t="s">
        <v>258</v>
      </c>
      <c r="F319">
        <f>IFERROR(IF(VLOOKUP(E319,'nr_euk-Greedy'!$E$2:$E$3707,1,0)= E319,1,0),0)</f>
        <v>1</v>
      </c>
    </row>
    <row r="320" spans="1:6" x14ac:dyDescent="0.25">
      <c r="A320" t="s">
        <v>3595</v>
      </c>
      <c r="B320">
        <v>3.6189999999999998E-3</v>
      </c>
      <c r="C320">
        <v>1123</v>
      </c>
      <c r="D320">
        <v>86331</v>
      </c>
      <c r="E320" t="s">
        <v>252</v>
      </c>
      <c r="F320">
        <f>IFERROR(IF(VLOOKUP(E320,'nr_euk-Greedy'!$E$2:$E$3707,1,0)= E320,1,0),0)</f>
        <v>1</v>
      </c>
    </row>
    <row r="321" spans="1:6" x14ac:dyDescent="0.25">
      <c r="A321" t="s">
        <v>3595</v>
      </c>
      <c r="B321">
        <v>3.5899999999999999E-3</v>
      </c>
      <c r="C321">
        <v>1114</v>
      </c>
      <c r="D321">
        <v>1236988</v>
      </c>
      <c r="E321" t="s">
        <v>225</v>
      </c>
      <c r="F321">
        <f>IFERROR(IF(VLOOKUP(E321,'nr_euk-Greedy'!$E$2:$E$3707,1,0)= E321,1,0),0)</f>
        <v>1</v>
      </c>
    </row>
    <row r="322" spans="1:6" x14ac:dyDescent="0.25">
      <c r="A322" t="s">
        <v>3595</v>
      </c>
      <c r="B322">
        <v>3.581E-3</v>
      </c>
      <c r="C322">
        <v>1111</v>
      </c>
      <c r="D322">
        <v>1860</v>
      </c>
      <c r="E322" t="s">
        <v>708</v>
      </c>
      <c r="F322">
        <f>IFERROR(IF(VLOOKUP(E322,'nr_euk-Greedy'!$E$2:$E$3707,1,0)= E322,1,0),0)</f>
        <v>1</v>
      </c>
    </row>
    <row r="323" spans="1:6" x14ac:dyDescent="0.25">
      <c r="A323" t="s">
        <v>3595</v>
      </c>
      <c r="B323">
        <v>3.568E-3</v>
      </c>
      <c r="C323">
        <v>1107</v>
      </c>
      <c r="D323">
        <v>5543</v>
      </c>
      <c r="E323" t="s">
        <v>894</v>
      </c>
      <c r="F323">
        <f>IFERROR(IF(VLOOKUP(E323,'nr_euk-Greedy'!$E$2:$E$3707,1,0)= E323,1,0),0)</f>
        <v>1</v>
      </c>
    </row>
    <row r="324" spans="1:6" x14ac:dyDescent="0.25">
      <c r="A324" t="s">
        <v>3595</v>
      </c>
      <c r="B324">
        <v>3.568E-3</v>
      </c>
      <c r="C324">
        <v>1107</v>
      </c>
      <c r="D324">
        <v>258514</v>
      </c>
      <c r="E324" t="s">
        <v>232</v>
      </c>
      <c r="F324">
        <f>IFERROR(IF(VLOOKUP(E324,'nr_euk-Greedy'!$E$2:$E$3707,1,0)= E324,1,0),0)</f>
        <v>1</v>
      </c>
    </row>
    <row r="325" spans="1:6" x14ac:dyDescent="0.25">
      <c r="A325" t="s">
        <v>3595</v>
      </c>
      <c r="B325">
        <v>3.5609999999999999E-3</v>
      </c>
      <c r="C325">
        <v>1105</v>
      </c>
      <c r="D325">
        <v>1505652</v>
      </c>
      <c r="E325" t="s">
        <v>224</v>
      </c>
      <c r="F325">
        <f>IFERROR(IF(VLOOKUP(E325,'nr_euk-Greedy'!$E$2:$E$3707,1,0)= E325,1,0),0)</f>
        <v>1</v>
      </c>
    </row>
    <row r="326" spans="1:6" x14ac:dyDescent="0.25">
      <c r="A326" t="s">
        <v>3595</v>
      </c>
      <c r="B326">
        <v>3.5490000000000001E-3</v>
      </c>
      <c r="C326">
        <v>1101</v>
      </c>
      <c r="D326">
        <v>3052</v>
      </c>
      <c r="E326" t="s">
        <v>695</v>
      </c>
      <c r="F326">
        <f>IFERROR(IF(VLOOKUP(E326,'nr_euk-Greedy'!$E$2:$E$3707,1,0)= E326,1,0),0)</f>
        <v>1</v>
      </c>
    </row>
    <row r="327" spans="1:6" x14ac:dyDescent="0.25">
      <c r="A327" t="s">
        <v>3595</v>
      </c>
      <c r="B327">
        <v>3.5490000000000001E-3</v>
      </c>
      <c r="C327">
        <v>1101</v>
      </c>
      <c r="D327">
        <v>2023266</v>
      </c>
      <c r="E327" t="s">
        <v>228</v>
      </c>
      <c r="F327">
        <f>IFERROR(IF(VLOOKUP(E327,'nr_euk-Greedy'!$E$2:$E$3707,1,0)= E327,1,0),0)</f>
        <v>1</v>
      </c>
    </row>
    <row r="328" spans="1:6" x14ac:dyDescent="0.25">
      <c r="A328" t="s">
        <v>3595</v>
      </c>
      <c r="B328">
        <v>3.529E-3</v>
      </c>
      <c r="C328">
        <v>1095</v>
      </c>
      <c r="D328">
        <v>475</v>
      </c>
      <c r="E328" t="s">
        <v>325</v>
      </c>
      <c r="F328">
        <f>IFERROR(IF(VLOOKUP(E328,'nr_euk-Greedy'!$E$2:$E$3707,1,0)= E328,1,0),0)</f>
        <v>1</v>
      </c>
    </row>
    <row r="329" spans="1:6" x14ac:dyDescent="0.25">
      <c r="A329" t="s">
        <v>3595</v>
      </c>
      <c r="B329">
        <v>3.529E-3</v>
      </c>
      <c r="C329">
        <v>1095</v>
      </c>
      <c r="D329">
        <v>202746</v>
      </c>
      <c r="E329" t="s">
        <v>291</v>
      </c>
      <c r="F329">
        <f>IFERROR(IF(VLOOKUP(E329,'nr_euk-Greedy'!$E$2:$E$3707,1,0)= E329,1,0),0)</f>
        <v>1</v>
      </c>
    </row>
    <row r="330" spans="1:6" x14ac:dyDescent="0.25">
      <c r="A330" t="s">
        <v>3595</v>
      </c>
      <c r="B330">
        <v>3.5260000000000001E-3</v>
      </c>
      <c r="C330">
        <v>1094</v>
      </c>
      <c r="D330">
        <v>308865</v>
      </c>
      <c r="E330" t="s">
        <v>304</v>
      </c>
      <c r="F330">
        <f>IFERROR(IF(VLOOKUP(E330,'nr_euk-Greedy'!$E$2:$E$3707,1,0)= E330,1,0),0)</f>
        <v>1</v>
      </c>
    </row>
    <row r="331" spans="1:6" x14ac:dyDescent="0.25">
      <c r="A331" t="s">
        <v>3595</v>
      </c>
      <c r="B331">
        <v>3.5260000000000001E-3</v>
      </c>
      <c r="C331">
        <v>1094</v>
      </c>
      <c r="D331">
        <v>596767</v>
      </c>
      <c r="E331" t="s">
        <v>245</v>
      </c>
      <c r="F331">
        <f>IFERROR(IF(VLOOKUP(E331,'nr_euk-Greedy'!$E$2:$E$3707,1,0)= E331,1,0),0)</f>
        <v>1</v>
      </c>
    </row>
    <row r="332" spans="1:6" x14ac:dyDescent="0.25">
      <c r="A332" t="s">
        <v>3595</v>
      </c>
      <c r="B332">
        <v>3.5230000000000001E-3</v>
      </c>
      <c r="C332">
        <v>1093</v>
      </c>
      <c r="D332">
        <v>1573534</v>
      </c>
      <c r="E332" t="s">
        <v>241</v>
      </c>
      <c r="F332">
        <f>IFERROR(IF(VLOOKUP(E332,'nr_euk-Greedy'!$E$2:$E$3707,1,0)= E332,1,0),0)</f>
        <v>1</v>
      </c>
    </row>
    <row r="333" spans="1:6" x14ac:dyDescent="0.25">
      <c r="A333" t="s">
        <v>3595</v>
      </c>
      <c r="B333">
        <v>3.519E-3</v>
      </c>
      <c r="C333">
        <v>1092</v>
      </c>
      <c r="D333">
        <v>416949</v>
      </c>
      <c r="E333" t="s">
        <v>284</v>
      </c>
      <c r="F333">
        <f>IFERROR(IF(VLOOKUP(E333,'nr_euk-Greedy'!$E$2:$E$3707,1,0)= E333,1,0),0)</f>
        <v>1</v>
      </c>
    </row>
    <row r="334" spans="1:6" x14ac:dyDescent="0.25">
      <c r="A334" t="s">
        <v>3595</v>
      </c>
      <c r="B334">
        <v>3.516E-3</v>
      </c>
      <c r="C334">
        <v>1091</v>
      </c>
      <c r="D334">
        <v>5533</v>
      </c>
      <c r="E334" t="s">
        <v>1019</v>
      </c>
      <c r="F334">
        <f>IFERROR(IF(VLOOKUP(E334,'nr_euk-Greedy'!$E$2:$E$3707,1,0)= E334,1,0),0)</f>
        <v>1</v>
      </c>
    </row>
    <row r="335" spans="1:6" x14ac:dyDescent="0.25">
      <c r="A335" t="s">
        <v>3595</v>
      </c>
      <c r="B335">
        <v>3.5130000000000001E-3</v>
      </c>
      <c r="C335">
        <v>1090</v>
      </c>
      <c r="D335">
        <v>379899</v>
      </c>
      <c r="E335" t="s">
        <v>272</v>
      </c>
      <c r="F335">
        <f>IFERROR(IF(VLOOKUP(E335,'nr_euk-Greedy'!$E$2:$E$3707,1,0)= E335,1,0),0)</f>
        <v>1</v>
      </c>
    </row>
    <row r="336" spans="1:6" x14ac:dyDescent="0.25">
      <c r="A336" t="s">
        <v>3595</v>
      </c>
      <c r="B336">
        <v>3.5000000000000001E-3</v>
      </c>
      <c r="C336">
        <v>1086</v>
      </c>
      <c r="D336">
        <v>2077</v>
      </c>
      <c r="E336" t="s">
        <v>292</v>
      </c>
      <c r="F336">
        <f>IFERROR(IF(VLOOKUP(E336,'nr_euk-Greedy'!$E$2:$E$3707,1,0)= E336,1,0),0)</f>
        <v>1</v>
      </c>
    </row>
    <row r="337" spans="1:6" x14ac:dyDescent="0.25">
      <c r="A337" t="s">
        <v>3595</v>
      </c>
      <c r="B337">
        <v>3.4840000000000001E-3</v>
      </c>
      <c r="C337">
        <v>1081</v>
      </c>
      <c r="D337">
        <v>2563783</v>
      </c>
      <c r="E337" t="s">
        <v>253</v>
      </c>
      <c r="F337">
        <f>IFERROR(IF(VLOOKUP(E337,'nr_euk-Greedy'!$E$2:$E$3707,1,0)= E337,1,0),0)</f>
        <v>1</v>
      </c>
    </row>
    <row r="338" spans="1:6" x14ac:dyDescent="0.25">
      <c r="A338" t="s">
        <v>3595</v>
      </c>
      <c r="B338">
        <v>3.4740000000000001E-3</v>
      </c>
      <c r="C338">
        <v>1078</v>
      </c>
      <c r="D338">
        <v>2057233</v>
      </c>
      <c r="E338" t="s">
        <v>239</v>
      </c>
      <c r="F338">
        <f>IFERROR(IF(VLOOKUP(E338,'nr_euk-Greedy'!$E$2:$E$3707,1,0)= E338,1,0),0)</f>
        <v>1</v>
      </c>
    </row>
    <row r="339" spans="1:6" x14ac:dyDescent="0.25">
      <c r="A339" t="s">
        <v>3595</v>
      </c>
      <c r="B339">
        <v>3.4650000000000002E-3</v>
      </c>
      <c r="C339">
        <v>1075</v>
      </c>
      <c r="D339">
        <v>519427</v>
      </c>
      <c r="E339" t="s">
        <v>256</v>
      </c>
      <c r="F339">
        <f>IFERROR(IF(VLOOKUP(E339,'nr_euk-Greedy'!$E$2:$E$3707,1,0)= E339,1,0),0)</f>
        <v>1</v>
      </c>
    </row>
    <row r="340" spans="1:6" x14ac:dyDescent="0.25">
      <c r="A340" t="s">
        <v>3595</v>
      </c>
      <c r="B340">
        <v>3.4580000000000001E-3</v>
      </c>
      <c r="C340">
        <v>1073</v>
      </c>
      <c r="D340">
        <v>46255</v>
      </c>
      <c r="E340" t="s">
        <v>345</v>
      </c>
      <c r="F340">
        <f>IFERROR(IF(VLOOKUP(E340,'nr_euk-Greedy'!$E$2:$E$3707,1,0)= E340,1,0),0)</f>
        <v>1</v>
      </c>
    </row>
    <row r="341" spans="1:6" x14ac:dyDescent="0.25">
      <c r="A341" t="s">
        <v>3595</v>
      </c>
      <c r="B341">
        <v>3.4520000000000002E-3</v>
      </c>
      <c r="C341">
        <v>1071</v>
      </c>
      <c r="D341">
        <v>2207</v>
      </c>
      <c r="E341" t="s">
        <v>321</v>
      </c>
      <c r="F341">
        <f>IFERROR(IF(VLOOKUP(E341,'nr_euk-Greedy'!$E$2:$E$3707,1,0)= E341,1,0),0)</f>
        <v>1</v>
      </c>
    </row>
    <row r="342" spans="1:6" x14ac:dyDescent="0.25">
      <c r="A342" t="s">
        <v>3595</v>
      </c>
      <c r="B342">
        <v>3.4450000000000001E-3</v>
      </c>
      <c r="C342">
        <v>1069</v>
      </c>
      <c r="D342">
        <v>105</v>
      </c>
      <c r="E342" t="s">
        <v>301</v>
      </c>
      <c r="F342">
        <f>IFERROR(IF(VLOOKUP(E342,'nr_euk-Greedy'!$E$2:$E$3707,1,0)= E342,1,0),0)</f>
        <v>1</v>
      </c>
    </row>
    <row r="343" spans="1:6" x14ac:dyDescent="0.25">
      <c r="A343" t="s">
        <v>3595</v>
      </c>
      <c r="B343">
        <v>3.4390000000000002E-3</v>
      </c>
      <c r="C343">
        <v>1067</v>
      </c>
      <c r="D343">
        <v>2172004</v>
      </c>
      <c r="E343" t="s">
        <v>243</v>
      </c>
      <c r="F343">
        <f>IFERROR(IF(VLOOKUP(E343,'nr_euk-Greedy'!$E$2:$E$3707,1,0)= E343,1,0),0)</f>
        <v>1</v>
      </c>
    </row>
    <row r="344" spans="1:6" x14ac:dyDescent="0.25">
      <c r="A344" t="s">
        <v>3595</v>
      </c>
      <c r="B344">
        <v>3.4099999999999998E-3</v>
      </c>
      <c r="C344">
        <v>1058</v>
      </c>
      <c r="D344">
        <v>1186</v>
      </c>
      <c r="E344" t="s">
        <v>506</v>
      </c>
      <c r="F344">
        <f>IFERROR(IF(VLOOKUP(E344,'nr_euk-Greedy'!$E$2:$E$3707,1,0)= E344,1,0),0)</f>
        <v>1</v>
      </c>
    </row>
    <row r="345" spans="1:6" x14ac:dyDescent="0.25">
      <c r="A345" t="s">
        <v>3595</v>
      </c>
      <c r="B345">
        <v>3.3939999999999999E-3</v>
      </c>
      <c r="C345">
        <v>1053</v>
      </c>
      <c r="D345">
        <v>29580</v>
      </c>
      <c r="E345" t="s">
        <v>560</v>
      </c>
      <c r="F345">
        <f>IFERROR(IF(VLOOKUP(E345,'nr_euk-Greedy'!$E$2:$E$3707,1,0)= E345,1,0),0)</f>
        <v>1</v>
      </c>
    </row>
    <row r="346" spans="1:6" x14ac:dyDescent="0.25">
      <c r="A346" t="s">
        <v>3595</v>
      </c>
      <c r="B346">
        <v>3.3649999999999999E-3</v>
      </c>
      <c r="C346">
        <v>1044</v>
      </c>
      <c r="D346">
        <v>1696</v>
      </c>
      <c r="E346" t="s">
        <v>571</v>
      </c>
      <c r="F346">
        <f>IFERROR(IF(VLOOKUP(E346,'nr_euk-Greedy'!$E$2:$E$3707,1,0)= E346,1,0),0)</f>
        <v>1</v>
      </c>
    </row>
    <row r="347" spans="1:6" x14ac:dyDescent="0.25">
      <c r="A347" t="s">
        <v>3595</v>
      </c>
      <c r="B347">
        <v>3.3419999999999999E-3</v>
      </c>
      <c r="C347">
        <v>1037</v>
      </c>
      <c r="D347">
        <v>1987749</v>
      </c>
      <c r="E347" t="s">
        <v>250</v>
      </c>
      <c r="F347">
        <f>IFERROR(IF(VLOOKUP(E347,'nr_euk-Greedy'!$E$2:$E$3707,1,0)= E347,1,0),0)</f>
        <v>1</v>
      </c>
    </row>
    <row r="348" spans="1:6" x14ac:dyDescent="0.25">
      <c r="A348" t="s">
        <v>3595</v>
      </c>
      <c r="B348">
        <v>3.323E-3</v>
      </c>
      <c r="C348">
        <v>1031</v>
      </c>
      <c r="D348">
        <v>286104</v>
      </c>
      <c r="E348" t="s">
        <v>358</v>
      </c>
      <c r="F348">
        <f>IFERROR(IF(VLOOKUP(E348,'nr_euk-Greedy'!$E$2:$E$3707,1,0)= E348,1,0),0)</f>
        <v>1</v>
      </c>
    </row>
    <row r="349" spans="1:6" x14ac:dyDescent="0.25">
      <c r="A349" t="s">
        <v>3595</v>
      </c>
      <c r="B349">
        <v>3.3159999999999999E-3</v>
      </c>
      <c r="C349">
        <v>1029</v>
      </c>
      <c r="D349">
        <v>1573806</v>
      </c>
      <c r="E349" t="s">
        <v>242</v>
      </c>
      <c r="F349">
        <f>IFERROR(IF(VLOOKUP(E349,'nr_euk-Greedy'!$E$2:$E$3707,1,0)= E349,1,0),0)</f>
        <v>1</v>
      </c>
    </row>
    <row r="350" spans="1:6" x14ac:dyDescent="0.25">
      <c r="A350" t="s">
        <v>3595</v>
      </c>
      <c r="B350">
        <v>3.307E-3</v>
      </c>
      <c r="C350">
        <v>1026</v>
      </c>
      <c r="D350">
        <v>28253</v>
      </c>
      <c r="E350" t="s">
        <v>451</v>
      </c>
      <c r="F350">
        <f>IFERROR(IF(VLOOKUP(E350,'nr_euk-Greedy'!$E$2:$E$3707,1,0)= E350,1,0),0)</f>
        <v>1</v>
      </c>
    </row>
    <row r="351" spans="1:6" x14ac:dyDescent="0.25">
      <c r="A351" t="s">
        <v>3595</v>
      </c>
      <c r="B351">
        <v>3.3040000000000001E-3</v>
      </c>
      <c r="C351">
        <v>1025</v>
      </c>
      <c r="D351">
        <v>893</v>
      </c>
      <c r="E351" t="s">
        <v>328</v>
      </c>
      <c r="F351">
        <f>IFERROR(IF(VLOOKUP(E351,'nr_euk-Greedy'!$E$2:$E$3707,1,0)= E351,1,0),0)</f>
        <v>1</v>
      </c>
    </row>
    <row r="352" spans="1:6" x14ac:dyDescent="0.25">
      <c r="A352" t="s">
        <v>3595</v>
      </c>
      <c r="B352">
        <v>3.2780000000000001E-3</v>
      </c>
      <c r="C352">
        <v>1017</v>
      </c>
      <c r="D352">
        <v>2211178</v>
      </c>
      <c r="E352" t="s">
        <v>294</v>
      </c>
      <c r="F352">
        <f>IFERROR(IF(VLOOKUP(E352,'nr_euk-Greedy'!$E$2:$E$3707,1,0)= E352,1,0),0)</f>
        <v>1</v>
      </c>
    </row>
    <row r="353" spans="1:6" x14ac:dyDescent="0.25">
      <c r="A353" t="s">
        <v>3595</v>
      </c>
      <c r="B353">
        <v>3.2620000000000001E-3</v>
      </c>
      <c r="C353">
        <v>1012</v>
      </c>
      <c r="D353">
        <v>178469</v>
      </c>
      <c r="E353" t="s">
        <v>310</v>
      </c>
      <c r="F353">
        <f>IFERROR(IF(VLOOKUP(E353,'nr_euk-Greedy'!$E$2:$E$3707,1,0)= E353,1,0),0)</f>
        <v>1</v>
      </c>
    </row>
    <row r="354" spans="1:6" x14ac:dyDescent="0.25">
      <c r="A354" t="s">
        <v>3595</v>
      </c>
      <c r="B354">
        <v>3.2550000000000001E-3</v>
      </c>
      <c r="C354">
        <v>1010</v>
      </c>
      <c r="D354">
        <v>1091</v>
      </c>
      <c r="E354" t="s">
        <v>334</v>
      </c>
      <c r="F354">
        <f>IFERROR(IF(VLOOKUP(E354,'nr_euk-Greedy'!$E$2:$E$3707,1,0)= E354,1,0),0)</f>
        <v>1</v>
      </c>
    </row>
    <row r="355" spans="1:6" x14ac:dyDescent="0.25">
      <c r="A355" t="s">
        <v>3595</v>
      </c>
      <c r="B355">
        <v>3.2490000000000002E-3</v>
      </c>
      <c r="C355">
        <v>1008</v>
      </c>
      <c r="D355">
        <v>2071</v>
      </c>
      <c r="E355" t="s">
        <v>698</v>
      </c>
      <c r="F355">
        <f>IFERROR(IF(VLOOKUP(E355,'nr_euk-Greedy'!$E$2:$E$3707,1,0)= E355,1,0),0)</f>
        <v>1</v>
      </c>
    </row>
    <row r="356" spans="1:6" x14ac:dyDescent="0.25">
      <c r="A356" t="s">
        <v>3595</v>
      </c>
      <c r="B356">
        <v>3.2330000000000002E-3</v>
      </c>
      <c r="C356">
        <v>1003</v>
      </c>
      <c r="D356">
        <v>135575</v>
      </c>
      <c r="E356" t="s">
        <v>467</v>
      </c>
      <c r="F356">
        <f>IFERROR(IF(VLOOKUP(E356,'nr_euk-Greedy'!$E$2:$E$3707,1,0)= E356,1,0),0)</f>
        <v>1</v>
      </c>
    </row>
    <row r="357" spans="1:6" x14ac:dyDescent="0.25">
      <c r="A357" t="s">
        <v>3595</v>
      </c>
      <c r="B357">
        <v>3.2260000000000001E-3</v>
      </c>
      <c r="C357">
        <v>1001</v>
      </c>
      <c r="D357">
        <v>43668</v>
      </c>
      <c r="E357" t="s">
        <v>596</v>
      </c>
      <c r="F357">
        <f>IFERROR(IF(VLOOKUP(E357,'nr_euk-Greedy'!$E$2:$E$3707,1,0)= E357,1,0),0)</f>
        <v>1</v>
      </c>
    </row>
    <row r="358" spans="1:6" x14ac:dyDescent="0.25">
      <c r="A358" t="s">
        <v>3595</v>
      </c>
      <c r="B358">
        <v>3.2230000000000002E-3</v>
      </c>
      <c r="C358">
        <v>1000</v>
      </c>
      <c r="D358">
        <v>20</v>
      </c>
      <c r="E358" t="s">
        <v>629</v>
      </c>
      <c r="F358">
        <f>IFERROR(IF(VLOOKUP(E358,'nr_euk-Greedy'!$E$2:$E$3707,1,0)= E358,1,0),0)</f>
        <v>1</v>
      </c>
    </row>
    <row r="359" spans="1:6" x14ac:dyDescent="0.25">
      <c r="A359" t="s">
        <v>3595</v>
      </c>
      <c r="B359">
        <v>3.2169999999999998E-3</v>
      </c>
      <c r="C359">
        <v>998</v>
      </c>
      <c r="D359">
        <v>1041</v>
      </c>
      <c r="E359" t="s">
        <v>619</v>
      </c>
      <c r="F359">
        <f>IFERROR(IF(VLOOKUP(E359,'nr_euk-Greedy'!$E$2:$E$3707,1,0)= E359,1,0),0)</f>
        <v>1</v>
      </c>
    </row>
    <row r="360" spans="1:6" x14ac:dyDescent="0.25">
      <c r="A360" t="s">
        <v>3595</v>
      </c>
      <c r="B360">
        <v>3.2130000000000001E-3</v>
      </c>
      <c r="C360">
        <v>997</v>
      </c>
      <c r="D360">
        <v>75309</v>
      </c>
      <c r="E360" t="s">
        <v>583</v>
      </c>
      <c r="F360">
        <f>IFERROR(IF(VLOOKUP(E360,'nr_euk-Greedy'!$E$2:$E$3707,1,0)= E360,1,0),0)</f>
        <v>1</v>
      </c>
    </row>
    <row r="361" spans="1:6" x14ac:dyDescent="0.25">
      <c r="A361" t="s">
        <v>3595</v>
      </c>
      <c r="B361">
        <v>3.2100000000000002E-3</v>
      </c>
      <c r="C361">
        <v>996</v>
      </c>
      <c r="D361">
        <v>5721</v>
      </c>
      <c r="E361" t="s">
        <v>389</v>
      </c>
      <c r="F361">
        <f>IFERROR(IF(VLOOKUP(E361,'nr_euk-Greedy'!$E$2:$E$3707,1,0)= E361,1,0),0)</f>
        <v>1</v>
      </c>
    </row>
    <row r="362" spans="1:6" x14ac:dyDescent="0.25">
      <c r="A362" t="s">
        <v>3595</v>
      </c>
      <c r="B362">
        <v>3.2070000000000002E-3</v>
      </c>
      <c r="C362">
        <v>995</v>
      </c>
      <c r="D362">
        <v>963</v>
      </c>
      <c r="E362" t="s">
        <v>656</v>
      </c>
      <c r="F362">
        <f>IFERROR(IF(VLOOKUP(E362,'nr_euk-Greedy'!$E$2:$E$3707,1,0)= E362,1,0),0)</f>
        <v>1</v>
      </c>
    </row>
    <row r="363" spans="1:6" x14ac:dyDescent="0.25">
      <c r="A363" t="s">
        <v>3595</v>
      </c>
      <c r="B363">
        <v>3.2000000000000002E-3</v>
      </c>
      <c r="C363">
        <v>993</v>
      </c>
      <c r="D363">
        <v>44000</v>
      </c>
      <c r="E363" t="s">
        <v>305</v>
      </c>
      <c r="F363">
        <f>IFERROR(IF(VLOOKUP(E363,'nr_euk-Greedy'!$E$2:$E$3707,1,0)= E363,1,0),0)</f>
        <v>1</v>
      </c>
    </row>
    <row r="364" spans="1:6" x14ac:dyDescent="0.25">
      <c r="A364" t="s">
        <v>3595</v>
      </c>
      <c r="B364">
        <v>3.1909999999999998E-3</v>
      </c>
      <c r="C364">
        <v>990</v>
      </c>
      <c r="D364">
        <v>1973275</v>
      </c>
      <c r="E364" t="s">
        <v>283</v>
      </c>
      <c r="F364">
        <f>IFERROR(IF(VLOOKUP(E364,'nr_euk-Greedy'!$E$2:$E$3707,1,0)= E364,1,0),0)</f>
        <v>1</v>
      </c>
    </row>
    <row r="365" spans="1:6" x14ac:dyDescent="0.25">
      <c r="A365" t="s">
        <v>3595</v>
      </c>
      <c r="B365">
        <v>3.1809999999999998E-3</v>
      </c>
      <c r="C365">
        <v>987</v>
      </c>
      <c r="D365">
        <v>1060</v>
      </c>
      <c r="E365" t="s">
        <v>542</v>
      </c>
      <c r="F365">
        <f>IFERROR(IF(VLOOKUP(E365,'nr_euk-Greedy'!$E$2:$E$3707,1,0)= E365,1,0),0)</f>
        <v>1</v>
      </c>
    </row>
    <row r="366" spans="1:6" x14ac:dyDescent="0.25">
      <c r="A366" t="s">
        <v>3595</v>
      </c>
      <c r="B366">
        <v>3.1809999999999998E-3</v>
      </c>
      <c r="C366">
        <v>987</v>
      </c>
      <c r="D366">
        <v>1375</v>
      </c>
      <c r="E366" t="s">
        <v>307</v>
      </c>
      <c r="F366">
        <f>IFERROR(IF(VLOOKUP(E366,'nr_euk-Greedy'!$E$2:$E$3707,1,0)= E366,1,0),0)</f>
        <v>1</v>
      </c>
    </row>
    <row r="367" spans="1:6" x14ac:dyDescent="0.25">
      <c r="A367" t="s">
        <v>3595</v>
      </c>
      <c r="B367">
        <v>3.1779999999999998E-3</v>
      </c>
      <c r="C367">
        <v>986</v>
      </c>
      <c r="D367">
        <v>1569</v>
      </c>
      <c r="E367" t="s">
        <v>355</v>
      </c>
      <c r="F367">
        <f>IFERROR(IF(VLOOKUP(E367,'nr_euk-Greedy'!$E$2:$E$3707,1,0)= E367,1,0),0)</f>
        <v>1</v>
      </c>
    </row>
    <row r="368" spans="1:6" x14ac:dyDescent="0.25">
      <c r="A368" t="s">
        <v>3595</v>
      </c>
      <c r="B368">
        <v>3.1519999999999999E-3</v>
      </c>
      <c r="C368">
        <v>978</v>
      </c>
      <c r="D368">
        <v>5583</v>
      </c>
      <c r="E368" t="s">
        <v>936</v>
      </c>
      <c r="F368">
        <f>IFERROR(IF(VLOOKUP(E368,'nr_euk-Greedy'!$E$2:$E$3707,1,0)= E368,1,0),0)</f>
        <v>1</v>
      </c>
    </row>
    <row r="369" spans="1:6" x14ac:dyDescent="0.25">
      <c r="A369" t="s">
        <v>3595</v>
      </c>
      <c r="B369">
        <v>3.13E-3</v>
      </c>
      <c r="C369">
        <v>971</v>
      </c>
      <c r="D369">
        <v>332102</v>
      </c>
      <c r="E369" t="s">
        <v>296</v>
      </c>
      <c r="F369">
        <f>IFERROR(IF(VLOOKUP(E369,'nr_euk-Greedy'!$E$2:$E$3707,1,0)= E369,1,0),0)</f>
        <v>1</v>
      </c>
    </row>
    <row r="370" spans="1:6" x14ac:dyDescent="0.25">
      <c r="A370" t="s">
        <v>3595</v>
      </c>
      <c r="B370">
        <v>3.0300000000000001E-3</v>
      </c>
      <c r="C370">
        <v>940</v>
      </c>
      <c r="D370">
        <v>172900</v>
      </c>
      <c r="E370" t="s">
        <v>312</v>
      </c>
      <c r="F370">
        <f>IFERROR(IF(VLOOKUP(E370,'nr_euk-Greedy'!$E$2:$E$3707,1,0)= E370,1,0),0)</f>
        <v>1</v>
      </c>
    </row>
    <row r="371" spans="1:6" x14ac:dyDescent="0.25">
      <c r="A371" t="s">
        <v>3595</v>
      </c>
      <c r="B371">
        <v>3.0300000000000001E-3</v>
      </c>
      <c r="C371">
        <v>940</v>
      </c>
      <c r="D371">
        <v>1470353</v>
      </c>
      <c r="E371" t="s">
        <v>273</v>
      </c>
      <c r="F371">
        <f>IFERROR(IF(VLOOKUP(E371,'nr_euk-Greedy'!$E$2:$E$3707,1,0)= E371,1,0),0)</f>
        <v>1</v>
      </c>
    </row>
    <row r="372" spans="1:6" x14ac:dyDescent="0.25">
      <c r="A372" t="s">
        <v>3595</v>
      </c>
      <c r="B372">
        <v>3.026E-3</v>
      </c>
      <c r="C372">
        <v>939</v>
      </c>
      <c r="D372">
        <v>332157</v>
      </c>
      <c r="E372" t="s">
        <v>350</v>
      </c>
      <c r="F372">
        <f>IFERROR(IF(VLOOKUP(E372,'nr_euk-Greedy'!$E$2:$E$3707,1,0)= E372,1,0),0)</f>
        <v>1</v>
      </c>
    </row>
    <row r="373" spans="1:6" x14ac:dyDescent="0.25">
      <c r="A373" t="s">
        <v>3595</v>
      </c>
      <c r="B373">
        <v>3.0230000000000001E-3</v>
      </c>
      <c r="C373">
        <v>938</v>
      </c>
      <c r="D373">
        <v>914</v>
      </c>
      <c r="E373" t="s">
        <v>441</v>
      </c>
      <c r="F373">
        <f>IFERROR(IF(VLOOKUP(E373,'nr_euk-Greedy'!$E$2:$E$3707,1,0)= E373,1,0),0)</f>
        <v>1</v>
      </c>
    </row>
    <row r="374" spans="1:6" x14ac:dyDescent="0.25">
      <c r="A374" t="s">
        <v>3595</v>
      </c>
      <c r="B374">
        <v>3.0230000000000001E-3</v>
      </c>
      <c r="C374">
        <v>938</v>
      </c>
      <c r="D374">
        <v>1929045</v>
      </c>
      <c r="E374" t="s">
        <v>282</v>
      </c>
      <c r="F374">
        <f>IFERROR(IF(VLOOKUP(E374,'nr_euk-Greedy'!$E$2:$E$3707,1,0)= E374,1,0),0)</f>
        <v>1</v>
      </c>
    </row>
    <row r="375" spans="1:6" x14ac:dyDescent="0.25">
      <c r="A375" t="s">
        <v>3595</v>
      </c>
      <c r="B375">
        <v>3.0200000000000001E-3</v>
      </c>
      <c r="C375">
        <v>937</v>
      </c>
      <c r="D375">
        <v>649460</v>
      </c>
      <c r="E375" t="s">
        <v>337</v>
      </c>
      <c r="F375">
        <f>IFERROR(IF(VLOOKUP(E375,'nr_euk-Greedy'!$E$2:$E$3707,1,0)= E375,1,0),0)</f>
        <v>1</v>
      </c>
    </row>
    <row r="376" spans="1:6" x14ac:dyDescent="0.25">
      <c r="A376" t="s">
        <v>3595</v>
      </c>
      <c r="B376">
        <v>3.0170000000000002E-3</v>
      </c>
      <c r="C376">
        <v>936</v>
      </c>
      <c r="D376">
        <v>228398</v>
      </c>
      <c r="E376" t="s">
        <v>770</v>
      </c>
      <c r="F376">
        <f>IFERROR(IF(VLOOKUP(E376,'nr_euk-Greedy'!$E$2:$E$3707,1,0)= E376,1,0),0)</f>
        <v>1</v>
      </c>
    </row>
    <row r="377" spans="1:6" x14ac:dyDescent="0.25">
      <c r="A377" t="s">
        <v>3595</v>
      </c>
      <c r="B377">
        <v>3.0130000000000001E-3</v>
      </c>
      <c r="C377">
        <v>935</v>
      </c>
      <c r="D377">
        <v>110932</v>
      </c>
      <c r="E377" t="s">
        <v>848</v>
      </c>
      <c r="F377">
        <f>IFERROR(IF(VLOOKUP(E377,'nr_euk-Greedy'!$E$2:$E$3707,1,0)= E377,1,0),0)</f>
        <v>1</v>
      </c>
    </row>
    <row r="378" spans="1:6" x14ac:dyDescent="0.25">
      <c r="A378" t="s">
        <v>3595</v>
      </c>
      <c r="B378">
        <v>3.0130000000000001E-3</v>
      </c>
      <c r="C378">
        <v>935</v>
      </c>
      <c r="D378">
        <v>1379908</v>
      </c>
      <c r="E378" t="s">
        <v>303</v>
      </c>
      <c r="F378">
        <f>IFERROR(IF(VLOOKUP(E378,'nr_euk-Greedy'!$E$2:$E$3707,1,0)= E378,1,0),0)</f>
        <v>1</v>
      </c>
    </row>
    <row r="379" spans="1:6" x14ac:dyDescent="0.25">
      <c r="A379" t="s">
        <v>3595</v>
      </c>
      <c r="B379">
        <v>3.0100000000000001E-3</v>
      </c>
      <c r="C379">
        <v>934</v>
      </c>
      <c r="D379">
        <v>724</v>
      </c>
      <c r="E379" t="s">
        <v>372</v>
      </c>
      <c r="F379">
        <f>IFERROR(IF(VLOOKUP(E379,'nr_euk-Greedy'!$E$2:$E$3707,1,0)= E379,1,0),0)</f>
        <v>1</v>
      </c>
    </row>
    <row r="380" spans="1:6" x14ac:dyDescent="0.25">
      <c r="A380" t="s">
        <v>3595</v>
      </c>
      <c r="B380">
        <v>3.0010000000000002E-3</v>
      </c>
      <c r="C380">
        <v>931</v>
      </c>
      <c r="D380">
        <v>365348</v>
      </c>
      <c r="E380" t="s">
        <v>286</v>
      </c>
      <c r="F380">
        <f>IFERROR(IF(VLOOKUP(E380,'nr_euk-Greedy'!$E$2:$E$3707,1,0)= E380,1,0),0)</f>
        <v>1</v>
      </c>
    </row>
    <row r="381" spans="1:6" x14ac:dyDescent="0.25">
      <c r="A381" t="s">
        <v>3595</v>
      </c>
      <c r="B381">
        <v>2.9970000000000001E-3</v>
      </c>
      <c r="C381">
        <v>930</v>
      </c>
      <c r="D381">
        <v>28228</v>
      </c>
      <c r="E381" t="s">
        <v>494</v>
      </c>
      <c r="F381">
        <f>IFERROR(IF(VLOOKUP(E381,'nr_euk-Greedy'!$E$2:$E$3707,1,0)= E381,1,0),0)</f>
        <v>1</v>
      </c>
    </row>
    <row r="382" spans="1:6" x14ac:dyDescent="0.25">
      <c r="A382" t="s">
        <v>3595</v>
      </c>
      <c r="B382">
        <v>2.9940000000000001E-3</v>
      </c>
      <c r="C382">
        <v>929</v>
      </c>
      <c r="D382">
        <v>33877</v>
      </c>
      <c r="E382" t="s">
        <v>753</v>
      </c>
      <c r="F382">
        <f>IFERROR(IF(VLOOKUP(E382,'nr_euk-Greedy'!$E$2:$E$3707,1,0)= E382,1,0),0)</f>
        <v>1</v>
      </c>
    </row>
    <row r="383" spans="1:6" x14ac:dyDescent="0.25">
      <c r="A383" t="s">
        <v>3595</v>
      </c>
      <c r="B383">
        <v>2.9910000000000002E-3</v>
      </c>
      <c r="C383">
        <v>928</v>
      </c>
      <c r="D383">
        <v>231454</v>
      </c>
      <c r="E383" t="s">
        <v>609</v>
      </c>
      <c r="F383">
        <f>IFERROR(IF(VLOOKUP(E383,'nr_euk-Greedy'!$E$2:$E$3707,1,0)= E383,1,0),0)</f>
        <v>1</v>
      </c>
    </row>
    <row r="384" spans="1:6" x14ac:dyDescent="0.25">
      <c r="A384" t="s">
        <v>3595</v>
      </c>
      <c r="B384">
        <v>2.9680000000000002E-3</v>
      </c>
      <c r="C384">
        <v>921</v>
      </c>
      <c r="D384">
        <v>125216</v>
      </c>
      <c r="E384" t="s">
        <v>597</v>
      </c>
      <c r="F384">
        <f>IFERROR(IF(VLOOKUP(E384,'nr_euk-Greedy'!$E$2:$E$3707,1,0)= E384,1,0),0)</f>
        <v>1</v>
      </c>
    </row>
    <row r="385" spans="1:6" x14ac:dyDescent="0.25">
      <c r="A385" t="s">
        <v>3595</v>
      </c>
      <c r="B385">
        <v>2.9589999999999998E-3</v>
      </c>
      <c r="C385">
        <v>918</v>
      </c>
      <c r="D385">
        <v>357</v>
      </c>
      <c r="E385" t="s">
        <v>603</v>
      </c>
      <c r="F385">
        <f>IFERROR(IF(VLOOKUP(E385,'nr_euk-Greedy'!$E$2:$E$3707,1,0)= E385,1,0),0)</f>
        <v>1</v>
      </c>
    </row>
    <row r="386" spans="1:6" x14ac:dyDescent="0.25">
      <c r="A386" t="s">
        <v>3595</v>
      </c>
      <c r="B386">
        <v>2.9589999999999998E-3</v>
      </c>
      <c r="C386">
        <v>918</v>
      </c>
      <c r="D386">
        <v>1970195</v>
      </c>
      <c r="E386" t="s">
        <v>277</v>
      </c>
      <c r="F386">
        <f>IFERROR(IF(VLOOKUP(E386,'nr_euk-Greedy'!$E$2:$E$3707,1,0)= E386,1,0),0)</f>
        <v>1</v>
      </c>
    </row>
    <row r="387" spans="1:6" x14ac:dyDescent="0.25">
      <c r="A387" t="s">
        <v>3595</v>
      </c>
      <c r="B387">
        <v>2.9550000000000002E-3</v>
      </c>
      <c r="C387">
        <v>917</v>
      </c>
      <c r="D387">
        <v>2132</v>
      </c>
      <c r="E387" t="s">
        <v>346</v>
      </c>
      <c r="F387">
        <f>IFERROR(IF(VLOOKUP(E387,'nr_euk-Greedy'!$E$2:$E$3707,1,0)= E387,1,0),0)</f>
        <v>1</v>
      </c>
    </row>
    <row r="388" spans="1:6" x14ac:dyDescent="0.25">
      <c r="A388" t="s">
        <v>3595</v>
      </c>
      <c r="B388">
        <v>2.9520000000000002E-3</v>
      </c>
      <c r="C388">
        <v>916</v>
      </c>
      <c r="D388">
        <v>165697</v>
      </c>
      <c r="E388" t="s">
        <v>593</v>
      </c>
      <c r="F388">
        <f>IFERROR(IF(VLOOKUP(E388,'nr_euk-Greedy'!$E$2:$E$3707,1,0)= E388,1,0),0)</f>
        <v>1</v>
      </c>
    </row>
    <row r="389" spans="1:6" x14ac:dyDescent="0.25">
      <c r="A389" t="s">
        <v>3595</v>
      </c>
      <c r="B389">
        <v>2.9489999999999998E-3</v>
      </c>
      <c r="C389">
        <v>915</v>
      </c>
      <c r="D389">
        <v>1981033</v>
      </c>
      <c r="E389" t="s">
        <v>274</v>
      </c>
      <c r="F389">
        <f>IFERROR(IF(VLOOKUP(E389,'nr_euk-Greedy'!$E$2:$E$3707,1,0)= E389,1,0),0)</f>
        <v>1</v>
      </c>
    </row>
    <row r="390" spans="1:6" x14ac:dyDescent="0.25">
      <c r="A390" t="s">
        <v>3595</v>
      </c>
      <c r="B390">
        <v>2.9260000000000002E-3</v>
      </c>
      <c r="C390">
        <v>908</v>
      </c>
      <c r="D390">
        <v>1980038</v>
      </c>
      <c r="E390" t="s">
        <v>275</v>
      </c>
      <c r="F390">
        <f>IFERROR(IF(VLOOKUP(E390,'nr_euk-Greedy'!$E$2:$E$3707,1,0)= E390,1,0),0)</f>
        <v>1</v>
      </c>
    </row>
    <row r="391" spans="1:6" x14ac:dyDescent="0.25">
      <c r="A391" t="s">
        <v>3595</v>
      </c>
      <c r="B391">
        <v>2.8969999999999998E-3</v>
      </c>
      <c r="C391">
        <v>899</v>
      </c>
      <c r="D391">
        <v>1849828</v>
      </c>
      <c r="E391" t="s">
        <v>285</v>
      </c>
      <c r="F391">
        <f>IFERROR(IF(VLOOKUP(E391,'nr_euk-Greedy'!$E$2:$E$3707,1,0)= E391,1,0),0)</f>
        <v>1</v>
      </c>
    </row>
    <row r="392" spans="1:6" x14ac:dyDescent="0.25">
      <c r="A392" t="s">
        <v>3595</v>
      </c>
      <c r="B392">
        <v>2.8939999999999999E-3</v>
      </c>
      <c r="C392">
        <v>898</v>
      </c>
      <c r="D392">
        <v>2316</v>
      </c>
      <c r="E392" t="s">
        <v>380</v>
      </c>
      <c r="F392">
        <f>IFERROR(IF(VLOOKUP(E392,'nr_euk-Greedy'!$E$2:$E$3707,1,0)= E392,1,0),0)</f>
        <v>1</v>
      </c>
    </row>
    <row r="393" spans="1:6" x14ac:dyDescent="0.25">
      <c r="A393" t="s">
        <v>3595</v>
      </c>
      <c r="B393">
        <v>2.8679999999999999E-3</v>
      </c>
      <c r="C393">
        <v>890</v>
      </c>
      <c r="D393">
        <v>66831</v>
      </c>
      <c r="E393" t="s">
        <v>343</v>
      </c>
      <c r="F393">
        <f>IFERROR(IF(VLOOKUP(E393,'nr_euk-Greedy'!$E$2:$E$3707,1,0)= E393,1,0),0)</f>
        <v>1</v>
      </c>
    </row>
    <row r="394" spans="1:6" x14ac:dyDescent="0.25">
      <c r="A394" t="s">
        <v>3595</v>
      </c>
      <c r="B394">
        <v>2.8679999999999999E-3</v>
      </c>
      <c r="C394">
        <v>890</v>
      </c>
      <c r="D394">
        <v>109326</v>
      </c>
      <c r="E394" t="s">
        <v>278</v>
      </c>
      <c r="F394">
        <f>IFERROR(IF(VLOOKUP(E394,'nr_euk-Greedy'!$E$2:$E$3707,1,0)= E394,1,0),0)</f>
        <v>1</v>
      </c>
    </row>
    <row r="395" spans="1:6" x14ac:dyDescent="0.25">
      <c r="A395" t="s">
        <v>3595</v>
      </c>
      <c r="B395">
        <v>2.862E-3</v>
      </c>
      <c r="C395">
        <v>888</v>
      </c>
      <c r="D395">
        <v>45667</v>
      </c>
      <c r="E395" t="s">
        <v>418</v>
      </c>
      <c r="F395">
        <f>IFERROR(IF(VLOOKUP(E395,'nr_euk-Greedy'!$E$2:$E$3707,1,0)= E395,1,0),0)</f>
        <v>1</v>
      </c>
    </row>
    <row r="396" spans="1:6" x14ac:dyDescent="0.25">
      <c r="A396" t="s">
        <v>3595</v>
      </c>
      <c r="B396">
        <v>2.8519999999999999E-3</v>
      </c>
      <c r="C396">
        <v>885</v>
      </c>
      <c r="D396">
        <v>5579</v>
      </c>
      <c r="E396" t="s">
        <v>1174</v>
      </c>
      <c r="F396">
        <f>IFERROR(IF(VLOOKUP(E396,'nr_euk-Greedy'!$E$2:$E$3707,1,0)= E396,1,0),0)</f>
        <v>1</v>
      </c>
    </row>
    <row r="397" spans="1:6" x14ac:dyDescent="0.25">
      <c r="A397" t="s">
        <v>3595</v>
      </c>
      <c r="B397">
        <v>2.846E-3</v>
      </c>
      <c r="C397">
        <v>883</v>
      </c>
      <c r="D397">
        <v>1769012</v>
      </c>
      <c r="E397" t="s">
        <v>311</v>
      </c>
      <c r="F397">
        <f>IFERROR(IF(VLOOKUP(E397,'nr_euk-Greedy'!$E$2:$E$3707,1,0)= E397,1,0),0)</f>
        <v>1</v>
      </c>
    </row>
    <row r="398" spans="1:6" x14ac:dyDescent="0.25">
      <c r="A398" t="s">
        <v>3595</v>
      </c>
      <c r="B398">
        <v>2.8389999999999999E-3</v>
      </c>
      <c r="C398">
        <v>881</v>
      </c>
      <c r="D398">
        <v>2060871</v>
      </c>
      <c r="E398" t="s">
        <v>287</v>
      </c>
      <c r="F398">
        <f>IFERROR(IF(VLOOKUP(E398,'nr_euk-Greedy'!$E$2:$E$3707,1,0)= E398,1,0),0)</f>
        <v>1</v>
      </c>
    </row>
    <row r="399" spans="1:6" x14ac:dyDescent="0.25">
      <c r="A399" t="s">
        <v>3595</v>
      </c>
      <c r="B399">
        <v>2.836E-3</v>
      </c>
      <c r="C399">
        <v>880</v>
      </c>
      <c r="D399">
        <v>57493</v>
      </c>
      <c r="E399" t="s">
        <v>651</v>
      </c>
      <c r="F399">
        <f>IFERROR(IF(VLOOKUP(E399,'nr_euk-Greedy'!$E$2:$E$3707,1,0)= E399,1,0),0)</f>
        <v>1</v>
      </c>
    </row>
    <row r="400" spans="1:6" x14ac:dyDescent="0.25">
      <c r="A400" t="s">
        <v>3595</v>
      </c>
      <c r="B400">
        <v>2.8300000000000001E-3</v>
      </c>
      <c r="C400">
        <v>878</v>
      </c>
      <c r="D400">
        <v>55968</v>
      </c>
      <c r="E400" t="s">
        <v>711</v>
      </c>
      <c r="F400">
        <f>IFERROR(IF(VLOOKUP(E400,'nr_euk-Greedy'!$E$2:$E$3707,1,0)= E400,1,0),0)</f>
        <v>1</v>
      </c>
    </row>
    <row r="401" spans="1:6" x14ac:dyDescent="0.25">
      <c r="A401" t="s">
        <v>3595</v>
      </c>
      <c r="B401">
        <v>2.807E-3</v>
      </c>
      <c r="C401">
        <v>871</v>
      </c>
      <c r="D401">
        <v>5758</v>
      </c>
      <c r="E401" t="s">
        <v>394</v>
      </c>
      <c r="F401">
        <f>IFERROR(IF(VLOOKUP(E401,'nr_euk-Greedy'!$E$2:$E$3707,1,0)= E401,1,0),0)</f>
        <v>1</v>
      </c>
    </row>
    <row r="402" spans="1:6" x14ac:dyDescent="0.25">
      <c r="A402" t="s">
        <v>3595</v>
      </c>
      <c r="B402">
        <v>2.794E-3</v>
      </c>
      <c r="C402">
        <v>867</v>
      </c>
      <c r="D402">
        <v>83618</v>
      </c>
      <c r="E402" t="s">
        <v>549</v>
      </c>
      <c r="F402">
        <f>IFERROR(IF(VLOOKUP(E402,'nr_euk-Greedy'!$E$2:$E$3707,1,0)= E402,1,0),0)</f>
        <v>1</v>
      </c>
    </row>
    <row r="403" spans="1:6" x14ac:dyDescent="0.25">
      <c r="A403" t="s">
        <v>3595</v>
      </c>
      <c r="B403">
        <v>2.7560000000000002E-3</v>
      </c>
      <c r="C403">
        <v>855</v>
      </c>
      <c r="D403">
        <v>253255</v>
      </c>
      <c r="E403" t="s">
        <v>314</v>
      </c>
      <c r="F403">
        <f>IFERROR(IF(VLOOKUP(E403,'nr_euk-Greedy'!$E$2:$E$3707,1,0)= E403,1,0),0)</f>
        <v>1</v>
      </c>
    </row>
    <row r="404" spans="1:6" x14ac:dyDescent="0.25">
      <c r="A404" t="s">
        <v>3595</v>
      </c>
      <c r="B404">
        <v>2.7490000000000001E-3</v>
      </c>
      <c r="C404">
        <v>853</v>
      </c>
      <c r="D404">
        <v>958</v>
      </c>
      <c r="E404" t="s">
        <v>428</v>
      </c>
      <c r="F404">
        <f>IFERROR(IF(VLOOKUP(E404,'nr_euk-Greedy'!$E$2:$E$3707,1,0)= E404,1,0),0)</f>
        <v>1</v>
      </c>
    </row>
    <row r="405" spans="1:6" x14ac:dyDescent="0.25">
      <c r="A405" t="s">
        <v>3595</v>
      </c>
      <c r="B405">
        <v>2.7430000000000002E-3</v>
      </c>
      <c r="C405">
        <v>851</v>
      </c>
      <c r="D405">
        <v>292691</v>
      </c>
      <c r="E405" t="s">
        <v>363</v>
      </c>
      <c r="F405">
        <f>IFERROR(IF(VLOOKUP(E405,'nr_euk-Greedy'!$E$2:$E$3707,1,0)= E405,1,0),0)</f>
        <v>1</v>
      </c>
    </row>
    <row r="406" spans="1:6" x14ac:dyDescent="0.25">
      <c r="A406" t="s">
        <v>3595</v>
      </c>
      <c r="B406">
        <v>2.7330000000000002E-3</v>
      </c>
      <c r="C406">
        <v>848</v>
      </c>
      <c r="D406">
        <v>60136</v>
      </c>
      <c r="E406" t="s">
        <v>884</v>
      </c>
      <c r="F406">
        <f>IFERROR(IF(VLOOKUP(E406,'nr_euk-Greedy'!$E$2:$E$3707,1,0)= E406,1,0),0)</f>
        <v>1</v>
      </c>
    </row>
    <row r="407" spans="1:6" x14ac:dyDescent="0.25">
      <c r="A407" t="s">
        <v>3595</v>
      </c>
      <c r="B407">
        <v>2.7200000000000002E-3</v>
      </c>
      <c r="C407">
        <v>844</v>
      </c>
      <c r="D407">
        <v>75654</v>
      </c>
      <c r="E407" t="s">
        <v>628</v>
      </c>
      <c r="F407">
        <f>IFERROR(IF(VLOOKUP(E407,'nr_euk-Greedy'!$E$2:$E$3707,1,0)= E407,1,0),0)</f>
        <v>1</v>
      </c>
    </row>
    <row r="408" spans="1:6" x14ac:dyDescent="0.25">
      <c r="A408" t="s">
        <v>3595</v>
      </c>
      <c r="B408">
        <v>2.7070000000000002E-3</v>
      </c>
      <c r="C408">
        <v>840</v>
      </c>
      <c r="D408">
        <v>123375</v>
      </c>
      <c r="E408" t="s">
        <v>289</v>
      </c>
      <c r="F408">
        <f>IFERROR(IF(VLOOKUP(E408,'nr_euk-Greedy'!$E$2:$E$3707,1,0)= E408,1,0),0)</f>
        <v>1</v>
      </c>
    </row>
    <row r="409" spans="1:6" x14ac:dyDescent="0.25">
      <c r="A409" t="s">
        <v>3595</v>
      </c>
      <c r="B409">
        <v>2.6940000000000002E-3</v>
      </c>
      <c r="C409">
        <v>836</v>
      </c>
      <c r="D409">
        <v>629</v>
      </c>
      <c r="E409" t="s">
        <v>605</v>
      </c>
      <c r="F409">
        <f>IFERROR(IF(VLOOKUP(E409,'nr_euk-Greedy'!$E$2:$E$3707,1,0)= E409,1,0),0)</f>
        <v>1</v>
      </c>
    </row>
    <row r="410" spans="1:6" x14ac:dyDescent="0.25">
      <c r="A410" t="s">
        <v>3595</v>
      </c>
      <c r="B410">
        <v>2.6909999999999998E-3</v>
      </c>
      <c r="C410">
        <v>835</v>
      </c>
      <c r="D410">
        <v>143222</v>
      </c>
      <c r="E410" t="s">
        <v>369</v>
      </c>
      <c r="F410">
        <f>IFERROR(IF(VLOOKUP(E410,'nr_euk-Greedy'!$E$2:$E$3707,1,0)= E410,1,0),0)</f>
        <v>1</v>
      </c>
    </row>
    <row r="411" spans="1:6" x14ac:dyDescent="0.25">
      <c r="A411" t="s">
        <v>3595</v>
      </c>
      <c r="B411">
        <v>2.6819999999999999E-3</v>
      </c>
      <c r="C411">
        <v>832</v>
      </c>
      <c r="D411">
        <v>81</v>
      </c>
      <c r="E411" t="s">
        <v>618</v>
      </c>
      <c r="F411">
        <f>IFERROR(IF(VLOOKUP(E411,'nr_euk-Greedy'!$E$2:$E$3707,1,0)= E411,1,0),0)</f>
        <v>1</v>
      </c>
    </row>
    <row r="412" spans="1:6" x14ac:dyDescent="0.25">
      <c r="A412" t="s">
        <v>3595</v>
      </c>
      <c r="B412">
        <v>2.6819999999999999E-3</v>
      </c>
      <c r="C412">
        <v>832</v>
      </c>
      <c r="D412">
        <v>69965</v>
      </c>
      <c r="E412" t="s">
        <v>374</v>
      </c>
      <c r="F412">
        <f>IFERROR(IF(VLOOKUP(E412,'nr_euk-Greedy'!$E$2:$E$3707,1,0)= E412,1,0),0)</f>
        <v>1</v>
      </c>
    </row>
    <row r="413" spans="1:6" x14ac:dyDescent="0.25">
      <c r="A413" t="s">
        <v>3595</v>
      </c>
      <c r="B413">
        <v>2.6779999999999998E-3</v>
      </c>
      <c r="C413">
        <v>831</v>
      </c>
      <c r="D413">
        <v>1778601</v>
      </c>
      <c r="E413" t="s">
        <v>342</v>
      </c>
      <c r="F413">
        <f>IFERROR(IF(VLOOKUP(E413,'nr_euk-Greedy'!$E$2:$E$3707,1,0)= E413,1,0),0)</f>
        <v>1</v>
      </c>
    </row>
    <row r="414" spans="1:6" x14ac:dyDescent="0.25">
      <c r="A414" t="s">
        <v>3595</v>
      </c>
      <c r="B414">
        <v>2.6749999999999999E-3</v>
      </c>
      <c r="C414">
        <v>830</v>
      </c>
      <c r="D414">
        <v>474995</v>
      </c>
      <c r="E414" t="s">
        <v>1106</v>
      </c>
      <c r="F414">
        <f>IFERROR(IF(VLOOKUP(E414,'nr_euk-Greedy'!$E$2:$E$3707,1,0)= E414,1,0),0)</f>
        <v>1</v>
      </c>
    </row>
    <row r="415" spans="1:6" x14ac:dyDescent="0.25">
      <c r="A415" t="s">
        <v>3595</v>
      </c>
      <c r="B415">
        <v>2.6619999999999999E-3</v>
      </c>
      <c r="C415">
        <v>826</v>
      </c>
      <c r="D415">
        <v>4821</v>
      </c>
      <c r="E415" t="s">
        <v>406</v>
      </c>
      <c r="F415">
        <f>IFERROR(IF(VLOOKUP(E415,'nr_euk-Greedy'!$E$2:$E$3707,1,0)= E415,1,0),0)</f>
        <v>1</v>
      </c>
    </row>
    <row r="416" spans="1:6" x14ac:dyDescent="0.25">
      <c r="A416" t="s">
        <v>3595</v>
      </c>
      <c r="B416">
        <v>2.6619999999999999E-3</v>
      </c>
      <c r="C416">
        <v>826</v>
      </c>
      <c r="D416">
        <v>5658</v>
      </c>
      <c r="E416" t="s">
        <v>873</v>
      </c>
      <c r="F416">
        <f>IFERROR(IF(VLOOKUP(E416,'nr_euk-Greedy'!$E$2:$E$3707,1,0)= E416,1,0),0)</f>
        <v>1</v>
      </c>
    </row>
    <row r="417" spans="1:6" x14ac:dyDescent="0.25">
      <c r="A417" t="s">
        <v>3595</v>
      </c>
      <c r="B417">
        <v>2.6589999999999999E-3</v>
      </c>
      <c r="C417">
        <v>825</v>
      </c>
      <c r="D417">
        <v>283</v>
      </c>
      <c r="E417" t="s">
        <v>671</v>
      </c>
      <c r="F417">
        <f>IFERROR(IF(VLOOKUP(E417,'nr_euk-Greedy'!$E$2:$E$3707,1,0)= E417,1,0),0)</f>
        <v>1</v>
      </c>
    </row>
    <row r="418" spans="1:6" x14ac:dyDescent="0.25">
      <c r="A418" t="s">
        <v>3595</v>
      </c>
      <c r="B418">
        <v>2.653E-3</v>
      </c>
      <c r="C418">
        <v>823</v>
      </c>
      <c r="D418">
        <v>41273</v>
      </c>
      <c r="E418" t="s">
        <v>336</v>
      </c>
      <c r="F418">
        <f>IFERROR(IF(VLOOKUP(E418,'nr_euk-Greedy'!$E$2:$E$3707,1,0)= E418,1,0),0)</f>
        <v>1</v>
      </c>
    </row>
    <row r="419" spans="1:6" x14ac:dyDescent="0.25">
      <c r="A419" t="s">
        <v>3595</v>
      </c>
      <c r="B419">
        <v>2.63E-3</v>
      </c>
      <c r="C419">
        <v>816</v>
      </c>
      <c r="D419">
        <v>866673</v>
      </c>
      <c r="E419" t="s">
        <v>338</v>
      </c>
      <c r="F419">
        <f>IFERROR(IF(VLOOKUP(E419,'nr_euk-Greedy'!$E$2:$E$3707,1,0)= E419,1,0),0)</f>
        <v>1</v>
      </c>
    </row>
    <row r="420" spans="1:6" x14ac:dyDescent="0.25">
      <c r="A420" t="s">
        <v>3595</v>
      </c>
      <c r="B420">
        <v>2.627E-3</v>
      </c>
      <c r="C420">
        <v>815</v>
      </c>
      <c r="D420">
        <v>2563777</v>
      </c>
      <c r="E420" t="s">
        <v>299</v>
      </c>
      <c r="F420">
        <f>IFERROR(IF(VLOOKUP(E420,'nr_euk-Greedy'!$E$2:$E$3707,1,0)= E420,1,0),0)</f>
        <v>1</v>
      </c>
    </row>
    <row r="421" spans="1:6" x14ac:dyDescent="0.25">
      <c r="A421" t="s">
        <v>3595</v>
      </c>
      <c r="B421">
        <v>2.624E-3</v>
      </c>
      <c r="C421">
        <v>814</v>
      </c>
      <c r="D421">
        <v>168934</v>
      </c>
      <c r="E421" t="s">
        <v>588</v>
      </c>
      <c r="F421">
        <f>IFERROR(IF(VLOOKUP(E421,'nr_euk-Greedy'!$E$2:$E$3707,1,0)= E421,1,0),0)</f>
        <v>1</v>
      </c>
    </row>
    <row r="422" spans="1:6" x14ac:dyDescent="0.25">
      <c r="A422" t="s">
        <v>3595</v>
      </c>
      <c r="B422">
        <v>2.617E-3</v>
      </c>
      <c r="C422">
        <v>812</v>
      </c>
      <c r="D422">
        <v>48736</v>
      </c>
      <c r="E422" t="s">
        <v>717</v>
      </c>
      <c r="F422">
        <f>IFERROR(IF(VLOOKUP(E422,'nr_euk-Greedy'!$E$2:$E$3707,1,0)= E422,1,0),0)</f>
        <v>1</v>
      </c>
    </row>
    <row r="423" spans="1:6" x14ac:dyDescent="0.25">
      <c r="A423" t="s">
        <v>3595</v>
      </c>
      <c r="B423">
        <v>2.5850000000000001E-3</v>
      </c>
      <c r="C423">
        <v>802</v>
      </c>
      <c r="D423">
        <v>115543</v>
      </c>
      <c r="E423" t="s">
        <v>308</v>
      </c>
      <c r="F423">
        <f>IFERROR(IF(VLOOKUP(E423,'nr_euk-Greedy'!$E$2:$E$3707,1,0)= E423,1,0),0)</f>
        <v>1</v>
      </c>
    </row>
    <row r="424" spans="1:6" x14ac:dyDescent="0.25">
      <c r="A424" t="s">
        <v>3595</v>
      </c>
      <c r="B424">
        <v>2.5690000000000001E-3</v>
      </c>
      <c r="C424">
        <v>797</v>
      </c>
      <c r="D424">
        <v>1253</v>
      </c>
      <c r="E424" t="s">
        <v>375</v>
      </c>
      <c r="F424">
        <f>IFERROR(IF(VLOOKUP(E424,'nr_euk-Greedy'!$E$2:$E$3707,1,0)= E424,1,0),0)</f>
        <v>1</v>
      </c>
    </row>
    <row r="425" spans="1:6" x14ac:dyDescent="0.25">
      <c r="A425" t="s">
        <v>3595</v>
      </c>
      <c r="B425">
        <v>2.5530000000000001E-3</v>
      </c>
      <c r="C425">
        <v>792</v>
      </c>
      <c r="D425">
        <v>551</v>
      </c>
      <c r="E425" t="s">
        <v>645</v>
      </c>
      <c r="F425">
        <f>IFERROR(IF(VLOOKUP(E425,'nr_euk-Greedy'!$E$2:$E$3707,1,0)= E425,1,0),0)</f>
        <v>1</v>
      </c>
    </row>
    <row r="426" spans="1:6" x14ac:dyDescent="0.25">
      <c r="A426" t="s">
        <v>3595</v>
      </c>
      <c r="B426">
        <v>2.5430000000000001E-3</v>
      </c>
      <c r="C426">
        <v>789</v>
      </c>
      <c r="D426">
        <v>1322061</v>
      </c>
      <c r="E426" t="s">
        <v>1034</v>
      </c>
      <c r="F426">
        <f>IFERROR(IF(VLOOKUP(E426,'nr_euk-Greedy'!$E$2:$E$3707,1,0)= E426,1,0),0)</f>
        <v>1</v>
      </c>
    </row>
    <row r="427" spans="1:6" x14ac:dyDescent="0.25">
      <c r="A427" t="s">
        <v>3595</v>
      </c>
      <c r="B427">
        <v>2.5330000000000001E-3</v>
      </c>
      <c r="C427">
        <v>786</v>
      </c>
      <c r="D427">
        <v>74030</v>
      </c>
      <c r="E427" t="s">
        <v>830</v>
      </c>
      <c r="F427">
        <f>IFERROR(IF(VLOOKUP(E427,'nr_euk-Greedy'!$E$2:$E$3707,1,0)= E427,1,0),0)</f>
        <v>1</v>
      </c>
    </row>
    <row r="428" spans="1:6" x14ac:dyDescent="0.25">
      <c r="A428" t="s">
        <v>3595</v>
      </c>
      <c r="B428">
        <v>2.5300000000000001E-3</v>
      </c>
      <c r="C428">
        <v>785</v>
      </c>
      <c r="D428">
        <v>773</v>
      </c>
      <c r="E428" t="s">
        <v>592</v>
      </c>
      <c r="F428">
        <f>IFERROR(IF(VLOOKUP(E428,'nr_euk-Greedy'!$E$2:$E$3707,1,0)= E428,1,0),0)</f>
        <v>1</v>
      </c>
    </row>
    <row r="429" spans="1:6" x14ac:dyDescent="0.25">
      <c r="A429" t="s">
        <v>3595</v>
      </c>
      <c r="B429">
        <v>2.5300000000000001E-3</v>
      </c>
      <c r="C429">
        <v>785</v>
      </c>
      <c r="D429">
        <v>2304693</v>
      </c>
      <c r="E429" t="s">
        <v>295</v>
      </c>
      <c r="F429">
        <f>IFERROR(IF(VLOOKUP(E429,'nr_euk-Greedy'!$E$2:$E$3707,1,0)= E429,1,0),0)</f>
        <v>1</v>
      </c>
    </row>
    <row r="430" spans="1:6" x14ac:dyDescent="0.25">
      <c r="A430" t="s">
        <v>3595</v>
      </c>
      <c r="B430">
        <v>2.5240000000000002E-3</v>
      </c>
      <c r="C430">
        <v>783</v>
      </c>
      <c r="D430">
        <v>156993</v>
      </c>
      <c r="E430" t="s">
        <v>386</v>
      </c>
      <c r="F430">
        <f>IFERROR(IF(VLOOKUP(E430,'nr_euk-Greedy'!$E$2:$E$3707,1,0)= E430,1,0),0)</f>
        <v>1</v>
      </c>
    </row>
    <row r="431" spans="1:6" x14ac:dyDescent="0.25">
      <c r="A431" t="s">
        <v>3595</v>
      </c>
      <c r="B431">
        <v>2.5200000000000001E-3</v>
      </c>
      <c r="C431">
        <v>782</v>
      </c>
      <c r="D431">
        <v>28138</v>
      </c>
      <c r="E431" t="s">
        <v>329</v>
      </c>
      <c r="F431">
        <f>IFERROR(IF(VLOOKUP(E431,'nr_euk-Greedy'!$E$2:$E$3707,1,0)= E431,1,0),0)</f>
        <v>1</v>
      </c>
    </row>
    <row r="432" spans="1:6" x14ac:dyDescent="0.25">
      <c r="A432" t="s">
        <v>3595</v>
      </c>
      <c r="B432">
        <v>2.5170000000000001E-3</v>
      </c>
      <c r="C432">
        <v>781</v>
      </c>
      <c r="D432">
        <v>5206</v>
      </c>
      <c r="E432" t="s">
        <v>1071</v>
      </c>
      <c r="F432">
        <f>IFERROR(IF(VLOOKUP(E432,'nr_euk-Greedy'!$E$2:$E$3707,1,0)= E432,1,0),0)</f>
        <v>1</v>
      </c>
    </row>
    <row r="433" spans="1:6" x14ac:dyDescent="0.25">
      <c r="A433" t="s">
        <v>3595</v>
      </c>
      <c r="B433">
        <v>2.5170000000000001E-3</v>
      </c>
      <c r="C433">
        <v>781</v>
      </c>
      <c r="D433">
        <v>59753</v>
      </c>
      <c r="E433" t="s">
        <v>526</v>
      </c>
      <c r="F433">
        <f>IFERROR(IF(VLOOKUP(E433,'nr_euk-Greedy'!$E$2:$E$3707,1,0)= E433,1,0),0)</f>
        <v>1</v>
      </c>
    </row>
    <row r="434" spans="1:6" x14ac:dyDescent="0.25">
      <c r="A434" t="s">
        <v>3595</v>
      </c>
      <c r="B434">
        <v>2.5140000000000002E-3</v>
      </c>
      <c r="C434">
        <v>780</v>
      </c>
      <c r="D434">
        <v>97050</v>
      </c>
      <c r="E434" t="s">
        <v>703</v>
      </c>
      <c r="F434">
        <f>IFERROR(IF(VLOOKUP(E434,'nr_euk-Greedy'!$E$2:$E$3707,1,0)= E434,1,0),0)</f>
        <v>1</v>
      </c>
    </row>
    <row r="435" spans="1:6" x14ac:dyDescent="0.25">
      <c r="A435" t="s">
        <v>3595</v>
      </c>
      <c r="B435">
        <v>2.5110000000000002E-3</v>
      </c>
      <c r="C435">
        <v>779</v>
      </c>
      <c r="D435">
        <v>1935192</v>
      </c>
      <c r="E435" t="s">
        <v>322</v>
      </c>
      <c r="F435">
        <f>IFERROR(IF(VLOOKUP(E435,'nr_euk-Greedy'!$E$2:$E$3707,1,0)= E435,1,0),0)</f>
        <v>1</v>
      </c>
    </row>
    <row r="436" spans="1:6" x14ac:dyDescent="0.25">
      <c r="A436" t="s">
        <v>3595</v>
      </c>
      <c r="B436">
        <v>2.5070000000000001E-3</v>
      </c>
      <c r="C436">
        <v>778</v>
      </c>
      <c r="D436">
        <v>1470349</v>
      </c>
      <c r="E436" t="s">
        <v>302</v>
      </c>
      <c r="F436">
        <f>IFERROR(IF(VLOOKUP(E436,'nr_euk-Greedy'!$E$2:$E$3707,1,0)= E436,1,0),0)</f>
        <v>1</v>
      </c>
    </row>
    <row r="437" spans="1:6" x14ac:dyDescent="0.25">
      <c r="A437" t="s">
        <v>3595</v>
      </c>
      <c r="B437">
        <v>2.5010000000000002E-3</v>
      </c>
      <c r="C437">
        <v>776</v>
      </c>
      <c r="D437">
        <v>155415</v>
      </c>
      <c r="E437" t="s">
        <v>1099</v>
      </c>
      <c r="F437">
        <f>IFERROR(IF(VLOOKUP(E437,'nr_euk-Greedy'!$E$2:$E$3707,1,0)= E437,1,0),0)</f>
        <v>1</v>
      </c>
    </row>
    <row r="438" spans="1:6" x14ac:dyDescent="0.25">
      <c r="A438" t="s">
        <v>3595</v>
      </c>
      <c r="B438">
        <v>2.4979999999999998E-3</v>
      </c>
      <c r="C438">
        <v>775</v>
      </c>
      <c r="D438">
        <v>5723</v>
      </c>
      <c r="E438" t="s">
        <v>544</v>
      </c>
      <c r="F438">
        <f>IFERROR(IF(VLOOKUP(E438,'nr_euk-Greedy'!$E$2:$E$3707,1,0)= E438,1,0),0)</f>
        <v>1</v>
      </c>
    </row>
    <row r="439" spans="1:6" x14ac:dyDescent="0.25">
      <c r="A439" t="s">
        <v>3595</v>
      </c>
      <c r="B439">
        <v>2.4910000000000002E-3</v>
      </c>
      <c r="C439">
        <v>773</v>
      </c>
      <c r="D439">
        <v>283735</v>
      </c>
      <c r="E439" t="s">
        <v>404</v>
      </c>
      <c r="F439">
        <f>IFERROR(IF(VLOOKUP(E439,'nr_euk-Greedy'!$E$2:$E$3707,1,0)= E439,1,0),0)</f>
        <v>1</v>
      </c>
    </row>
    <row r="440" spans="1:6" x14ac:dyDescent="0.25">
      <c r="A440" t="s">
        <v>3595</v>
      </c>
      <c r="B440">
        <v>2.4849999999999998E-3</v>
      </c>
      <c r="C440">
        <v>771</v>
      </c>
      <c r="D440">
        <v>1472649</v>
      </c>
      <c r="E440" t="s">
        <v>333</v>
      </c>
      <c r="F440">
        <f>IFERROR(IF(VLOOKUP(E440,'nr_euk-Greedy'!$E$2:$E$3707,1,0)= E440,1,0),0)</f>
        <v>1</v>
      </c>
    </row>
    <row r="441" spans="1:6" x14ac:dyDescent="0.25">
      <c r="A441" t="s">
        <v>3595</v>
      </c>
      <c r="B441">
        <v>2.4780000000000002E-3</v>
      </c>
      <c r="C441">
        <v>769</v>
      </c>
      <c r="D441">
        <v>82802</v>
      </c>
      <c r="E441" t="s">
        <v>344</v>
      </c>
      <c r="F441">
        <f>IFERROR(IF(VLOOKUP(E441,'nr_euk-Greedy'!$E$2:$E$3707,1,0)= E441,1,0),0)</f>
        <v>1</v>
      </c>
    </row>
    <row r="442" spans="1:6" x14ac:dyDescent="0.25">
      <c r="A442" t="s">
        <v>3595</v>
      </c>
      <c r="B442">
        <v>2.4750000000000002E-3</v>
      </c>
      <c r="C442">
        <v>768</v>
      </c>
      <c r="D442">
        <v>55079</v>
      </c>
      <c r="E442" t="s">
        <v>398</v>
      </c>
      <c r="F442">
        <f>IFERROR(IF(VLOOKUP(E442,'nr_euk-Greedy'!$E$2:$E$3707,1,0)= E442,1,0),0)</f>
        <v>1</v>
      </c>
    </row>
    <row r="443" spans="1:6" x14ac:dyDescent="0.25">
      <c r="A443" t="s">
        <v>3595</v>
      </c>
      <c r="B443">
        <v>2.4750000000000002E-3</v>
      </c>
      <c r="C443">
        <v>768</v>
      </c>
      <c r="D443">
        <v>106633</v>
      </c>
      <c r="E443" t="s">
        <v>579</v>
      </c>
      <c r="F443">
        <f>IFERROR(IF(VLOOKUP(E443,'nr_euk-Greedy'!$E$2:$E$3707,1,0)= E443,1,0),0)</f>
        <v>1</v>
      </c>
    </row>
    <row r="444" spans="1:6" x14ac:dyDescent="0.25">
      <c r="A444" t="s">
        <v>3595</v>
      </c>
      <c r="B444">
        <v>2.4689999999999998E-3</v>
      </c>
      <c r="C444">
        <v>766</v>
      </c>
      <c r="D444">
        <v>68288</v>
      </c>
      <c r="E444" t="s">
        <v>419</v>
      </c>
      <c r="F444">
        <f>IFERROR(IF(VLOOKUP(E444,'nr_euk-Greedy'!$E$2:$E$3707,1,0)= E444,1,0),0)</f>
        <v>1</v>
      </c>
    </row>
    <row r="445" spans="1:6" x14ac:dyDescent="0.25">
      <c r="A445" t="s">
        <v>3595</v>
      </c>
      <c r="B445">
        <v>2.4620000000000002E-3</v>
      </c>
      <c r="C445">
        <v>764</v>
      </c>
      <c r="D445">
        <v>44260</v>
      </c>
      <c r="E445" t="s">
        <v>317</v>
      </c>
      <c r="F445">
        <f>IFERROR(IF(VLOOKUP(E445,'nr_euk-Greedy'!$E$2:$E$3707,1,0)= E445,1,0),0)</f>
        <v>1</v>
      </c>
    </row>
    <row r="446" spans="1:6" x14ac:dyDescent="0.25">
      <c r="A446" t="s">
        <v>3595</v>
      </c>
      <c r="B446">
        <v>2.4589999999999998E-3</v>
      </c>
      <c r="C446">
        <v>763</v>
      </c>
      <c r="D446">
        <v>76008</v>
      </c>
      <c r="E446" t="s">
        <v>335</v>
      </c>
      <c r="F446">
        <f>IFERROR(IF(VLOOKUP(E446,'nr_euk-Greedy'!$E$2:$E$3707,1,0)= E446,1,0),0)</f>
        <v>1</v>
      </c>
    </row>
    <row r="447" spans="1:6" x14ac:dyDescent="0.25">
      <c r="A447" t="s">
        <v>3595</v>
      </c>
      <c r="B447">
        <v>2.4589999999999998E-3</v>
      </c>
      <c r="C447">
        <v>763</v>
      </c>
      <c r="D447">
        <v>1434023</v>
      </c>
      <c r="E447" t="s">
        <v>332</v>
      </c>
      <c r="F447">
        <f>IFERROR(IF(VLOOKUP(E447,'nr_euk-Greedy'!$E$2:$E$3707,1,0)= E447,1,0),0)</f>
        <v>1</v>
      </c>
    </row>
    <row r="448" spans="1:6" x14ac:dyDescent="0.25">
      <c r="A448" t="s">
        <v>3595</v>
      </c>
      <c r="B448">
        <v>2.4589999999999998E-3</v>
      </c>
      <c r="C448">
        <v>763</v>
      </c>
      <c r="D448">
        <v>1573535</v>
      </c>
      <c r="E448" t="s">
        <v>324</v>
      </c>
      <c r="F448">
        <f>IFERROR(IF(VLOOKUP(E448,'nr_euk-Greedy'!$E$2:$E$3707,1,0)= E448,1,0),0)</f>
        <v>1</v>
      </c>
    </row>
    <row r="449" spans="1:6" x14ac:dyDescent="0.25">
      <c r="A449" t="s">
        <v>3595</v>
      </c>
      <c r="B449">
        <v>2.4529999999999999E-3</v>
      </c>
      <c r="C449">
        <v>761</v>
      </c>
      <c r="D449">
        <v>35127</v>
      </c>
      <c r="E449" t="s">
        <v>774</v>
      </c>
      <c r="F449">
        <f>IFERROR(IF(VLOOKUP(E449,'nr_euk-Greedy'!$E$2:$E$3707,1,0)= E449,1,0),0)</f>
        <v>1</v>
      </c>
    </row>
    <row r="450" spans="1:6" x14ac:dyDescent="0.25">
      <c r="A450" t="s">
        <v>3595</v>
      </c>
      <c r="B450">
        <v>2.4399999999999999E-3</v>
      </c>
      <c r="C450">
        <v>757</v>
      </c>
      <c r="D450">
        <v>490731</v>
      </c>
      <c r="E450" t="s">
        <v>1150</v>
      </c>
      <c r="F450">
        <f>IFERROR(IF(VLOOKUP(E450,'nr_euk-Greedy'!$E$2:$E$3707,1,0)= E450,1,0),0)</f>
        <v>1</v>
      </c>
    </row>
    <row r="451" spans="1:6" x14ac:dyDescent="0.25">
      <c r="A451" t="s">
        <v>3595</v>
      </c>
      <c r="B451">
        <v>2.4369999999999999E-3</v>
      </c>
      <c r="C451">
        <v>756</v>
      </c>
      <c r="D451">
        <v>56688</v>
      </c>
      <c r="E451" t="s">
        <v>997</v>
      </c>
      <c r="F451">
        <f>IFERROR(IF(VLOOKUP(E451,'nr_euk-Greedy'!$E$2:$E$3707,1,0)= E451,1,0),0)</f>
        <v>1</v>
      </c>
    </row>
    <row r="452" spans="1:6" x14ac:dyDescent="0.25">
      <c r="A452" t="s">
        <v>3595</v>
      </c>
      <c r="B452">
        <v>2.4169999999999999E-3</v>
      </c>
      <c r="C452">
        <v>750</v>
      </c>
      <c r="D452">
        <v>262</v>
      </c>
      <c r="E452" t="s">
        <v>450</v>
      </c>
      <c r="F452">
        <f>IFERROR(IF(VLOOKUP(E452,'nr_euk-Greedy'!$E$2:$E$3707,1,0)= E452,1,0),0)</f>
        <v>1</v>
      </c>
    </row>
    <row r="453" spans="1:6" x14ac:dyDescent="0.25">
      <c r="A453" t="s">
        <v>3595</v>
      </c>
      <c r="B453">
        <v>2.4139999999999999E-3</v>
      </c>
      <c r="C453">
        <v>749</v>
      </c>
      <c r="D453">
        <v>112902</v>
      </c>
      <c r="E453" t="s">
        <v>300</v>
      </c>
      <c r="F453">
        <f>IFERROR(IF(VLOOKUP(E453,'nr_euk-Greedy'!$E$2:$E$3707,1,0)= E453,1,0),0)</f>
        <v>1</v>
      </c>
    </row>
    <row r="454" spans="1:6" x14ac:dyDescent="0.25">
      <c r="A454" t="s">
        <v>3595</v>
      </c>
      <c r="B454">
        <v>2.408E-3</v>
      </c>
      <c r="C454">
        <v>747</v>
      </c>
      <c r="D454">
        <v>1918542</v>
      </c>
      <c r="E454" t="s">
        <v>298</v>
      </c>
      <c r="F454">
        <f>IFERROR(IF(VLOOKUP(E454,'nr_euk-Greedy'!$E$2:$E$3707,1,0)= E454,1,0),0)</f>
        <v>1</v>
      </c>
    </row>
    <row r="455" spans="1:6" x14ac:dyDescent="0.25">
      <c r="A455" t="s">
        <v>3595</v>
      </c>
      <c r="B455">
        <v>2.395E-3</v>
      </c>
      <c r="C455">
        <v>743</v>
      </c>
      <c r="D455">
        <v>253238</v>
      </c>
      <c r="E455" t="s">
        <v>323</v>
      </c>
      <c r="F455">
        <f>IFERROR(IF(VLOOKUP(E455,'nr_euk-Greedy'!$E$2:$E$3707,1,0)= E455,1,0),0)</f>
        <v>1</v>
      </c>
    </row>
    <row r="456" spans="1:6" x14ac:dyDescent="0.25">
      <c r="A456" t="s">
        <v>3595</v>
      </c>
      <c r="B456">
        <v>2.379E-3</v>
      </c>
      <c r="C456">
        <v>738</v>
      </c>
      <c r="D456">
        <v>511434</v>
      </c>
      <c r="E456" t="s">
        <v>354</v>
      </c>
      <c r="F456">
        <f>IFERROR(IF(VLOOKUP(E456,'nr_euk-Greedy'!$E$2:$E$3707,1,0)= E456,1,0),0)</f>
        <v>1</v>
      </c>
    </row>
    <row r="457" spans="1:6" x14ac:dyDescent="0.25">
      <c r="A457" t="s">
        <v>3595</v>
      </c>
      <c r="B457">
        <v>2.3749999999999999E-3</v>
      </c>
      <c r="C457">
        <v>737</v>
      </c>
      <c r="D457">
        <v>2126330</v>
      </c>
      <c r="E457" t="s">
        <v>482</v>
      </c>
      <c r="F457">
        <f>IFERROR(IF(VLOOKUP(E457,'nr_euk-Greedy'!$E$2:$E$3707,1,0)= E457,1,0),0)</f>
        <v>1</v>
      </c>
    </row>
    <row r="458" spans="1:6" x14ac:dyDescent="0.25">
      <c r="A458" t="s">
        <v>3595</v>
      </c>
      <c r="B458">
        <v>2.356E-3</v>
      </c>
      <c r="C458">
        <v>731</v>
      </c>
      <c r="D458">
        <v>626</v>
      </c>
      <c r="E458" t="s">
        <v>587</v>
      </c>
      <c r="F458">
        <f>IFERROR(IF(VLOOKUP(E458,'nr_euk-Greedy'!$E$2:$E$3707,1,0)= E458,1,0),0)</f>
        <v>1</v>
      </c>
    </row>
    <row r="459" spans="1:6" x14ac:dyDescent="0.25">
      <c r="A459" t="s">
        <v>3595</v>
      </c>
      <c r="B459">
        <v>2.346E-3</v>
      </c>
      <c r="C459">
        <v>728</v>
      </c>
      <c r="D459">
        <v>1481960</v>
      </c>
      <c r="E459" t="s">
        <v>326</v>
      </c>
      <c r="F459">
        <f>IFERROR(IF(VLOOKUP(E459,'nr_euk-Greedy'!$E$2:$E$3707,1,0)= E459,1,0),0)</f>
        <v>1</v>
      </c>
    </row>
    <row r="460" spans="1:6" x14ac:dyDescent="0.25">
      <c r="A460" t="s">
        <v>3595</v>
      </c>
      <c r="B460">
        <v>2.343E-3</v>
      </c>
      <c r="C460">
        <v>727</v>
      </c>
      <c r="D460">
        <v>281472</v>
      </c>
      <c r="E460" t="s">
        <v>937</v>
      </c>
      <c r="F460">
        <f>IFERROR(IF(VLOOKUP(E460,'nr_euk-Greedy'!$E$2:$E$3707,1,0)= E460,1,0),0)</f>
        <v>1</v>
      </c>
    </row>
    <row r="461" spans="1:6" x14ac:dyDescent="0.25">
      <c r="A461" t="s">
        <v>3595</v>
      </c>
      <c r="B461">
        <v>2.343E-3</v>
      </c>
      <c r="C461">
        <v>727</v>
      </c>
      <c r="D461">
        <v>312278</v>
      </c>
      <c r="E461" t="s">
        <v>396</v>
      </c>
      <c r="F461">
        <f>IFERROR(IF(VLOOKUP(E461,'nr_euk-Greedy'!$E$2:$E$3707,1,0)= E461,1,0),0)</f>
        <v>1</v>
      </c>
    </row>
    <row r="462" spans="1:6" x14ac:dyDescent="0.25">
      <c r="A462" t="s">
        <v>3595</v>
      </c>
      <c r="B462">
        <v>2.333E-3</v>
      </c>
      <c r="C462">
        <v>724</v>
      </c>
      <c r="D462">
        <v>58113</v>
      </c>
      <c r="E462" t="s">
        <v>813</v>
      </c>
      <c r="F462">
        <f>IFERROR(IF(VLOOKUP(E462,'nr_euk-Greedy'!$E$2:$E$3707,1,0)= E462,1,0),0)</f>
        <v>1</v>
      </c>
    </row>
    <row r="463" spans="1:6" x14ac:dyDescent="0.25">
      <c r="A463" t="s">
        <v>3595</v>
      </c>
      <c r="B463">
        <v>2.33E-3</v>
      </c>
      <c r="C463">
        <v>723</v>
      </c>
      <c r="D463">
        <v>1647173</v>
      </c>
      <c r="E463" t="s">
        <v>297</v>
      </c>
      <c r="F463">
        <f>IFERROR(IF(VLOOKUP(E463,'nr_euk-Greedy'!$E$2:$E$3707,1,0)= E463,1,0),0)</f>
        <v>1</v>
      </c>
    </row>
    <row r="464" spans="1:6" x14ac:dyDescent="0.25">
      <c r="A464" t="s">
        <v>3595</v>
      </c>
      <c r="B464">
        <v>2.3270000000000001E-3</v>
      </c>
      <c r="C464">
        <v>722</v>
      </c>
      <c r="D464">
        <v>1243</v>
      </c>
      <c r="E464" t="s">
        <v>399</v>
      </c>
      <c r="F464">
        <f>IFERROR(IF(VLOOKUP(E464,'nr_euk-Greedy'!$E$2:$E$3707,1,0)= E464,1,0),0)</f>
        <v>1</v>
      </c>
    </row>
    <row r="465" spans="1:6" x14ac:dyDescent="0.25">
      <c r="A465" t="s">
        <v>3595</v>
      </c>
      <c r="B465">
        <v>2.3210000000000001E-3</v>
      </c>
      <c r="C465">
        <v>720</v>
      </c>
      <c r="D465">
        <v>1378</v>
      </c>
      <c r="E465" t="s">
        <v>384</v>
      </c>
      <c r="F465">
        <f>IFERROR(IF(VLOOKUP(E465,'nr_euk-Greedy'!$E$2:$E$3707,1,0)= E465,1,0),0)</f>
        <v>1</v>
      </c>
    </row>
    <row r="466" spans="1:6" x14ac:dyDescent="0.25">
      <c r="A466" t="s">
        <v>3595</v>
      </c>
      <c r="B466">
        <v>2.3140000000000001E-3</v>
      </c>
      <c r="C466">
        <v>718</v>
      </c>
      <c r="D466">
        <v>1279388</v>
      </c>
      <c r="E466" t="s">
        <v>327</v>
      </c>
      <c r="F466">
        <f>IFERROR(IF(VLOOKUP(E466,'nr_euk-Greedy'!$E$2:$E$3707,1,0)= E466,1,0),0)</f>
        <v>1</v>
      </c>
    </row>
    <row r="467" spans="1:6" x14ac:dyDescent="0.25">
      <c r="A467" t="s">
        <v>3595</v>
      </c>
      <c r="B467">
        <v>2.3110000000000001E-3</v>
      </c>
      <c r="C467">
        <v>717</v>
      </c>
      <c r="D467">
        <v>33886</v>
      </c>
      <c r="E467" t="s">
        <v>1110</v>
      </c>
      <c r="F467">
        <f>IFERROR(IF(VLOOKUP(E467,'nr_euk-Greedy'!$E$2:$E$3707,1,0)= E467,1,0),0)</f>
        <v>1</v>
      </c>
    </row>
    <row r="468" spans="1:6" x14ac:dyDescent="0.25">
      <c r="A468" t="s">
        <v>3595</v>
      </c>
      <c r="B468">
        <v>2.2980000000000001E-3</v>
      </c>
      <c r="C468">
        <v>713</v>
      </c>
      <c r="D468">
        <v>1835</v>
      </c>
      <c r="E468" t="s">
        <v>844</v>
      </c>
      <c r="F468">
        <f>IFERROR(IF(VLOOKUP(E468,'nr_euk-Greedy'!$E$2:$E$3707,1,0)= E468,1,0),0)</f>
        <v>1</v>
      </c>
    </row>
    <row r="469" spans="1:6" x14ac:dyDescent="0.25">
      <c r="A469" t="s">
        <v>3595</v>
      </c>
      <c r="B469">
        <v>2.2980000000000001E-3</v>
      </c>
      <c r="C469">
        <v>713</v>
      </c>
      <c r="D469">
        <v>13134</v>
      </c>
      <c r="E469" t="s">
        <v>567</v>
      </c>
      <c r="F469">
        <f>IFERROR(IF(VLOOKUP(E469,'nr_euk-Greedy'!$E$2:$E$3707,1,0)= E469,1,0),0)</f>
        <v>1</v>
      </c>
    </row>
    <row r="470" spans="1:6" x14ac:dyDescent="0.25">
      <c r="A470" t="s">
        <v>3595</v>
      </c>
      <c r="B470">
        <v>2.2820000000000002E-3</v>
      </c>
      <c r="C470">
        <v>708</v>
      </c>
      <c r="D470">
        <v>2304691</v>
      </c>
      <c r="E470" t="s">
        <v>318</v>
      </c>
      <c r="F470">
        <f>IFERROR(IF(VLOOKUP(E470,'nr_euk-Greedy'!$E$2:$E$3707,1,0)= E470,1,0),0)</f>
        <v>1</v>
      </c>
    </row>
    <row r="471" spans="1:6" x14ac:dyDescent="0.25">
      <c r="A471" t="s">
        <v>3595</v>
      </c>
      <c r="B471">
        <v>2.2720000000000001E-3</v>
      </c>
      <c r="C471">
        <v>705</v>
      </c>
      <c r="D471">
        <v>1911565</v>
      </c>
      <c r="E471" t="s">
        <v>395</v>
      </c>
      <c r="F471">
        <f>IFERROR(IF(VLOOKUP(E471,'nr_euk-Greedy'!$E$2:$E$3707,1,0)= E471,1,0),0)</f>
        <v>1</v>
      </c>
    </row>
    <row r="472" spans="1:6" x14ac:dyDescent="0.25">
      <c r="A472" t="s">
        <v>3595</v>
      </c>
      <c r="B472">
        <v>2.2690000000000002E-3</v>
      </c>
      <c r="C472">
        <v>704</v>
      </c>
      <c r="D472">
        <v>1973274</v>
      </c>
      <c r="E472" t="s">
        <v>347</v>
      </c>
      <c r="F472">
        <f>IFERROR(IF(VLOOKUP(E472,'nr_euk-Greedy'!$E$2:$E$3707,1,0)= E472,1,0),0)</f>
        <v>1</v>
      </c>
    </row>
    <row r="473" spans="1:6" x14ac:dyDescent="0.25">
      <c r="A473" t="s">
        <v>3595</v>
      </c>
      <c r="B473">
        <v>2.2659999999999998E-3</v>
      </c>
      <c r="C473">
        <v>703</v>
      </c>
      <c r="D473">
        <v>78119</v>
      </c>
      <c r="E473" t="s">
        <v>381</v>
      </c>
      <c r="F473">
        <f>IFERROR(IF(VLOOKUP(E473,'nr_euk-Greedy'!$E$2:$E$3707,1,0)= E473,1,0),0)</f>
        <v>1</v>
      </c>
    </row>
    <row r="474" spans="1:6" x14ac:dyDescent="0.25">
      <c r="A474" t="s">
        <v>3595</v>
      </c>
      <c r="B474">
        <v>2.2529999999999998E-3</v>
      </c>
      <c r="C474">
        <v>699</v>
      </c>
      <c r="D474">
        <v>1372</v>
      </c>
      <c r="E474" t="s">
        <v>485</v>
      </c>
      <c r="F474">
        <f>IFERROR(IF(VLOOKUP(E474,'nr_euk-Greedy'!$E$2:$E$3707,1,0)= E474,1,0),0)</f>
        <v>1</v>
      </c>
    </row>
    <row r="475" spans="1:6" x14ac:dyDescent="0.25">
      <c r="A475" t="s">
        <v>3595</v>
      </c>
      <c r="B475">
        <v>2.2460000000000002E-3</v>
      </c>
      <c r="C475">
        <v>697</v>
      </c>
      <c r="D475">
        <v>327159</v>
      </c>
      <c r="E475" t="s">
        <v>568</v>
      </c>
      <c r="F475">
        <f>IFERROR(IF(VLOOKUP(E475,'nr_euk-Greedy'!$E$2:$E$3707,1,0)= E475,1,0),0)</f>
        <v>1</v>
      </c>
    </row>
    <row r="476" spans="1:6" x14ac:dyDescent="0.25">
      <c r="A476" t="s">
        <v>3595</v>
      </c>
      <c r="B476">
        <v>2.2399999999999998E-3</v>
      </c>
      <c r="C476">
        <v>695</v>
      </c>
      <c r="D476">
        <v>644652</v>
      </c>
      <c r="E476" t="s">
        <v>366</v>
      </c>
      <c r="F476">
        <f>IFERROR(IF(VLOOKUP(E476,'nr_euk-Greedy'!$E$2:$E$3707,1,0)= E476,1,0),0)</f>
        <v>1</v>
      </c>
    </row>
    <row r="477" spans="1:6" x14ac:dyDescent="0.25">
      <c r="A477" t="s">
        <v>3595</v>
      </c>
      <c r="B477">
        <v>2.2339999999999999E-3</v>
      </c>
      <c r="C477">
        <v>693</v>
      </c>
      <c r="D477">
        <v>270</v>
      </c>
      <c r="E477" t="s">
        <v>604</v>
      </c>
      <c r="F477">
        <f>IFERROR(IF(VLOOKUP(E477,'nr_euk-Greedy'!$E$2:$E$3707,1,0)= E477,1,0),0)</f>
        <v>1</v>
      </c>
    </row>
    <row r="478" spans="1:6" x14ac:dyDescent="0.25">
      <c r="A478" t="s">
        <v>3595</v>
      </c>
      <c r="B478">
        <v>2.2300000000000002E-3</v>
      </c>
      <c r="C478">
        <v>692</v>
      </c>
      <c r="D478">
        <v>1912503</v>
      </c>
      <c r="E478" t="s">
        <v>331</v>
      </c>
      <c r="F478">
        <f>IFERROR(IF(VLOOKUP(E478,'nr_euk-Greedy'!$E$2:$E$3707,1,0)= E478,1,0),0)</f>
        <v>1</v>
      </c>
    </row>
    <row r="479" spans="1:6" x14ac:dyDescent="0.25">
      <c r="A479" t="s">
        <v>3595</v>
      </c>
      <c r="B479">
        <v>2.2169999999999998E-3</v>
      </c>
      <c r="C479">
        <v>688</v>
      </c>
      <c r="D479">
        <v>83612</v>
      </c>
      <c r="E479" t="s">
        <v>385</v>
      </c>
      <c r="F479">
        <f>IFERROR(IF(VLOOKUP(E479,'nr_euk-Greedy'!$E$2:$E$3707,1,0)= E479,1,0),0)</f>
        <v>1</v>
      </c>
    </row>
    <row r="480" spans="1:6" x14ac:dyDescent="0.25">
      <c r="A480" t="s">
        <v>3595</v>
      </c>
      <c r="B480">
        <v>2.2139999999999998E-3</v>
      </c>
      <c r="C480">
        <v>687</v>
      </c>
      <c r="D480">
        <v>414371</v>
      </c>
      <c r="E480" t="s">
        <v>1038</v>
      </c>
      <c r="F480">
        <f>IFERROR(IF(VLOOKUP(E480,'nr_euk-Greedy'!$E$2:$E$3707,1,0)= E480,1,0),0)</f>
        <v>1</v>
      </c>
    </row>
    <row r="481" spans="1:6" x14ac:dyDescent="0.25">
      <c r="A481" t="s">
        <v>3595</v>
      </c>
      <c r="B481">
        <v>2.2079999999999999E-3</v>
      </c>
      <c r="C481">
        <v>685</v>
      </c>
      <c r="D481">
        <v>1647</v>
      </c>
      <c r="E481" t="s">
        <v>361</v>
      </c>
      <c r="F481">
        <f>IFERROR(IF(VLOOKUP(E481,'nr_euk-Greedy'!$E$2:$E$3707,1,0)= E481,1,0),0)</f>
        <v>1</v>
      </c>
    </row>
    <row r="482" spans="1:6" x14ac:dyDescent="0.25">
      <c r="A482" t="s">
        <v>3595</v>
      </c>
      <c r="B482">
        <v>2.2009999999999998E-3</v>
      </c>
      <c r="C482">
        <v>683</v>
      </c>
      <c r="D482">
        <v>508459</v>
      </c>
      <c r="E482" t="s">
        <v>320</v>
      </c>
      <c r="F482">
        <f>IFERROR(IF(VLOOKUP(E482,'nr_euk-Greedy'!$E$2:$E$3707,1,0)= E482,1,0),0)</f>
        <v>1</v>
      </c>
    </row>
    <row r="483" spans="1:6" x14ac:dyDescent="0.25">
      <c r="A483" t="s">
        <v>3595</v>
      </c>
      <c r="B483">
        <v>2.1979999999999999E-3</v>
      </c>
      <c r="C483">
        <v>682</v>
      </c>
      <c r="D483">
        <v>5094</v>
      </c>
      <c r="E483" t="s">
        <v>1271</v>
      </c>
      <c r="F483">
        <f>IFERROR(IF(VLOOKUP(E483,'nr_euk-Greedy'!$E$2:$E$3707,1,0)= E483,1,0),0)</f>
        <v>1</v>
      </c>
    </row>
    <row r="484" spans="1:6" x14ac:dyDescent="0.25">
      <c r="A484" t="s">
        <v>3595</v>
      </c>
      <c r="B484">
        <v>2.1879999999999998E-3</v>
      </c>
      <c r="C484">
        <v>679</v>
      </c>
      <c r="D484">
        <v>65551</v>
      </c>
      <c r="E484" t="s">
        <v>558</v>
      </c>
      <c r="F484">
        <f>IFERROR(IF(VLOOKUP(E484,'nr_euk-Greedy'!$E$2:$E$3707,1,0)= E484,1,0),0)</f>
        <v>1</v>
      </c>
    </row>
    <row r="485" spans="1:6" x14ac:dyDescent="0.25">
      <c r="A485" t="s">
        <v>3595</v>
      </c>
      <c r="B485">
        <v>2.1819999999999999E-3</v>
      </c>
      <c r="C485">
        <v>677</v>
      </c>
      <c r="D485">
        <v>5962</v>
      </c>
      <c r="E485" t="s">
        <v>773</v>
      </c>
      <c r="F485">
        <f>IFERROR(IF(VLOOKUP(E485,'nr_euk-Greedy'!$E$2:$E$3707,1,0)= E485,1,0),0)</f>
        <v>1</v>
      </c>
    </row>
    <row r="486" spans="1:6" x14ac:dyDescent="0.25">
      <c r="A486" t="s">
        <v>3595</v>
      </c>
      <c r="B486">
        <v>2.1789999999999999E-3</v>
      </c>
      <c r="C486">
        <v>676</v>
      </c>
      <c r="D486">
        <v>5324</v>
      </c>
      <c r="E486" t="s">
        <v>1216</v>
      </c>
      <c r="F486">
        <f>IFERROR(IF(VLOOKUP(E486,'nr_euk-Greedy'!$E$2:$E$3707,1,0)= E486,1,0),0)</f>
        <v>1</v>
      </c>
    </row>
    <row r="487" spans="1:6" x14ac:dyDescent="0.25">
      <c r="A487" t="s">
        <v>3595</v>
      </c>
      <c r="B487">
        <v>2.163E-3</v>
      </c>
      <c r="C487">
        <v>671</v>
      </c>
      <c r="D487">
        <v>31983</v>
      </c>
      <c r="E487" t="s">
        <v>392</v>
      </c>
      <c r="F487">
        <f>IFERROR(IF(VLOOKUP(E487,'nr_euk-Greedy'!$E$2:$E$3707,1,0)= E487,1,0),0)</f>
        <v>1</v>
      </c>
    </row>
    <row r="488" spans="1:6" x14ac:dyDescent="0.25">
      <c r="A488" t="s">
        <v>3595</v>
      </c>
      <c r="B488">
        <v>2.163E-3</v>
      </c>
      <c r="C488">
        <v>671</v>
      </c>
      <c r="D488">
        <v>74385</v>
      </c>
      <c r="E488" t="s">
        <v>452</v>
      </c>
      <c r="F488">
        <f>IFERROR(IF(VLOOKUP(E488,'nr_euk-Greedy'!$E$2:$E$3707,1,0)= E488,1,0),0)</f>
        <v>1</v>
      </c>
    </row>
    <row r="489" spans="1:6" x14ac:dyDescent="0.25">
      <c r="A489" t="s">
        <v>3595</v>
      </c>
      <c r="B489">
        <v>2.163E-3</v>
      </c>
      <c r="C489">
        <v>671</v>
      </c>
      <c r="D489">
        <v>361177</v>
      </c>
      <c r="E489" t="s">
        <v>706</v>
      </c>
      <c r="F489">
        <f>IFERROR(IF(VLOOKUP(E489,'nr_euk-Greedy'!$E$2:$E$3707,1,0)= E489,1,0),0)</f>
        <v>1</v>
      </c>
    </row>
    <row r="490" spans="1:6" x14ac:dyDescent="0.25">
      <c r="A490" t="s">
        <v>3595</v>
      </c>
      <c r="B490">
        <v>2.1589999999999999E-3</v>
      </c>
      <c r="C490">
        <v>670</v>
      </c>
      <c r="D490">
        <v>2038697</v>
      </c>
      <c r="E490" t="s">
        <v>357</v>
      </c>
      <c r="F490">
        <f>IFERROR(IF(VLOOKUP(E490,'nr_euk-Greedy'!$E$2:$E$3707,1,0)= E490,1,0),0)</f>
        <v>1</v>
      </c>
    </row>
    <row r="491" spans="1:6" x14ac:dyDescent="0.25">
      <c r="A491" t="s">
        <v>3595</v>
      </c>
      <c r="B491">
        <v>2.15E-3</v>
      </c>
      <c r="C491">
        <v>667</v>
      </c>
      <c r="D491">
        <v>2902</v>
      </c>
      <c r="E491" t="s">
        <v>808</v>
      </c>
      <c r="F491">
        <f>IFERROR(IF(VLOOKUP(E491,'nr_euk-Greedy'!$E$2:$E$3707,1,0)= E491,1,0),0)</f>
        <v>1</v>
      </c>
    </row>
    <row r="492" spans="1:6" x14ac:dyDescent="0.25">
      <c r="A492" t="s">
        <v>3595</v>
      </c>
      <c r="B492">
        <v>2.15E-3</v>
      </c>
      <c r="C492">
        <v>667</v>
      </c>
      <c r="D492">
        <v>186650</v>
      </c>
      <c r="E492" t="s">
        <v>845</v>
      </c>
      <c r="F492">
        <f>IFERROR(IF(VLOOKUP(E492,'nr_euk-Greedy'!$E$2:$E$3707,1,0)= E492,1,0),0)</f>
        <v>1</v>
      </c>
    </row>
    <row r="493" spans="1:6" x14ac:dyDescent="0.25">
      <c r="A493" t="s">
        <v>3595</v>
      </c>
      <c r="B493">
        <v>2.15E-3</v>
      </c>
      <c r="C493">
        <v>667</v>
      </c>
      <c r="D493">
        <v>1913599</v>
      </c>
      <c r="E493" t="s">
        <v>371</v>
      </c>
      <c r="F493">
        <f>IFERROR(IF(VLOOKUP(E493,'nr_euk-Greedy'!$E$2:$E$3707,1,0)= E493,1,0),0)</f>
        <v>1</v>
      </c>
    </row>
    <row r="494" spans="1:6" x14ac:dyDescent="0.25">
      <c r="A494" t="s">
        <v>3595</v>
      </c>
      <c r="B494">
        <v>2.1429999999999999E-3</v>
      </c>
      <c r="C494">
        <v>665</v>
      </c>
      <c r="D494">
        <v>1193503</v>
      </c>
      <c r="E494" t="s">
        <v>491</v>
      </c>
      <c r="F494">
        <f>IFERROR(IF(VLOOKUP(E494,'nr_euk-Greedy'!$E$2:$E$3707,1,0)= E494,1,0),0)</f>
        <v>1</v>
      </c>
    </row>
    <row r="495" spans="1:6" x14ac:dyDescent="0.25">
      <c r="A495" t="s">
        <v>3595</v>
      </c>
      <c r="B495">
        <v>2.1299999999999999E-3</v>
      </c>
      <c r="C495">
        <v>661</v>
      </c>
      <c r="D495">
        <v>91942</v>
      </c>
      <c r="E495" t="s">
        <v>1229</v>
      </c>
      <c r="F495">
        <f>IFERROR(IF(VLOOKUP(E495,'nr_euk-Greedy'!$E$2:$E$3707,1,0)= E495,1,0),0)</f>
        <v>1</v>
      </c>
    </row>
    <row r="496" spans="1:6" x14ac:dyDescent="0.25">
      <c r="A496" t="s">
        <v>3595</v>
      </c>
      <c r="B496">
        <v>2.1299999999999999E-3</v>
      </c>
      <c r="C496">
        <v>661</v>
      </c>
      <c r="D496">
        <v>190972</v>
      </c>
      <c r="E496" t="s">
        <v>365</v>
      </c>
      <c r="F496">
        <f>IFERROR(IF(VLOOKUP(E496,'nr_euk-Greedy'!$E$2:$E$3707,1,0)= E496,1,0),0)</f>
        <v>1</v>
      </c>
    </row>
    <row r="497" spans="1:6" x14ac:dyDescent="0.25">
      <c r="A497" t="s">
        <v>3595</v>
      </c>
      <c r="B497">
        <v>2.127E-3</v>
      </c>
      <c r="C497">
        <v>660</v>
      </c>
      <c r="D497">
        <v>100860</v>
      </c>
      <c r="E497" t="s">
        <v>934</v>
      </c>
      <c r="F497">
        <f>IFERROR(IF(VLOOKUP(E497,'nr_euk-Greedy'!$E$2:$E$3707,1,0)= E497,1,0),0)</f>
        <v>1</v>
      </c>
    </row>
    <row r="498" spans="1:6" x14ac:dyDescent="0.25">
      <c r="A498" t="s">
        <v>3595</v>
      </c>
      <c r="B498">
        <v>2.111E-3</v>
      </c>
      <c r="C498">
        <v>655</v>
      </c>
      <c r="D498">
        <v>180162</v>
      </c>
      <c r="E498" t="s">
        <v>400</v>
      </c>
      <c r="F498">
        <f>IFERROR(IF(VLOOKUP(E498,'nr_euk-Greedy'!$E$2:$E$3707,1,0)= E498,1,0),0)</f>
        <v>1</v>
      </c>
    </row>
    <row r="499" spans="1:6" x14ac:dyDescent="0.25">
      <c r="A499" t="s">
        <v>3595</v>
      </c>
      <c r="B499">
        <v>2.1050000000000001E-3</v>
      </c>
      <c r="C499">
        <v>653</v>
      </c>
      <c r="D499">
        <v>12960</v>
      </c>
      <c r="E499" t="s">
        <v>782</v>
      </c>
      <c r="F499">
        <f>IFERROR(IF(VLOOKUP(E499,'nr_euk-Greedy'!$E$2:$E$3707,1,0)= E499,1,0),0)</f>
        <v>1</v>
      </c>
    </row>
    <row r="500" spans="1:6" x14ac:dyDescent="0.25">
      <c r="A500" t="s">
        <v>3595</v>
      </c>
      <c r="B500">
        <v>2.1050000000000001E-3</v>
      </c>
      <c r="C500">
        <v>653</v>
      </c>
      <c r="D500">
        <v>1434702</v>
      </c>
      <c r="E500" t="s">
        <v>456</v>
      </c>
      <c r="F500">
        <f>IFERROR(IF(VLOOKUP(E500,'nr_euk-Greedy'!$E$2:$E$3707,1,0)= E500,1,0),0)</f>
        <v>1</v>
      </c>
    </row>
    <row r="501" spans="1:6" x14ac:dyDescent="0.25">
      <c r="A501" t="s">
        <v>3595</v>
      </c>
      <c r="B501">
        <v>2.098E-3</v>
      </c>
      <c r="C501">
        <v>651</v>
      </c>
      <c r="D501">
        <v>5890</v>
      </c>
      <c r="E501" t="s">
        <v>814</v>
      </c>
      <c r="F501">
        <f>IFERROR(IF(VLOOKUP(E501,'nr_euk-Greedy'!$E$2:$E$3707,1,0)= E501,1,0),0)</f>
        <v>1</v>
      </c>
    </row>
    <row r="502" spans="1:6" x14ac:dyDescent="0.25">
      <c r="A502" t="s">
        <v>3595</v>
      </c>
      <c r="B502">
        <v>2.098E-3</v>
      </c>
      <c r="C502">
        <v>651</v>
      </c>
      <c r="D502">
        <v>305899</v>
      </c>
      <c r="E502" t="s">
        <v>545</v>
      </c>
      <c r="F502">
        <f>IFERROR(IF(VLOOKUP(E502,'nr_euk-Greedy'!$E$2:$E$3707,1,0)= E502,1,0),0)</f>
        <v>1</v>
      </c>
    </row>
    <row r="503" spans="1:6" x14ac:dyDescent="0.25">
      <c r="A503" t="s">
        <v>3595</v>
      </c>
      <c r="B503">
        <v>2.0950000000000001E-3</v>
      </c>
      <c r="C503">
        <v>650</v>
      </c>
      <c r="D503">
        <v>153265</v>
      </c>
      <c r="E503" t="s">
        <v>420</v>
      </c>
      <c r="F503">
        <f>IFERROR(IF(VLOOKUP(E503,'nr_euk-Greedy'!$E$2:$E$3707,1,0)= E503,1,0),0)</f>
        <v>1</v>
      </c>
    </row>
    <row r="504" spans="1:6" x14ac:dyDescent="0.25">
      <c r="A504" t="s">
        <v>3595</v>
      </c>
      <c r="B504">
        <v>2.0950000000000001E-3</v>
      </c>
      <c r="C504">
        <v>650</v>
      </c>
      <c r="D504">
        <v>1769729</v>
      </c>
      <c r="E504" t="s">
        <v>373</v>
      </c>
      <c r="F504">
        <f>IFERROR(IF(VLOOKUP(E504,'nr_euk-Greedy'!$E$2:$E$3707,1,0)= E504,1,0),0)</f>
        <v>1</v>
      </c>
    </row>
    <row r="505" spans="1:6" x14ac:dyDescent="0.25">
      <c r="A505" t="s">
        <v>3595</v>
      </c>
      <c r="B505">
        <v>2.0920000000000001E-3</v>
      </c>
      <c r="C505">
        <v>649</v>
      </c>
      <c r="D505">
        <v>1218</v>
      </c>
      <c r="E505" t="s">
        <v>684</v>
      </c>
      <c r="F505">
        <f>IFERROR(IF(VLOOKUP(E505,'nr_euk-Greedy'!$E$2:$E$3707,1,0)= E505,1,0),0)</f>
        <v>1</v>
      </c>
    </row>
    <row r="506" spans="1:6" x14ac:dyDescent="0.25">
      <c r="A506" t="s">
        <v>3595</v>
      </c>
      <c r="B506">
        <v>2.088E-3</v>
      </c>
      <c r="C506">
        <v>648</v>
      </c>
      <c r="D506">
        <v>34008</v>
      </c>
      <c r="E506" t="s">
        <v>803</v>
      </c>
      <c r="F506">
        <f>IFERROR(IF(VLOOKUP(E506,'nr_euk-Greedy'!$E$2:$E$3707,1,0)= E506,1,0),0)</f>
        <v>1</v>
      </c>
    </row>
    <row r="507" spans="1:6" x14ac:dyDescent="0.25">
      <c r="A507" t="s">
        <v>3595</v>
      </c>
      <c r="B507">
        <v>2.0820000000000001E-3</v>
      </c>
      <c r="C507">
        <v>646</v>
      </c>
      <c r="D507">
        <v>700450</v>
      </c>
      <c r="E507" t="s">
        <v>397</v>
      </c>
      <c r="F507">
        <f>IFERROR(IF(VLOOKUP(E507,'nr_euk-Greedy'!$E$2:$E$3707,1,0)= E507,1,0),0)</f>
        <v>1</v>
      </c>
    </row>
    <row r="508" spans="1:6" x14ac:dyDescent="0.25">
      <c r="A508" t="s">
        <v>3595</v>
      </c>
      <c r="B508">
        <v>2.0790000000000001E-3</v>
      </c>
      <c r="C508">
        <v>645</v>
      </c>
      <c r="D508">
        <v>544</v>
      </c>
      <c r="E508" t="s">
        <v>533</v>
      </c>
      <c r="F508">
        <f>IFERROR(IF(VLOOKUP(E508,'nr_euk-Greedy'!$E$2:$E$3707,1,0)= E508,1,0),0)</f>
        <v>1</v>
      </c>
    </row>
    <row r="509" spans="1:6" x14ac:dyDescent="0.25">
      <c r="A509" t="s">
        <v>3595</v>
      </c>
      <c r="B509">
        <v>2.0790000000000001E-3</v>
      </c>
      <c r="C509">
        <v>645</v>
      </c>
      <c r="D509">
        <v>1911556</v>
      </c>
      <c r="E509" t="s">
        <v>356</v>
      </c>
      <c r="F509">
        <f>IFERROR(IF(VLOOKUP(E509,'nr_euk-Greedy'!$E$2:$E$3707,1,0)= E509,1,0),0)</f>
        <v>1</v>
      </c>
    </row>
    <row r="510" spans="1:6" x14ac:dyDescent="0.25">
      <c r="A510" t="s">
        <v>3595</v>
      </c>
      <c r="B510">
        <v>2.0760000000000002E-3</v>
      </c>
      <c r="C510">
        <v>644</v>
      </c>
      <c r="D510">
        <v>28067</v>
      </c>
      <c r="E510" t="s">
        <v>805</v>
      </c>
      <c r="F510">
        <f>IFERROR(IF(VLOOKUP(E510,'nr_euk-Greedy'!$E$2:$E$3707,1,0)= E510,1,0),0)</f>
        <v>1</v>
      </c>
    </row>
    <row r="511" spans="1:6" x14ac:dyDescent="0.25">
      <c r="A511" t="s">
        <v>3595</v>
      </c>
      <c r="B511">
        <v>2.0690000000000001E-3</v>
      </c>
      <c r="C511">
        <v>642</v>
      </c>
      <c r="D511">
        <v>1505657</v>
      </c>
      <c r="E511" t="s">
        <v>378</v>
      </c>
      <c r="F511">
        <f>IFERROR(IF(VLOOKUP(E511,'nr_euk-Greedy'!$E$2:$E$3707,1,0)= E511,1,0),0)</f>
        <v>1</v>
      </c>
    </row>
    <row r="512" spans="1:6" x14ac:dyDescent="0.25">
      <c r="A512" t="s">
        <v>3595</v>
      </c>
      <c r="B512">
        <v>2.0560000000000001E-3</v>
      </c>
      <c r="C512">
        <v>638</v>
      </c>
      <c r="D512">
        <v>177399</v>
      </c>
      <c r="E512" t="s">
        <v>339</v>
      </c>
      <c r="F512">
        <f>IFERROR(IF(VLOOKUP(E512,'nr_euk-Greedy'!$E$2:$E$3707,1,0)= E512,1,0),0)</f>
        <v>1</v>
      </c>
    </row>
    <row r="513" spans="1:6" x14ac:dyDescent="0.25">
      <c r="A513" t="s">
        <v>3595</v>
      </c>
      <c r="B513">
        <v>2.0500000000000002E-3</v>
      </c>
      <c r="C513">
        <v>636</v>
      </c>
      <c r="D513">
        <v>32</v>
      </c>
      <c r="E513" t="s">
        <v>833</v>
      </c>
      <c r="F513">
        <f>IFERROR(IF(VLOOKUP(E513,'nr_euk-Greedy'!$E$2:$E$3707,1,0)= E513,1,0),0)</f>
        <v>1</v>
      </c>
    </row>
    <row r="514" spans="1:6" x14ac:dyDescent="0.25">
      <c r="A514" t="s">
        <v>3595</v>
      </c>
      <c r="B514">
        <v>2.0470000000000002E-3</v>
      </c>
      <c r="C514">
        <v>635</v>
      </c>
      <c r="D514">
        <v>35832</v>
      </c>
      <c r="E514" t="s">
        <v>405</v>
      </c>
      <c r="F514">
        <f>IFERROR(IF(VLOOKUP(E514,'nr_euk-Greedy'!$E$2:$E$3707,1,0)= E514,1,0),0)</f>
        <v>1</v>
      </c>
    </row>
    <row r="515" spans="1:6" x14ac:dyDescent="0.25">
      <c r="A515" t="s">
        <v>3595</v>
      </c>
      <c r="B515">
        <v>2.0470000000000002E-3</v>
      </c>
      <c r="C515">
        <v>635</v>
      </c>
      <c r="D515">
        <v>1080709</v>
      </c>
      <c r="E515" t="s">
        <v>368</v>
      </c>
      <c r="F515">
        <f>IFERROR(IF(VLOOKUP(E515,'nr_euk-Greedy'!$E$2:$E$3707,1,0)= E515,1,0),0)</f>
        <v>1</v>
      </c>
    </row>
    <row r="516" spans="1:6" x14ac:dyDescent="0.25">
      <c r="A516" t="s">
        <v>3595</v>
      </c>
      <c r="B516">
        <v>2.0300000000000001E-3</v>
      </c>
      <c r="C516">
        <v>630</v>
      </c>
      <c r="D516">
        <v>1073</v>
      </c>
      <c r="E516" t="s">
        <v>819</v>
      </c>
      <c r="F516">
        <f>IFERROR(IF(VLOOKUP(E516,'nr_euk-Greedy'!$E$2:$E$3707,1,0)= E516,1,0),0)</f>
        <v>1</v>
      </c>
    </row>
    <row r="517" spans="1:6" x14ac:dyDescent="0.25">
      <c r="A517" t="s">
        <v>3595</v>
      </c>
      <c r="B517">
        <v>2.0270000000000002E-3</v>
      </c>
      <c r="C517">
        <v>629</v>
      </c>
      <c r="D517">
        <v>4842</v>
      </c>
      <c r="E517" t="s">
        <v>1251</v>
      </c>
      <c r="F517">
        <f>IFERROR(IF(VLOOKUP(E517,'nr_euk-Greedy'!$E$2:$E$3707,1,0)= E517,1,0),0)</f>
        <v>1</v>
      </c>
    </row>
    <row r="518" spans="1:6" x14ac:dyDescent="0.25">
      <c r="A518" t="s">
        <v>3595</v>
      </c>
      <c r="B518">
        <v>2.0270000000000002E-3</v>
      </c>
      <c r="C518">
        <v>629</v>
      </c>
      <c r="D518">
        <v>52972</v>
      </c>
      <c r="E518" t="s">
        <v>912</v>
      </c>
      <c r="F518">
        <f>IFERROR(IF(VLOOKUP(E518,'nr_euk-Greedy'!$E$2:$E$3707,1,0)= E518,1,0),0)</f>
        <v>1</v>
      </c>
    </row>
    <row r="519" spans="1:6" x14ac:dyDescent="0.25">
      <c r="A519" t="s">
        <v>3595</v>
      </c>
      <c r="B519">
        <v>2.0140000000000002E-3</v>
      </c>
      <c r="C519">
        <v>625</v>
      </c>
      <c r="D519">
        <v>1213720</v>
      </c>
      <c r="E519" t="s">
        <v>362</v>
      </c>
      <c r="F519">
        <f>IFERROR(IF(VLOOKUP(E519,'nr_euk-Greedy'!$E$2:$E$3707,1,0)= E519,1,0),0)</f>
        <v>1</v>
      </c>
    </row>
    <row r="520" spans="1:6" x14ac:dyDescent="0.25">
      <c r="A520" t="s">
        <v>3595</v>
      </c>
      <c r="B520">
        <v>2.0079999999999998E-3</v>
      </c>
      <c r="C520">
        <v>623</v>
      </c>
      <c r="D520">
        <v>5884</v>
      </c>
      <c r="E520" t="s">
        <v>772</v>
      </c>
      <c r="F520">
        <f>IFERROR(IF(VLOOKUP(E520,'nr_euk-Greedy'!$E$2:$E$3707,1,0)= E520,1,0),0)</f>
        <v>1</v>
      </c>
    </row>
    <row r="521" spans="1:6" x14ac:dyDescent="0.25">
      <c r="A521" t="s">
        <v>3595</v>
      </c>
      <c r="B521">
        <v>2.0079999999999998E-3</v>
      </c>
      <c r="C521">
        <v>623</v>
      </c>
      <c r="D521">
        <v>2282740</v>
      </c>
      <c r="E521" t="s">
        <v>393</v>
      </c>
      <c r="F521">
        <f>IFERROR(IF(VLOOKUP(E521,'nr_euk-Greedy'!$E$2:$E$3707,1,0)= E521,1,0),0)</f>
        <v>1</v>
      </c>
    </row>
    <row r="522" spans="1:6" x14ac:dyDescent="0.25">
      <c r="A522" t="s">
        <v>3595</v>
      </c>
      <c r="B522">
        <v>2.0010000000000002E-3</v>
      </c>
      <c r="C522">
        <v>621</v>
      </c>
      <c r="D522">
        <v>535</v>
      </c>
      <c r="E522" t="s">
        <v>754</v>
      </c>
      <c r="F522">
        <f>IFERROR(IF(VLOOKUP(E522,'nr_euk-Greedy'!$E$2:$E$3707,1,0)= E522,1,0),0)</f>
        <v>1</v>
      </c>
    </row>
    <row r="523" spans="1:6" x14ac:dyDescent="0.25">
      <c r="A523" t="s">
        <v>3595</v>
      </c>
      <c r="B523">
        <v>2.0010000000000002E-3</v>
      </c>
      <c r="C523">
        <v>621</v>
      </c>
      <c r="D523">
        <v>358905</v>
      </c>
      <c r="E523" t="s">
        <v>1282</v>
      </c>
      <c r="F523">
        <f>IFERROR(IF(VLOOKUP(E523,'nr_euk-Greedy'!$E$2:$E$3707,1,0)= E523,1,0),0)</f>
        <v>1</v>
      </c>
    </row>
    <row r="524" spans="1:6" x14ac:dyDescent="0.25">
      <c r="A524" t="s">
        <v>3595</v>
      </c>
      <c r="B524">
        <v>1.9980000000000002E-3</v>
      </c>
      <c r="C524">
        <v>620</v>
      </c>
      <c r="D524">
        <v>862</v>
      </c>
      <c r="E524" t="s">
        <v>407</v>
      </c>
      <c r="F524">
        <f>IFERROR(IF(VLOOKUP(E524,'nr_euk-Greedy'!$E$2:$E$3707,1,0)= E524,1,0),0)</f>
        <v>1</v>
      </c>
    </row>
    <row r="525" spans="1:6" x14ac:dyDescent="0.25">
      <c r="A525" t="s">
        <v>3595</v>
      </c>
      <c r="B525">
        <v>1.9919999999999998E-3</v>
      </c>
      <c r="C525">
        <v>618</v>
      </c>
      <c r="D525">
        <v>2263</v>
      </c>
      <c r="E525" t="s">
        <v>788</v>
      </c>
      <c r="F525">
        <f>IFERROR(IF(VLOOKUP(E525,'nr_euk-Greedy'!$E$2:$E$3707,1,0)= E525,1,0),0)</f>
        <v>1</v>
      </c>
    </row>
    <row r="526" spans="1:6" x14ac:dyDescent="0.25">
      <c r="A526" t="s">
        <v>3595</v>
      </c>
      <c r="B526">
        <v>1.9849999999999998E-3</v>
      </c>
      <c r="C526">
        <v>616</v>
      </c>
      <c r="D526">
        <v>39845</v>
      </c>
      <c r="E526" t="s">
        <v>1091</v>
      </c>
      <c r="F526">
        <f>IFERROR(IF(VLOOKUP(E526,'nr_euk-Greedy'!$E$2:$E$3707,1,0)= E526,1,0),0)</f>
        <v>1</v>
      </c>
    </row>
    <row r="527" spans="1:6" x14ac:dyDescent="0.25">
      <c r="A527" t="s">
        <v>3595</v>
      </c>
      <c r="B527">
        <v>1.9789999999999999E-3</v>
      </c>
      <c r="C527">
        <v>614</v>
      </c>
      <c r="D527">
        <v>1159323</v>
      </c>
      <c r="E527" t="s">
        <v>319</v>
      </c>
      <c r="F527">
        <f>IFERROR(IF(VLOOKUP(E527,'nr_euk-Greedy'!$E$2:$E$3707,1,0)= E527,1,0),0)</f>
        <v>1</v>
      </c>
    </row>
    <row r="528" spans="1:6" x14ac:dyDescent="0.25">
      <c r="A528" t="s">
        <v>3595</v>
      </c>
      <c r="B528">
        <v>1.9599999999999999E-3</v>
      </c>
      <c r="C528">
        <v>608</v>
      </c>
      <c r="D528">
        <v>286130</v>
      </c>
      <c r="E528" t="s">
        <v>423</v>
      </c>
      <c r="F528">
        <f>IFERROR(IF(VLOOKUP(E528,'nr_euk-Greedy'!$E$2:$E$3707,1,0)= E528,1,0),0)</f>
        <v>1</v>
      </c>
    </row>
    <row r="529" spans="1:6" x14ac:dyDescent="0.25">
      <c r="A529" t="s">
        <v>3595</v>
      </c>
      <c r="B529">
        <v>1.9530000000000001E-3</v>
      </c>
      <c r="C529">
        <v>606</v>
      </c>
      <c r="D529">
        <v>34084</v>
      </c>
      <c r="E529" t="s">
        <v>290</v>
      </c>
      <c r="F529">
        <f>IFERROR(IF(VLOOKUP(E529,'nr_euk-Greedy'!$E$2:$E$3707,1,0)= E529,1,0),0)</f>
        <v>1</v>
      </c>
    </row>
    <row r="530" spans="1:6" x14ac:dyDescent="0.25">
      <c r="A530" t="s">
        <v>3595</v>
      </c>
      <c r="B530">
        <v>1.9499999999999999E-3</v>
      </c>
      <c r="C530">
        <v>605</v>
      </c>
      <c r="D530">
        <v>2160</v>
      </c>
      <c r="E530" t="s">
        <v>551</v>
      </c>
      <c r="F530">
        <f>IFERROR(IF(VLOOKUP(E530,'nr_euk-Greedy'!$E$2:$E$3707,1,0)= E530,1,0),0)</f>
        <v>1</v>
      </c>
    </row>
    <row r="531" spans="1:6" x14ac:dyDescent="0.25">
      <c r="A531" t="s">
        <v>3595</v>
      </c>
      <c r="B531">
        <v>1.9499999999999999E-3</v>
      </c>
      <c r="C531">
        <v>605</v>
      </c>
      <c r="D531">
        <v>4888</v>
      </c>
      <c r="E531" t="s">
        <v>1129</v>
      </c>
      <c r="F531">
        <f>IFERROR(IF(VLOOKUP(E531,'nr_euk-Greedy'!$E$2:$E$3707,1,0)= E531,1,0),0)</f>
        <v>1</v>
      </c>
    </row>
    <row r="532" spans="1:6" x14ac:dyDescent="0.25">
      <c r="A532" t="s">
        <v>3595</v>
      </c>
      <c r="B532">
        <v>1.9499999999999999E-3</v>
      </c>
      <c r="C532">
        <v>605</v>
      </c>
      <c r="D532">
        <v>390805</v>
      </c>
      <c r="E532" t="s">
        <v>367</v>
      </c>
      <c r="F532">
        <f>IFERROR(IF(VLOOKUP(E532,'nr_euk-Greedy'!$E$2:$E$3707,1,0)= E532,1,0),0)</f>
        <v>1</v>
      </c>
    </row>
    <row r="533" spans="1:6" x14ac:dyDescent="0.25">
      <c r="A533" t="s">
        <v>3595</v>
      </c>
      <c r="B533">
        <v>1.9499999999999999E-3</v>
      </c>
      <c r="C533">
        <v>605</v>
      </c>
      <c r="D533">
        <v>446458</v>
      </c>
      <c r="E533" t="s">
        <v>458</v>
      </c>
      <c r="F533">
        <f>IFERROR(IF(VLOOKUP(E533,'nr_euk-Greedy'!$E$2:$E$3707,1,0)= E533,1,0),0)</f>
        <v>1</v>
      </c>
    </row>
    <row r="534" spans="1:6" x14ac:dyDescent="0.25">
      <c r="A534" t="s">
        <v>3595</v>
      </c>
      <c r="B534">
        <v>1.9469999999999999E-3</v>
      </c>
      <c r="C534">
        <v>604</v>
      </c>
      <c r="D534">
        <v>478070</v>
      </c>
      <c r="E534" t="s">
        <v>779</v>
      </c>
      <c r="F534">
        <f>IFERROR(IF(VLOOKUP(E534,'nr_euk-Greedy'!$E$2:$E$3707,1,0)= E534,1,0),0)</f>
        <v>1</v>
      </c>
    </row>
    <row r="535" spans="1:6" x14ac:dyDescent="0.25">
      <c r="A535" t="s">
        <v>3595</v>
      </c>
      <c r="B535">
        <v>1.9269999999999999E-3</v>
      </c>
      <c r="C535">
        <v>598</v>
      </c>
      <c r="D535">
        <v>47420</v>
      </c>
      <c r="E535" t="s">
        <v>886</v>
      </c>
      <c r="F535">
        <f>IFERROR(IF(VLOOKUP(E535,'nr_euk-Greedy'!$E$2:$E$3707,1,0)= E535,1,0),0)</f>
        <v>1</v>
      </c>
    </row>
    <row r="536" spans="1:6" x14ac:dyDescent="0.25">
      <c r="A536" t="s">
        <v>3595</v>
      </c>
      <c r="B536">
        <v>1.9269999999999999E-3</v>
      </c>
      <c r="C536">
        <v>598</v>
      </c>
      <c r="D536">
        <v>48075</v>
      </c>
      <c r="E536" t="s">
        <v>739</v>
      </c>
      <c r="F536">
        <f>IFERROR(IF(VLOOKUP(E536,'nr_euk-Greedy'!$E$2:$E$3707,1,0)= E536,1,0),0)</f>
        <v>1</v>
      </c>
    </row>
    <row r="537" spans="1:6" x14ac:dyDescent="0.25">
      <c r="A537" t="s">
        <v>3595</v>
      </c>
      <c r="B537">
        <v>1.9269999999999999E-3</v>
      </c>
      <c r="C537">
        <v>598</v>
      </c>
      <c r="D537">
        <v>390846</v>
      </c>
      <c r="E537" t="s">
        <v>411</v>
      </c>
      <c r="F537">
        <f>IFERROR(IF(VLOOKUP(E537,'nr_euk-Greedy'!$E$2:$E$3707,1,0)= E537,1,0),0)</f>
        <v>1</v>
      </c>
    </row>
    <row r="538" spans="1:6" x14ac:dyDescent="0.25">
      <c r="A538" t="s">
        <v>3595</v>
      </c>
      <c r="B538">
        <v>1.9269999999999999E-3</v>
      </c>
      <c r="C538">
        <v>598</v>
      </c>
      <c r="D538">
        <v>2304687</v>
      </c>
      <c r="E538" t="s">
        <v>364</v>
      </c>
      <c r="F538">
        <f>IFERROR(IF(VLOOKUP(E538,'nr_euk-Greedy'!$E$2:$E$3707,1,0)= E538,1,0),0)</f>
        <v>1</v>
      </c>
    </row>
    <row r="539" spans="1:6" x14ac:dyDescent="0.25">
      <c r="A539" t="s">
        <v>3595</v>
      </c>
      <c r="B539">
        <v>1.9239999999999999E-3</v>
      </c>
      <c r="C539">
        <v>597</v>
      </c>
      <c r="D539">
        <v>265487</v>
      </c>
      <c r="E539" t="s">
        <v>602</v>
      </c>
      <c r="F539">
        <f>IFERROR(IF(VLOOKUP(E539,'nr_euk-Greedy'!$E$2:$E$3707,1,0)= E539,1,0),0)</f>
        <v>1</v>
      </c>
    </row>
    <row r="540" spans="1:6" x14ac:dyDescent="0.25">
      <c r="A540" t="s">
        <v>3595</v>
      </c>
      <c r="B540">
        <v>1.921E-3</v>
      </c>
      <c r="C540">
        <v>596</v>
      </c>
      <c r="D540">
        <v>76890</v>
      </c>
      <c r="E540" t="s">
        <v>590</v>
      </c>
      <c r="F540">
        <f>IFERROR(IF(VLOOKUP(E540,'nr_euk-Greedy'!$E$2:$E$3707,1,0)= E540,1,0),0)</f>
        <v>1</v>
      </c>
    </row>
    <row r="541" spans="1:6" x14ac:dyDescent="0.25">
      <c r="A541" t="s">
        <v>3595</v>
      </c>
      <c r="B541">
        <v>1.9139999999999999E-3</v>
      </c>
      <c r="C541">
        <v>594</v>
      </c>
      <c r="D541">
        <v>45234</v>
      </c>
      <c r="E541" t="s">
        <v>1181</v>
      </c>
      <c r="F541">
        <f>IFERROR(IF(VLOOKUP(E541,'nr_euk-Greedy'!$E$2:$E$3707,1,0)= E541,1,0),0)</f>
        <v>1</v>
      </c>
    </row>
    <row r="542" spans="1:6" x14ac:dyDescent="0.25">
      <c r="A542" t="s">
        <v>3595</v>
      </c>
      <c r="B542">
        <v>1.9139999999999999E-3</v>
      </c>
      <c r="C542">
        <v>594</v>
      </c>
      <c r="D542">
        <v>2039302</v>
      </c>
      <c r="E542" t="s">
        <v>387</v>
      </c>
      <c r="F542">
        <f>IFERROR(IF(VLOOKUP(E542,'nr_euk-Greedy'!$E$2:$E$3707,1,0)= E542,1,0),0)</f>
        <v>1</v>
      </c>
    </row>
    <row r="543" spans="1:6" x14ac:dyDescent="0.25">
      <c r="A543" t="s">
        <v>3595</v>
      </c>
      <c r="B543">
        <v>1.905E-3</v>
      </c>
      <c r="C543">
        <v>591</v>
      </c>
      <c r="D543">
        <v>1743</v>
      </c>
      <c r="E543" t="s">
        <v>536</v>
      </c>
      <c r="F543">
        <f>IFERROR(IF(VLOOKUP(E543,'nr_euk-Greedy'!$E$2:$E$3707,1,0)= E543,1,0),0)</f>
        <v>1</v>
      </c>
    </row>
    <row r="544" spans="1:6" x14ac:dyDescent="0.25">
      <c r="A544" t="s">
        <v>3595</v>
      </c>
      <c r="B544">
        <v>1.902E-3</v>
      </c>
      <c r="C544">
        <v>590</v>
      </c>
      <c r="D544">
        <v>1152</v>
      </c>
      <c r="E544" t="s">
        <v>673</v>
      </c>
      <c r="F544">
        <f>IFERROR(IF(VLOOKUP(E544,'nr_euk-Greedy'!$E$2:$E$3707,1,0)= E544,1,0),0)</f>
        <v>1</v>
      </c>
    </row>
    <row r="545" spans="1:6" x14ac:dyDescent="0.25">
      <c r="A545" t="s">
        <v>3595</v>
      </c>
      <c r="B545">
        <v>1.902E-3</v>
      </c>
      <c r="C545">
        <v>590</v>
      </c>
      <c r="D545">
        <v>129337</v>
      </c>
      <c r="E545" t="s">
        <v>466</v>
      </c>
      <c r="F545">
        <f>IFERROR(IF(VLOOKUP(E545,'nr_euk-Greedy'!$E$2:$E$3707,1,0)= E545,1,0),0)</f>
        <v>1</v>
      </c>
    </row>
    <row r="546" spans="1:6" x14ac:dyDescent="0.25">
      <c r="A546" t="s">
        <v>3595</v>
      </c>
      <c r="B546">
        <v>1.895E-3</v>
      </c>
      <c r="C546">
        <v>588</v>
      </c>
      <c r="D546">
        <v>48073</v>
      </c>
      <c r="E546" t="s">
        <v>682</v>
      </c>
      <c r="F546">
        <f>IFERROR(IF(VLOOKUP(E546,'nr_euk-Greedy'!$E$2:$E$3707,1,0)= E546,1,0),0)</f>
        <v>1</v>
      </c>
    </row>
    <row r="547" spans="1:6" x14ac:dyDescent="0.25">
      <c r="A547" t="s">
        <v>3595</v>
      </c>
      <c r="B547">
        <v>1.8890000000000001E-3</v>
      </c>
      <c r="C547">
        <v>586</v>
      </c>
      <c r="D547">
        <v>28033</v>
      </c>
      <c r="E547" t="s">
        <v>559</v>
      </c>
      <c r="F547">
        <f>IFERROR(IF(VLOOKUP(E547,'nr_euk-Greedy'!$E$2:$E$3707,1,0)= E547,1,0),0)</f>
        <v>1</v>
      </c>
    </row>
    <row r="548" spans="1:6" x14ac:dyDescent="0.25">
      <c r="A548" t="s">
        <v>3595</v>
      </c>
      <c r="B548">
        <v>1.885E-3</v>
      </c>
      <c r="C548">
        <v>585</v>
      </c>
      <c r="D548">
        <v>300275</v>
      </c>
      <c r="E548" t="s">
        <v>1329</v>
      </c>
      <c r="F548">
        <f>IFERROR(IF(VLOOKUP(E548,'nr_euk-Greedy'!$E$2:$E$3707,1,0)= E548,1,0),0)</f>
        <v>1</v>
      </c>
    </row>
    <row r="549" spans="1:6" x14ac:dyDescent="0.25">
      <c r="A549" t="s">
        <v>3595</v>
      </c>
      <c r="B549">
        <v>1.8760000000000001E-3</v>
      </c>
      <c r="C549">
        <v>582</v>
      </c>
      <c r="D549">
        <v>28250</v>
      </c>
      <c r="E549" t="s">
        <v>427</v>
      </c>
      <c r="F549">
        <f>IFERROR(IF(VLOOKUP(E549,'nr_euk-Greedy'!$E$2:$E$3707,1,0)= E549,1,0),0)</f>
        <v>1</v>
      </c>
    </row>
    <row r="550" spans="1:6" x14ac:dyDescent="0.25">
      <c r="A550" t="s">
        <v>3595</v>
      </c>
      <c r="B550">
        <v>1.8760000000000001E-3</v>
      </c>
      <c r="C550">
        <v>582</v>
      </c>
      <c r="D550">
        <v>33057</v>
      </c>
      <c r="E550" t="s">
        <v>748</v>
      </c>
      <c r="F550">
        <f>IFERROR(IF(VLOOKUP(E550,'nr_euk-Greedy'!$E$2:$E$3707,1,0)= E550,1,0),0)</f>
        <v>1</v>
      </c>
    </row>
    <row r="551" spans="1:6" x14ac:dyDescent="0.25">
      <c r="A551" t="s">
        <v>3595</v>
      </c>
      <c r="B551">
        <v>1.8760000000000001E-3</v>
      </c>
      <c r="C551">
        <v>582</v>
      </c>
      <c r="D551">
        <v>67572</v>
      </c>
      <c r="E551" t="s">
        <v>575</v>
      </c>
      <c r="F551">
        <f>IFERROR(IF(VLOOKUP(E551,'nr_euk-Greedy'!$E$2:$E$3707,1,0)= E551,1,0),0)</f>
        <v>1</v>
      </c>
    </row>
    <row r="552" spans="1:6" x14ac:dyDescent="0.25">
      <c r="A552" t="s">
        <v>3595</v>
      </c>
      <c r="B552">
        <v>1.8760000000000001E-3</v>
      </c>
      <c r="C552">
        <v>582</v>
      </c>
      <c r="D552">
        <v>665874</v>
      </c>
      <c r="E552" t="s">
        <v>766</v>
      </c>
      <c r="F552">
        <f>IFERROR(IF(VLOOKUP(E552,'nr_euk-Greedy'!$E$2:$E$3707,1,0)= E552,1,0),0)</f>
        <v>1</v>
      </c>
    </row>
    <row r="553" spans="1:6" x14ac:dyDescent="0.25">
      <c r="A553" t="s">
        <v>3595</v>
      </c>
      <c r="B553">
        <v>1.8730000000000001E-3</v>
      </c>
      <c r="C553">
        <v>581</v>
      </c>
      <c r="D553">
        <v>72763</v>
      </c>
      <c r="E553" t="s">
        <v>737</v>
      </c>
      <c r="F553">
        <f>IFERROR(IF(VLOOKUP(E553,'nr_euk-Greedy'!$E$2:$E$3707,1,0)= E553,1,0),0)</f>
        <v>1</v>
      </c>
    </row>
    <row r="554" spans="1:6" x14ac:dyDescent="0.25">
      <c r="A554" t="s">
        <v>3595</v>
      </c>
      <c r="B554">
        <v>1.866E-3</v>
      </c>
      <c r="C554">
        <v>579</v>
      </c>
      <c r="D554">
        <v>198251</v>
      </c>
      <c r="E554" t="s">
        <v>615</v>
      </c>
      <c r="F554">
        <f>IFERROR(IF(VLOOKUP(E554,'nr_euk-Greedy'!$E$2:$E$3707,1,0)= E554,1,0),0)</f>
        <v>1</v>
      </c>
    </row>
    <row r="555" spans="1:6" x14ac:dyDescent="0.25">
      <c r="A555" t="s">
        <v>3595</v>
      </c>
      <c r="B555">
        <v>1.866E-3</v>
      </c>
      <c r="C555">
        <v>579</v>
      </c>
      <c r="D555">
        <v>1408818</v>
      </c>
      <c r="E555" t="s">
        <v>403</v>
      </c>
      <c r="F555">
        <f>IFERROR(IF(VLOOKUP(E555,'nr_euk-Greedy'!$E$2:$E$3707,1,0)= E555,1,0),0)</f>
        <v>1</v>
      </c>
    </row>
    <row r="556" spans="1:6" x14ac:dyDescent="0.25">
      <c r="A556" t="s">
        <v>3595</v>
      </c>
      <c r="B556">
        <v>1.8630000000000001E-3</v>
      </c>
      <c r="C556">
        <v>578</v>
      </c>
      <c r="D556">
        <v>2040</v>
      </c>
      <c r="E556" t="s">
        <v>1089</v>
      </c>
      <c r="F556">
        <f>IFERROR(IF(VLOOKUP(E556,'nr_euk-Greedy'!$E$2:$E$3707,1,0)= E556,1,0),0)</f>
        <v>1</v>
      </c>
    </row>
    <row r="557" spans="1:6" x14ac:dyDescent="0.25">
      <c r="A557" t="s">
        <v>3595</v>
      </c>
      <c r="B557">
        <v>1.856E-3</v>
      </c>
      <c r="C557">
        <v>576</v>
      </c>
      <c r="D557">
        <v>909656</v>
      </c>
      <c r="E557" t="s">
        <v>401</v>
      </c>
      <c r="F557">
        <f>IFERROR(IF(VLOOKUP(E557,'nr_euk-Greedy'!$E$2:$E$3707,1,0)= E557,1,0),0)</f>
        <v>1</v>
      </c>
    </row>
    <row r="558" spans="1:6" x14ac:dyDescent="0.25">
      <c r="A558" t="s">
        <v>3595</v>
      </c>
      <c r="B558">
        <v>1.8469999999999999E-3</v>
      </c>
      <c r="C558">
        <v>573</v>
      </c>
      <c r="D558">
        <v>45669</v>
      </c>
      <c r="E558" t="s">
        <v>546</v>
      </c>
      <c r="F558">
        <f>IFERROR(IF(VLOOKUP(E558,'nr_euk-Greedy'!$E$2:$E$3707,1,0)= E558,1,0),0)</f>
        <v>1</v>
      </c>
    </row>
    <row r="559" spans="1:6" x14ac:dyDescent="0.25">
      <c r="A559" t="s">
        <v>3595</v>
      </c>
      <c r="B559">
        <v>1.8469999999999999E-3</v>
      </c>
      <c r="C559">
        <v>573</v>
      </c>
      <c r="D559">
        <v>286729</v>
      </c>
      <c r="E559" t="s">
        <v>391</v>
      </c>
      <c r="F559">
        <f>IFERROR(IF(VLOOKUP(E559,'nr_euk-Greedy'!$E$2:$E$3707,1,0)= E559,1,0),0)</f>
        <v>1</v>
      </c>
    </row>
    <row r="560" spans="1:6" x14ac:dyDescent="0.25">
      <c r="A560" t="s">
        <v>3595</v>
      </c>
      <c r="B560">
        <v>1.8400000000000001E-3</v>
      </c>
      <c r="C560">
        <v>571</v>
      </c>
      <c r="D560">
        <v>44013</v>
      </c>
      <c r="E560" t="s">
        <v>715</v>
      </c>
      <c r="F560">
        <f>IFERROR(IF(VLOOKUP(E560,'nr_euk-Greedy'!$E$2:$E$3707,1,0)= E560,1,0),0)</f>
        <v>1</v>
      </c>
    </row>
    <row r="561" spans="1:6" x14ac:dyDescent="0.25">
      <c r="A561" t="s">
        <v>3595</v>
      </c>
      <c r="B561">
        <v>1.8370000000000001E-3</v>
      </c>
      <c r="C561">
        <v>570</v>
      </c>
      <c r="D561">
        <v>2335</v>
      </c>
      <c r="E561" t="s">
        <v>481</v>
      </c>
      <c r="F561">
        <f>IFERROR(IF(VLOOKUP(E561,'nr_euk-Greedy'!$E$2:$E$3707,1,0)= E561,1,0),0)</f>
        <v>1</v>
      </c>
    </row>
    <row r="562" spans="1:6" x14ac:dyDescent="0.25">
      <c r="A562" t="s">
        <v>3595</v>
      </c>
      <c r="B562">
        <v>1.8339999999999999E-3</v>
      </c>
      <c r="C562">
        <v>569</v>
      </c>
      <c r="D562">
        <v>118966</v>
      </c>
      <c r="E562" t="s">
        <v>390</v>
      </c>
      <c r="F562">
        <f>IFERROR(IF(VLOOKUP(E562,'nr_euk-Greedy'!$E$2:$E$3707,1,0)= E562,1,0),0)</f>
        <v>1</v>
      </c>
    </row>
    <row r="563" spans="1:6" x14ac:dyDescent="0.25">
      <c r="A563" t="s">
        <v>3595</v>
      </c>
      <c r="B563">
        <v>1.8309999999999999E-3</v>
      </c>
      <c r="C563">
        <v>568</v>
      </c>
      <c r="D563">
        <v>1486726</v>
      </c>
      <c r="E563" t="s">
        <v>426</v>
      </c>
      <c r="F563">
        <f>IFERROR(IF(VLOOKUP(E563,'nr_euk-Greedy'!$E$2:$E$3707,1,0)= E563,1,0),0)</f>
        <v>1</v>
      </c>
    </row>
    <row r="564" spans="1:6" x14ac:dyDescent="0.25">
      <c r="A564" t="s">
        <v>3595</v>
      </c>
      <c r="B564">
        <v>1.8240000000000001E-3</v>
      </c>
      <c r="C564">
        <v>566</v>
      </c>
      <c r="D564">
        <v>165812</v>
      </c>
      <c r="E564" t="s">
        <v>421</v>
      </c>
      <c r="F564">
        <f>IFERROR(IF(VLOOKUP(E564,'nr_euk-Greedy'!$E$2:$E$3707,1,0)= E564,1,0),0)</f>
        <v>1</v>
      </c>
    </row>
    <row r="565" spans="1:6" x14ac:dyDescent="0.25">
      <c r="A565" t="s">
        <v>3595</v>
      </c>
      <c r="B565">
        <v>1.8209999999999999E-3</v>
      </c>
      <c r="C565">
        <v>565</v>
      </c>
      <c r="D565">
        <v>1535326</v>
      </c>
      <c r="E565" t="s">
        <v>1408</v>
      </c>
      <c r="F565">
        <f>IFERROR(IF(VLOOKUP(E565,'nr_euk-Greedy'!$E$2:$E$3707,1,0)= E565,1,0),0)</f>
        <v>1</v>
      </c>
    </row>
    <row r="566" spans="1:6" x14ac:dyDescent="0.25">
      <c r="A566" t="s">
        <v>3595</v>
      </c>
      <c r="B566">
        <v>1.818E-3</v>
      </c>
      <c r="C566">
        <v>564</v>
      </c>
      <c r="D566">
        <v>246873</v>
      </c>
      <c r="E566" t="s">
        <v>433</v>
      </c>
      <c r="F566">
        <f>IFERROR(IF(VLOOKUP(E566,'nr_euk-Greedy'!$E$2:$E$3707,1,0)= E566,1,0),0)</f>
        <v>1</v>
      </c>
    </row>
    <row r="567" spans="1:6" x14ac:dyDescent="0.25">
      <c r="A567" t="s">
        <v>3595</v>
      </c>
      <c r="B567">
        <v>1.815E-3</v>
      </c>
      <c r="C567">
        <v>563</v>
      </c>
      <c r="D567">
        <v>1433993</v>
      </c>
      <c r="E567" t="s">
        <v>446</v>
      </c>
      <c r="F567">
        <f>IFERROR(IF(VLOOKUP(E567,'nr_euk-Greedy'!$E$2:$E$3707,1,0)= E567,1,0),0)</f>
        <v>1</v>
      </c>
    </row>
    <row r="568" spans="1:6" x14ac:dyDescent="0.25">
      <c r="A568" t="s">
        <v>3595</v>
      </c>
      <c r="B568">
        <v>1.8109999999999999E-3</v>
      </c>
      <c r="C568">
        <v>562</v>
      </c>
      <c r="D568">
        <v>416</v>
      </c>
      <c r="E568" t="s">
        <v>649</v>
      </c>
      <c r="F568">
        <f>IFERROR(IF(VLOOKUP(E568,'nr_euk-Greedy'!$E$2:$E$3707,1,0)= E568,1,0),0)</f>
        <v>1</v>
      </c>
    </row>
    <row r="569" spans="1:6" x14ac:dyDescent="0.25">
      <c r="A569" t="s">
        <v>3595</v>
      </c>
      <c r="B569">
        <v>1.8079999999999999E-3</v>
      </c>
      <c r="C569">
        <v>561</v>
      </c>
      <c r="D569">
        <v>2222</v>
      </c>
      <c r="E569" t="s">
        <v>574</v>
      </c>
      <c r="F569">
        <f>IFERROR(IF(VLOOKUP(E569,'nr_euk-Greedy'!$E$2:$E$3707,1,0)= E569,1,0),0)</f>
        <v>1</v>
      </c>
    </row>
    <row r="570" spans="1:6" x14ac:dyDescent="0.25">
      <c r="A570" t="s">
        <v>3595</v>
      </c>
      <c r="B570">
        <v>1.805E-3</v>
      </c>
      <c r="C570">
        <v>560</v>
      </c>
      <c r="D570">
        <v>5810</v>
      </c>
      <c r="E570" t="s">
        <v>1571</v>
      </c>
      <c r="F570">
        <f>IFERROR(IF(VLOOKUP(E570,'nr_euk-Greedy'!$E$2:$E$3707,1,0)= E570,1,0),0)</f>
        <v>1</v>
      </c>
    </row>
    <row r="571" spans="1:6" x14ac:dyDescent="0.25">
      <c r="A571" t="s">
        <v>3595</v>
      </c>
      <c r="B571">
        <v>1.802E-3</v>
      </c>
      <c r="C571">
        <v>559</v>
      </c>
      <c r="D571">
        <v>442430</v>
      </c>
      <c r="E571" t="s">
        <v>445</v>
      </c>
      <c r="F571">
        <f>IFERROR(IF(VLOOKUP(E571,'nr_euk-Greedy'!$E$2:$E$3707,1,0)= E571,1,0),0)</f>
        <v>1</v>
      </c>
    </row>
    <row r="572" spans="1:6" x14ac:dyDescent="0.25">
      <c r="A572" t="s">
        <v>3595</v>
      </c>
      <c r="B572">
        <v>1.7979999999999999E-3</v>
      </c>
      <c r="C572">
        <v>558</v>
      </c>
      <c r="D572">
        <v>85</v>
      </c>
      <c r="E572" t="s">
        <v>823</v>
      </c>
      <c r="F572">
        <f>IFERROR(IF(VLOOKUP(E572,'nr_euk-Greedy'!$E$2:$E$3707,1,0)= E572,1,0),0)</f>
        <v>1</v>
      </c>
    </row>
    <row r="573" spans="1:6" x14ac:dyDescent="0.25">
      <c r="A573" t="s">
        <v>3595</v>
      </c>
      <c r="B573">
        <v>1.7979999999999999E-3</v>
      </c>
      <c r="C573">
        <v>558</v>
      </c>
      <c r="D573">
        <v>1649</v>
      </c>
      <c r="E573" t="s">
        <v>513</v>
      </c>
      <c r="F573">
        <f>IFERROR(IF(VLOOKUP(E573,'nr_euk-Greedy'!$E$2:$E$3707,1,0)= E573,1,0),0)</f>
        <v>1</v>
      </c>
    </row>
    <row r="574" spans="1:6" x14ac:dyDescent="0.25">
      <c r="A574" t="s">
        <v>3595</v>
      </c>
      <c r="B574">
        <v>1.7979999999999999E-3</v>
      </c>
      <c r="C574">
        <v>558</v>
      </c>
      <c r="D574">
        <v>305976</v>
      </c>
      <c r="E574" t="s">
        <v>839</v>
      </c>
      <c r="F574">
        <f>IFERROR(IF(VLOOKUP(E574,'nr_euk-Greedy'!$E$2:$E$3707,1,0)= E574,1,0),0)</f>
        <v>1</v>
      </c>
    </row>
    <row r="575" spans="1:6" x14ac:dyDescent="0.25">
      <c r="A575" t="s">
        <v>3595</v>
      </c>
      <c r="B575">
        <v>1.7949999999999999E-3</v>
      </c>
      <c r="C575">
        <v>557</v>
      </c>
      <c r="D575">
        <v>157226</v>
      </c>
      <c r="E575" t="s">
        <v>492</v>
      </c>
      <c r="F575">
        <f>IFERROR(IF(VLOOKUP(E575,'nr_euk-Greedy'!$E$2:$E$3707,1,0)= E575,1,0),0)</f>
        <v>1</v>
      </c>
    </row>
    <row r="576" spans="1:6" x14ac:dyDescent="0.25">
      <c r="A576" t="s">
        <v>3595</v>
      </c>
      <c r="B576">
        <v>1.7949999999999999E-3</v>
      </c>
      <c r="C576">
        <v>557</v>
      </c>
      <c r="D576">
        <v>1184396</v>
      </c>
      <c r="E576" t="s">
        <v>566</v>
      </c>
      <c r="F576">
        <f>IFERROR(IF(VLOOKUP(E576,'nr_euk-Greedy'!$E$2:$E$3707,1,0)= E576,1,0),0)</f>
        <v>1</v>
      </c>
    </row>
    <row r="577" spans="1:6" x14ac:dyDescent="0.25">
      <c r="A577" t="s">
        <v>3595</v>
      </c>
      <c r="B577">
        <v>1.789E-3</v>
      </c>
      <c r="C577">
        <v>555</v>
      </c>
      <c r="D577">
        <v>2784</v>
      </c>
      <c r="E577" t="s">
        <v>746</v>
      </c>
      <c r="F577">
        <f>IFERROR(IF(VLOOKUP(E577,'nr_euk-Greedy'!$E$2:$E$3707,1,0)= E577,1,0),0)</f>
        <v>1</v>
      </c>
    </row>
    <row r="578" spans="1:6" x14ac:dyDescent="0.25">
      <c r="A578" t="s">
        <v>3595</v>
      </c>
      <c r="B578">
        <v>1.789E-3</v>
      </c>
      <c r="C578">
        <v>555</v>
      </c>
      <c r="D578">
        <v>93217</v>
      </c>
      <c r="E578" t="s">
        <v>1013</v>
      </c>
      <c r="F578">
        <f>IFERROR(IF(VLOOKUP(E578,'nr_euk-Greedy'!$E$2:$E$3707,1,0)= E578,1,0),0)</f>
        <v>1</v>
      </c>
    </row>
    <row r="579" spans="1:6" x14ac:dyDescent="0.25">
      <c r="A579" t="s">
        <v>3595</v>
      </c>
      <c r="B579">
        <v>1.789E-3</v>
      </c>
      <c r="C579">
        <v>555</v>
      </c>
      <c r="D579">
        <v>214904</v>
      </c>
      <c r="E579" t="s">
        <v>417</v>
      </c>
      <c r="F579">
        <f>IFERROR(IF(VLOOKUP(E579,'nr_euk-Greedy'!$E$2:$E$3707,1,0)= E579,1,0),0)</f>
        <v>1</v>
      </c>
    </row>
    <row r="580" spans="1:6" x14ac:dyDescent="0.25">
      <c r="A580" t="s">
        <v>3595</v>
      </c>
      <c r="B580">
        <v>1.789E-3</v>
      </c>
      <c r="C580">
        <v>555</v>
      </c>
      <c r="D580">
        <v>1169538</v>
      </c>
      <c r="E580" t="s">
        <v>945</v>
      </c>
      <c r="F580">
        <f>IFERROR(IF(VLOOKUP(E580,'nr_euk-Greedy'!$E$2:$E$3707,1,0)= E580,1,0),0)</f>
        <v>1</v>
      </c>
    </row>
    <row r="581" spans="1:6" x14ac:dyDescent="0.25">
      <c r="A581" t="s">
        <v>3595</v>
      </c>
      <c r="B581">
        <v>1.786E-3</v>
      </c>
      <c r="C581">
        <v>554</v>
      </c>
      <c r="D581">
        <v>67575</v>
      </c>
      <c r="E581" t="s">
        <v>756</v>
      </c>
      <c r="F581">
        <f>IFERROR(IF(VLOOKUP(E581,'nr_euk-Greedy'!$E$2:$E$3707,1,0)= E581,1,0),0)</f>
        <v>1</v>
      </c>
    </row>
    <row r="582" spans="1:6" x14ac:dyDescent="0.25">
      <c r="A582" t="s">
        <v>3595</v>
      </c>
      <c r="B582">
        <v>1.7819999999999999E-3</v>
      </c>
      <c r="C582">
        <v>553</v>
      </c>
      <c r="D582">
        <v>43994</v>
      </c>
      <c r="E582" t="s">
        <v>444</v>
      </c>
      <c r="F582">
        <f>IFERROR(IF(VLOOKUP(E582,'nr_euk-Greedy'!$E$2:$E$3707,1,0)= E582,1,0),0)</f>
        <v>1</v>
      </c>
    </row>
    <row r="583" spans="1:6" x14ac:dyDescent="0.25">
      <c r="A583" t="s">
        <v>3595</v>
      </c>
      <c r="B583">
        <v>1.7819999999999999E-3</v>
      </c>
      <c r="C583">
        <v>553</v>
      </c>
      <c r="D583">
        <v>1004301</v>
      </c>
      <c r="E583" t="s">
        <v>442</v>
      </c>
      <c r="F583">
        <f>IFERROR(IF(VLOOKUP(E583,'nr_euk-Greedy'!$E$2:$E$3707,1,0)= E583,1,0),0)</f>
        <v>1</v>
      </c>
    </row>
    <row r="584" spans="1:6" x14ac:dyDescent="0.25">
      <c r="A584" t="s">
        <v>3595</v>
      </c>
      <c r="B584">
        <v>1.776E-3</v>
      </c>
      <c r="C584">
        <v>551</v>
      </c>
      <c r="D584">
        <v>174708</v>
      </c>
      <c r="E584" t="s">
        <v>410</v>
      </c>
      <c r="F584">
        <f>IFERROR(IF(VLOOKUP(E584,'nr_euk-Greedy'!$E$2:$E$3707,1,0)= E584,1,0),0)</f>
        <v>1</v>
      </c>
    </row>
    <row r="585" spans="1:6" x14ac:dyDescent="0.25">
      <c r="A585" t="s">
        <v>3595</v>
      </c>
      <c r="B585">
        <v>1.769E-3</v>
      </c>
      <c r="C585">
        <v>549</v>
      </c>
      <c r="D585">
        <v>83614</v>
      </c>
      <c r="E585" t="s">
        <v>835</v>
      </c>
      <c r="F585">
        <f>IFERROR(IF(VLOOKUP(E585,'nr_euk-Greedy'!$E$2:$E$3707,1,0)= E585,1,0),0)</f>
        <v>1</v>
      </c>
    </row>
    <row r="586" spans="1:6" x14ac:dyDescent="0.25">
      <c r="A586" t="s">
        <v>3595</v>
      </c>
      <c r="B586">
        <v>1.769E-3</v>
      </c>
      <c r="C586">
        <v>549</v>
      </c>
      <c r="D586">
        <v>444459</v>
      </c>
      <c r="E586" t="s">
        <v>557</v>
      </c>
      <c r="F586">
        <f>IFERROR(IF(VLOOKUP(E586,'nr_euk-Greedy'!$E$2:$E$3707,1,0)= E586,1,0),0)</f>
        <v>1</v>
      </c>
    </row>
    <row r="587" spans="1:6" x14ac:dyDescent="0.25">
      <c r="A587" t="s">
        <v>3595</v>
      </c>
      <c r="B587">
        <v>1.766E-3</v>
      </c>
      <c r="C587">
        <v>548</v>
      </c>
      <c r="D587">
        <v>1573</v>
      </c>
      <c r="E587" t="s">
        <v>870</v>
      </c>
      <c r="F587">
        <f>IFERROR(IF(VLOOKUP(E587,'nr_euk-Greedy'!$E$2:$E$3707,1,0)= E587,1,0),0)</f>
        <v>1</v>
      </c>
    </row>
    <row r="588" spans="1:6" x14ac:dyDescent="0.25">
      <c r="A588" t="s">
        <v>3595</v>
      </c>
      <c r="B588">
        <v>1.763E-3</v>
      </c>
      <c r="C588">
        <v>547</v>
      </c>
      <c r="D588">
        <v>1618113</v>
      </c>
      <c r="E588" t="s">
        <v>415</v>
      </c>
      <c r="F588">
        <f>IFERROR(IF(VLOOKUP(E588,'nr_euk-Greedy'!$E$2:$E$3707,1,0)= E588,1,0),0)</f>
        <v>1</v>
      </c>
    </row>
    <row r="589" spans="1:6" x14ac:dyDescent="0.25">
      <c r="A589" t="s">
        <v>3595</v>
      </c>
      <c r="B589">
        <v>1.7600000000000001E-3</v>
      </c>
      <c r="C589">
        <v>546</v>
      </c>
      <c r="D589">
        <v>461281</v>
      </c>
      <c r="E589" t="s">
        <v>1119</v>
      </c>
      <c r="F589">
        <f>IFERROR(IF(VLOOKUP(E589,'nr_euk-Greedy'!$E$2:$E$3707,1,0)= E589,1,0),0)</f>
        <v>1</v>
      </c>
    </row>
    <row r="590" spans="1:6" x14ac:dyDescent="0.25">
      <c r="A590" t="s">
        <v>3595</v>
      </c>
      <c r="B590">
        <v>1.753E-3</v>
      </c>
      <c r="C590">
        <v>544</v>
      </c>
      <c r="D590">
        <v>53460</v>
      </c>
      <c r="E590" t="s">
        <v>996</v>
      </c>
      <c r="F590">
        <f>IFERROR(IF(VLOOKUP(E590,'nr_euk-Greedy'!$E$2:$E$3707,1,0)= E590,1,0),0)</f>
        <v>1</v>
      </c>
    </row>
    <row r="591" spans="1:6" x14ac:dyDescent="0.25">
      <c r="A591" t="s">
        <v>3595</v>
      </c>
      <c r="B591">
        <v>1.753E-3</v>
      </c>
      <c r="C591">
        <v>544</v>
      </c>
      <c r="D591">
        <v>200473</v>
      </c>
      <c r="E591" t="s">
        <v>429</v>
      </c>
      <c r="F591">
        <f>IFERROR(IF(VLOOKUP(E591,'nr_euk-Greedy'!$E$2:$E$3707,1,0)= E591,1,0),0)</f>
        <v>1</v>
      </c>
    </row>
    <row r="592" spans="1:6" x14ac:dyDescent="0.25">
      <c r="A592" t="s">
        <v>3595</v>
      </c>
      <c r="B592">
        <v>1.75E-3</v>
      </c>
      <c r="C592">
        <v>543</v>
      </c>
      <c r="D592">
        <v>106591</v>
      </c>
      <c r="E592" t="s">
        <v>1067</v>
      </c>
      <c r="F592">
        <f>IFERROR(IF(VLOOKUP(E592,'nr_euk-Greedy'!$E$2:$E$3707,1,0)= E592,1,0),0)</f>
        <v>1</v>
      </c>
    </row>
    <row r="593" spans="1:6" x14ac:dyDescent="0.25">
      <c r="A593" t="s">
        <v>3595</v>
      </c>
      <c r="B593">
        <v>1.75E-3</v>
      </c>
      <c r="C593">
        <v>543</v>
      </c>
      <c r="D593">
        <v>432330</v>
      </c>
      <c r="E593" t="s">
        <v>509</v>
      </c>
      <c r="F593">
        <f>IFERROR(IF(VLOOKUP(E593,'nr_euk-Greedy'!$E$2:$E$3707,1,0)= E593,1,0),0)</f>
        <v>1</v>
      </c>
    </row>
    <row r="594" spans="1:6" x14ac:dyDescent="0.25">
      <c r="A594" t="s">
        <v>3595</v>
      </c>
      <c r="B594">
        <v>1.7440000000000001E-3</v>
      </c>
      <c r="C594">
        <v>541</v>
      </c>
      <c r="D594">
        <v>99906</v>
      </c>
      <c r="E594" t="s">
        <v>448</v>
      </c>
      <c r="F594">
        <f>IFERROR(IF(VLOOKUP(E594,'nr_euk-Greedy'!$E$2:$E$3707,1,0)= E594,1,0),0)</f>
        <v>1</v>
      </c>
    </row>
    <row r="595" spans="1:6" x14ac:dyDescent="0.25">
      <c r="A595" t="s">
        <v>3595</v>
      </c>
      <c r="B595">
        <v>1.7240000000000001E-3</v>
      </c>
      <c r="C595">
        <v>535</v>
      </c>
      <c r="D595">
        <v>940557</v>
      </c>
      <c r="E595" t="s">
        <v>744</v>
      </c>
      <c r="F595">
        <f>IFERROR(IF(VLOOKUP(E595,'nr_euk-Greedy'!$E$2:$E$3707,1,0)= E595,1,0),0)</f>
        <v>1</v>
      </c>
    </row>
    <row r="596" spans="1:6" x14ac:dyDescent="0.25">
      <c r="A596" t="s">
        <v>3595</v>
      </c>
      <c r="B596">
        <v>1.7179999999999999E-3</v>
      </c>
      <c r="C596">
        <v>533</v>
      </c>
      <c r="D596">
        <v>46468</v>
      </c>
      <c r="E596" t="s">
        <v>498</v>
      </c>
      <c r="F596">
        <f>IFERROR(IF(VLOOKUP(E596,'nr_euk-Greedy'!$E$2:$E$3707,1,0)= E596,1,0),0)</f>
        <v>1</v>
      </c>
    </row>
    <row r="597" spans="1:6" x14ac:dyDescent="0.25">
      <c r="A597" t="s">
        <v>3595</v>
      </c>
      <c r="B597">
        <v>1.7110000000000001E-3</v>
      </c>
      <c r="C597">
        <v>531</v>
      </c>
      <c r="D597">
        <v>5529</v>
      </c>
      <c r="E597" t="s">
        <v>1391</v>
      </c>
      <c r="F597">
        <f>IFERROR(IF(VLOOKUP(E597,'nr_euk-Greedy'!$E$2:$E$3707,1,0)= E597,1,0),0)</f>
        <v>1</v>
      </c>
    </row>
    <row r="598" spans="1:6" x14ac:dyDescent="0.25">
      <c r="A598" t="s">
        <v>3595</v>
      </c>
      <c r="B598">
        <v>1.7110000000000001E-3</v>
      </c>
      <c r="C598">
        <v>531</v>
      </c>
      <c r="D598">
        <v>5683</v>
      </c>
      <c r="E598" t="s">
        <v>1413</v>
      </c>
      <c r="F598">
        <f>IFERROR(IF(VLOOKUP(E598,'nr_euk-Greedy'!$E$2:$E$3707,1,0)= E598,1,0),0)</f>
        <v>1</v>
      </c>
    </row>
    <row r="599" spans="1:6" x14ac:dyDescent="0.25">
      <c r="A599" t="s">
        <v>3595</v>
      </c>
      <c r="B599">
        <v>1.702E-3</v>
      </c>
      <c r="C599">
        <v>528</v>
      </c>
      <c r="D599">
        <v>168694</v>
      </c>
      <c r="E599" t="s">
        <v>1080</v>
      </c>
      <c r="F599">
        <f>IFERROR(IF(VLOOKUP(E599,'nr_euk-Greedy'!$E$2:$E$3707,1,0)= E599,1,0),0)</f>
        <v>1</v>
      </c>
    </row>
    <row r="600" spans="1:6" x14ac:dyDescent="0.25">
      <c r="A600" t="s">
        <v>3595</v>
      </c>
      <c r="B600">
        <v>1.6949999999999999E-3</v>
      </c>
      <c r="C600">
        <v>526</v>
      </c>
      <c r="D600">
        <v>1754</v>
      </c>
      <c r="E600" t="s">
        <v>443</v>
      </c>
      <c r="F600">
        <f>IFERROR(IF(VLOOKUP(E600,'nr_euk-Greedy'!$E$2:$E$3707,1,0)= E600,1,0),0)</f>
        <v>1</v>
      </c>
    </row>
    <row r="601" spans="1:6" x14ac:dyDescent="0.25">
      <c r="A601" t="s">
        <v>3595</v>
      </c>
      <c r="B601">
        <v>1.6949999999999999E-3</v>
      </c>
      <c r="C601">
        <v>526</v>
      </c>
      <c r="D601">
        <v>61434</v>
      </c>
      <c r="E601" t="s">
        <v>454</v>
      </c>
      <c r="F601">
        <f>IFERROR(IF(VLOOKUP(E601,'nr_euk-Greedy'!$E$2:$E$3707,1,0)= E601,1,0),0)</f>
        <v>1</v>
      </c>
    </row>
    <row r="602" spans="1:6" x14ac:dyDescent="0.25">
      <c r="A602" t="s">
        <v>3595</v>
      </c>
      <c r="B602">
        <v>1.6949999999999999E-3</v>
      </c>
      <c r="C602">
        <v>526</v>
      </c>
      <c r="D602">
        <v>261827</v>
      </c>
      <c r="E602" t="s">
        <v>582</v>
      </c>
      <c r="F602">
        <f>IFERROR(IF(VLOOKUP(E602,'nr_euk-Greedy'!$E$2:$E$3707,1,0)= E602,1,0),0)</f>
        <v>1</v>
      </c>
    </row>
    <row r="603" spans="1:6" x14ac:dyDescent="0.25">
      <c r="A603" t="s">
        <v>3595</v>
      </c>
      <c r="B603">
        <v>1.6919999999999999E-3</v>
      </c>
      <c r="C603">
        <v>525</v>
      </c>
      <c r="D603">
        <v>2000</v>
      </c>
      <c r="E603" t="s">
        <v>1180</v>
      </c>
      <c r="F603">
        <f>IFERROR(IF(VLOOKUP(E603,'nr_euk-Greedy'!$E$2:$E$3707,1,0)= E603,1,0),0)</f>
        <v>1</v>
      </c>
    </row>
    <row r="604" spans="1:6" x14ac:dyDescent="0.25">
      <c r="A604" t="s">
        <v>3595</v>
      </c>
      <c r="B604">
        <v>1.6919999999999999E-3</v>
      </c>
      <c r="C604">
        <v>525</v>
      </c>
      <c r="D604">
        <v>4797</v>
      </c>
      <c r="E604" t="s">
        <v>1386</v>
      </c>
      <c r="F604">
        <f>IFERROR(IF(VLOOKUP(E604,'nr_euk-Greedy'!$E$2:$E$3707,1,0)= E604,1,0),0)</f>
        <v>1</v>
      </c>
    </row>
    <row r="605" spans="1:6" x14ac:dyDescent="0.25">
      <c r="A605" t="s">
        <v>3595</v>
      </c>
      <c r="B605">
        <v>1.689E-3</v>
      </c>
      <c r="C605">
        <v>524</v>
      </c>
      <c r="D605">
        <v>82105</v>
      </c>
      <c r="E605" t="s">
        <v>1309</v>
      </c>
      <c r="F605">
        <f>IFERROR(IF(VLOOKUP(E605,'nr_euk-Greedy'!$E$2:$E$3707,1,0)= E605,1,0),0)</f>
        <v>1</v>
      </c>
    </row>
    <row r="606" spans="1:6" x14ac:dyDescent="0.25">
      <c r="A606" t="s">
        <v>3595</v>
      </c>
      <c r="B606">
        <v>1.686E-3</v>
      </c>
      <c r="C606">
        <v>523</v>
      </c>
      <c r="D606">
        <v>2295</v>
      </c>
      <c r="E606" t="s">
        <v>535</v>
      </c>
      <c r="F606">
        <f>IFERROR(IF(VLOOKUP(E606,'nr_euk-Greedy'!$E$2:$E$3707,1,0)= E606,1,0),0)</f>
        <v>1</v>
      </c>
    </row>
    <row r="607" spans="1:6" x14ac:dyDescent="0.25">
      <c r="A607" t="s">
        <v>3595</v>
      </c>
      <c r="B607">
        <v>1.676E-3</v>
      </c>
      <c r="C607">
        <v>520</v>
      </c>
      <c r="D607">
        <v>1155385</v>
      </c>
      <c r="E607" t="s">
        <v>412</v>
      </c>
      <c r="F607">
        <f>IFERROR(IF(VLOOKUP(E607,'nr_euk-Greedy'!$E$2:$E$3707,1,0)= E607,1,0),0)</f>
        <v>1</v>
      </c>
    </row>
    <row r="608" spans="1:6" x14ac:dyDescent="0.25">
      <c r="A608" t="s">
        <v>3595</v>
      </c>
      <c r="B608">
        <v>1.67E-3</v>
      </c>
      <c r="C608">
        <v>518</v>
      </c>
      <c r="D608">
        <v>161492</v>
      </c>
      <c r="E608" t="s">
        <v>713</v>
      </c>
      <c r="F608">
        <f>IFERROR(IF(VLOOKUP(E608,'nr_euk-Greedy'!$E$2:$E$3707,1,0)= E608,1,0),0)</f>
        <v>1</v>
      </c>
    </row>
    <row r="609" spans="1:6" x14ac:dyDescent="0.25">
      <c r="A609" t="s">
        <v>3595</v>
      </c>
      <c r="B609">
        <v>1.67E-3</v>
      </c>
      <c r="C609">
        <v>518</v>
      </c>
      <c r="D609">
        <v>1329200</v>
      </c>
      <c r="E609" t="s">
        <v>524</v>
      </c>
      <c r="F609">
        <f>IFERROR(IF(VLOOKUP(E609,'nr_euk-Greedy'!$E$2:$E$3707,1,0)= E609,1,0),0)</f>
        <v>1</v>
      </c>
    </row>
    <row r="610" spans="1:6" x14ac:dyDescent="0.25">
      <c r="A610" t="s">
        <v>3595</v>
      </c>
      <c r="B610">
        <v>1.6659999999999999E-3</v>
      </c>
      <c r="C610">
        <v>517</v>
      </c>
      <c r="D610">
        <v>2753</v>
      </c>
      <c r="E610" t="s">
        <v>434</v>
      </c>
      <c r="F610">
        <f>IFERROR(IF(VLOOKUP(E610,'nr_euk-Greedy'!$E$2:$E$3707,1,0)= E610,1,0),0)</f>
        <v>1</v>
      </c>
    </row>
    <row r="611" spans="1:6" x14ac:dyDescent="0.25">
      <c r="A611" t="s">
        <v>3595</v>
      </c>
      <c r="B611">
        <v>1.6659999999999999E-3</v>
      </c>
      <c r="C611">
        <v>517</v>
      </c>
      <c r="D611">
        <v>48558</v>
      </c>
      <c r="E611" t="s">
        <v>1317</v>
      </c>
      <c r="F611">
        <f>IFERROR(IF(VLOOKUP(E611,'nr_euk-Greedy'!$E$2:$E$3707,1,0)= E611,1,0),0)</f>
        <v>1</v>
      </c>
    </row>
    <row r="612" spans="1:6" x14ac:dyDescent="0.25">
      <c r="A612" t="s">
        <v>3595</v>
      </c>
      <c r="B612">
        <v>1.6659999999999999E-3</v>
      </c>
      <c r="C612">
        <v>517</v>
      </c>
      <c r="D612">
        <v>165301</v>
      </c>
      <c r="E612" t="s">
        <v>1196</v>
      </c>
      <c r="F612">
        <f>IFERROR(IF(VLOOKUP(E612,'nr_euk-Greedy'!$E$2:$E$3707,1,0)= E612,1,0),0)</f>
        <v>1</v>
      </c>
    </row>
    <row r="613" spans="1:6" x14ac:dyDescent="0.25">
      <c r="A613" t="s">
        <v>3595</v>
      </c>
      <c r="B613">
        <v>1.66E-3</v>
      </c>
      <c r="C613">
        <v>515</v>
      </c>
      <c r="D613">
        <v>10</v>
      </c>
      <c r="E613" t="s">
        <v>750</v>
      </c>
      <c r="F613">
        <f>IFERROR(IF(VLOOKUP(E613,'nr_euk-Greedy'!$E$2:$E$3707,1,0)= E613,1,0),0)</f>
        <v>1</v>
      </c>
    </row>
    <row r="614" spans="1:6" x14ac:dyDescent="0.25">
      <c r="A614" t="s">
        <v>3595</v>
      </c>
      <c r="B614">
        <v>1.65E-3</v>
      </c>
      <c r="C614">
        <v>512</v>
      </c>
      <c r="D614">
        <v>28895</v>
      </c>
      <c r="E614" t="s">
        <v>413</v>
      </c>
      <c r="F614">
        <f>IFERROR(IF(VLOOKUP(E614,'nr_euk-Greedy'!$E$2:$E$3707,1,0)= E614,1,0),0)</f>
        <v>1</v>
      </c>
    </row>
    <row r="615" spans="1:6" x14ac:dyDescent="0.25">
      <c r="A615" t="s">
        <v>3595</v>
      </c>
      <c r="B615">
        <v>1.6440000000000001E-3</v>
      </c>
      <c r="C615">
        <v>510</v>
      </c>
      <c r="D615">
        <v>92793</v>
      </c>
      <c r="E615" t="s">
        <v>990</v>
      </c>
      <c r="F615">
        <f>IFERROR(IF(VLOOKUP(E615,'nr_euk-Greedy'!$E$2:$E$3707,1,0)= E615,1,0),0)</f>
        <v>1</v>
      </c>
    </row>
    <row r="616" spans="1:6" x14ac:dyDescent="0.25">
      <c r="A616" t="s">
        <v>3595</v>
      </c>
      <c r="B616">
        <v>1.64E-3</v>
      </c>
      <c r="C616">
        <v>509</v>
      </c>
      <c r="D616">
        <v>1851</v>
      </c>
      <c r="E616" t="s">
        <v>1173</v>
      </c>
      <c r="F616">
        <f>IFERROR(IF(VLOOKUP(E616,'nr_euk-Greedy'!$E$2:$E$3707,1,0)= E616,1,0),0)</f>
        <v>1</v>
      </c>
    </row>
    <row r="617" spans="1:6" x14ac:dyDescent="0.25">
      <c r="A617" t="s">
        <v>3595</v>
      </c>
      <c r="B617">
        <v>1.64E-3</v>
      </c>
      <c r="C617">
        <v>509</v>
      </c>
      <c r="D617">
        <v>5782</v>
      </c>
      <c r="E617" t="s">
        <v>1252</v>
      </c>
      <c r="F617">
        <f>IFERROR(IF(VLOOKUP(E617,'nr_euk-Greedy'!$E$2:$E$3707,1,0)= E617,1,0),0)</f>
        <v>1</v>
      </c>
    </row>
    <row r="618" spans="1:6" x14ac:dyDescent="0.25">
      <c r="A618" t="s">
        <v>3595</v>
      </c>
      <c r="B618">
        <v>1.634E-3</v>
      </c>
      <c r="C618">
        <v>507</v>
      </c>
      <c r="D618">
        <v>2498454</v>
      </c>
      <c r="E618" t="s">
        <v>490</v>
      </c>
      <c r="F618">
        <f>IFERROR(IF(VLOOKUP(E618,'nr_euk-Greedy'!$E$2:$E$3707,1,0)= E618,1,0),0)</f>
        <v>1</v>
      </c>
    </row>
    <row r="619" spans="1:6" x14ac:dyDescent="0.25">
      <c r="A619" t="s">
        <v>3595</v>
      </c>
      <c r="B619">
        <v>1.621E-3</v>
      </c>
      <c r="C619">
        <v>503</v>
      </c>
      <c r="D619">
        <v>2005</v>
      </c>
      <c r="E619" t="s">
        <v>1073</v>
      </c>
      <c r="F619">
        <f>IFERROR(IF(VLOOKUP(E619,'nr_euk-Greedy'!$E$2:$E$3707,1,0)= E619,1,0),0)</f>
        <v>1</v>
      </c>
    </row>
    <row r="620" spans="1:6" x14ac:dyDescent="0.25">
      <c r="A620" t="s">
        <v>3595</v>
      </c>
      <c r="B620">
        <v>1.621E-3</v>
      </c>
      <c r="C620">
        <v>503</v>
      </c>
      <c r="D620">
        <v>173479</v>
      </c>
      <c r="E620" t="s">
        <v>672</v>
      </c>
      <c r="F620">
        <f>IFERROR(IF(VLOOKUP(E620,'nr_euk-Greedy'!$E$2:$E$3707,1,0)= E620,1,0),0)</f>
        <v>1</v>
      </c>
    </row>
    <row r="621" spans="1:6" x14ac:dyDescent="0.25">
      <c r="A621" t="s">
        <v>3595</v>
      </c>
      <c r="B621">
        <v>1.621E-3</v>
      </c>
      <c r="C621">
        <v>503</v>
      </c>
      <c r="D621">
        <v>258255</v>
      </c>
      <c r="E621" t="s">
        <v>939</v>
      </c>
      <c r="F621">
        <f>IFERROR(IF(VLOOKUP(E621,'nr_euk-Greedy'!$E$2:$E$3707,1,0)= E621,1,0),0)</f>
        <v>1</v>
      </c>
    </row>
    <row r="622" spans="1:6" x14ac:dyDescent="0.25">
      <c r="A622" t="s">
        <v>3595</v>
      </c>
      <c r="B622">
        <v>1.6180000000000001E-3</v>
      </c>
      <c r="C622">
        <v>502</v>
      </c>
      <c r="D622">
        <v>4756</v>
      </c>
      <c r="E622" t="s">
        <v>636</v>
      </c>
      <c r="F622">
        <f>IFERROR(IF(VLOOKUP(E622,'nr_euk-Greedy'!$E$2:$E$3707,1,0)= E622,1,0),0)</f>
        <v>1</v>
      </c>
    </row>
    <row r="623" spans="1:6" x14ac:dyDescent="0.25">
      <c r="A623" t="s">
        <v>3595</v>
      </c>
      <c r="B623">
        <v>1.6180000000000001E-3</v>
      </c>
      <c r="C623">
        <v>502</v>
      </c>
      <c r="D623">
        <v>513557</v>
      </c>
      <c r="E623" t="s">
        <v>554</v>
      </c>
      <c r="F623">
        <f>IFERROR(IF(VLOOKUP(E623,'nr_euk-Greedy'!$E$2:$E$3707,1,0)= E623,1,0),0)</f>
        <v>1</v>
      </c>
    </row>
    <row r="624" spans="1:6" x14ac:dyDescent="0.25">
      <c r="A624" t="s">
        <v>3595</v>
      </c>
      <c r="B624">
        <v>1.6149999999999999E-3</v>
      </c>
      <c r="C624">
        <v>501</v>
      </c>
      <c r="D624">
        <v>36910</v>
      </c>
      <c r="E624" t="s">
        <v>1238</v>
      </c>
      <c r="F624">
        <f>IFERROR(IF(VLOOKUP(E624,'nr_euk-Greedy'!$E$2:$E$3707,1,0)= E624,1,0),0)</f>
        <v>1</v>
      </c>
    </row>
    <row r="625" spans="1:6" x14ac:dyDescent="0.25">
      <c r="A625" t="s">
        <v>3595</v>
      </c>
      <c r="B625">
        <v>1.6149999999999999E-3</v>
      </c>
      <c r="C625">
        <v>501</v>
      </c>
      <c r="D625">
        <v>577469</v>
      </c>
      <c r="E625" t="s">
        <v>876</v>
      </c>
      <c r="F625">
        <f>IFERROR(IF(VLOOKUP(E625,'nr_euk-Greedy'!$E$2:$E$3707,1,0)= E625,1,0),0)</f>
        <v>1</v>
      </c>
    </row>
    <row r="626" spans="1:6" x14ac:dyDescent="0.25">
      <c r="A626" t="s">
        <v>3595</v>
      </c>
      <c r="B626">
        <v>1.611E-3</v>
      </c>
      <c r="C626">
        <v>500</v>
      </c>
      <c r="D626">
        <v>1434049</v>
      </c>
      <c r="E626" t="s">
        <v>377</v>
      </c>
      <c r="F626">
        <f>IFERROR(IF(VLOOKUP(E626,'nr_euk-Greedy'!$E$2:$E$3707,1,0)= E626,1,0),0)</f>
        <v>1</v>
      </c>
    </row>
    <row r="627" spans="1:6" x14ac:dyDescent="0.25">
      <c r="A627" t="s">
        <v>3595</v>
      </c>
      <c r="B627">
        <v>1.611E-3</v>
      </c>
      <c r="C627">
        <v>500</v>
      </c>
      <c r="D627">
        <v>1937664</v>
      </c>
      <c r="E627" t="s">
        <v>430</v>
      </c>
      <c r="F627">
        <f>IFERROR(IF(VLOOKUP(E627,'nr_euk-Greedy'!$E$2:$E$3707,1,0)= E627,1,0),0)</f>
        <v>1</v>
      </c>
    </row>
    <row r="628" spans="1:6" x14ac:dyDescent="0.25">
      <c r="A628" t="s">
        <v>3595</v>
      </c>
      <c r="B628">
        <v>1.6080000000000001E-3</v>
      </c>
      <c r="C628">
        <v>499</v>
      </c>
      <c r="D628">
        <v>1434006</v>
      </c>
      <c r="E628" t="s">
        <v>473</v>
      </c>
      <c r="F628">
        <f>IFERROR(IF(VLOOKUP(E628,'nr_euk-Greedy'!$E$2:$E$3707,1,0)= E628,1,0),0)</f>
        <v>1</v>
      </c>
    </row>
    <row r="629" spans="1:6" x14ac:dyDescent="0.25">
      <c r="A629" t="s">
        <v>3595</v>
      </c>
      <c r="B629">
        <v>1.5989999999999999E-3</v>
      </c>
      <c r="C629">
        <v>496</v>
      </c>
      <c r="D629">
        <v>299566</v>
      </c>
      <c r="E629" t="s">
        <v>501</v>
      </c>
      <c r="F629">
        <f>IFERROR(IF(VLOOKUP(E629,'nr_euk-Greedy'!$E$2:$E$3707,1,0)= E629,1,0),0)</f>
        <v>1</v>
      </c>
    </row>
    <row r="630" spans="1:6" x14ac:dyDescent="0.25">
      <c r="A630" t="s">
        <v>3595</v>
      </c>
      <c r="B630">
        <v>1.5989999999999999E-3</v>
      </c>
      <c r="C630">
        <v>496</v>
      </c>
      <c r="D630">
        <v>1903336</v>
      </c>
      <c r="E630" t="s">
        <v>486</v>
      </c>
      <c r="F630">
        <f>IFERROR(IF(VLOOKUP(E630,'nr_euk-Greedy'!$E$2:$E$3707,1,0)= E630,1,0),0)</f>
        <v>1</v>
      </c>
    </row>
    <row r="631" spans="1:6" x14ac:dyDescent="0.25">
      <c r="A631" t="s">
        <v>3595</v>
      </c>
      <c r="B631">
        <v>1.5889999999999999E-3</v>
      </c>
      <c r="C631">
        <v>493</v>
      </c>
      <c r="D631">
        <v>13289</v>
      </c>
      <c r="E631" t="s">
        <v>1364</v>
      </c>
      <c r="F631">
        <f>IFERROR(IF(VLOOKUP(E631,'nr_euk-Greedy'!$E$2:$E$3707,1,0)= E631,1,0),0)</f>
        <v>1</v>
      </c>
    </row>
    <row r="632" spans="1:6" x14ac:dyDescent="0.25">
      <c r="A632" t="s">
        <v>3595</v>
      </c>
      <c r="B632">
        <v>1.5889999999999999E-3</v>
      </c>
      <c r="C632">
        <v>493</v>
      </c>
      <c r="D632">
        <v>28065</v>
      </c>
      <c r="E632" t="s">
        <v>959</v>
      </c>
      <c r="F632">
        <f>IFERROR(IF(VLOOKUP(E632,'nr_euk-Greedy'!$E$2:$E$3707,1,0)= E632,1,0),0)</f>
        <v>1</v>
      </c>
    </row>
    <row r="633" spans="1:6" x14ac:dyDescent="0.25">
      <c r="A633" t="s">
        <v>3595</v>
      </c>
      <c r="B633">
        <v>1.5820000000000001E-3</v>
      </c>
      <c r="C633">
        <v>491</v>
      </c>
      <c r="D633">
        <v>47</v>
      </c>
      <c r="E633" t="s">
        <v>915</v>
      </c>
      <c r="F633">
        <f>IFERROR(IF(VLOOKUP(E633,'nr_euk-Greedy'!$E$2:$E$3707,1,0)= E633,1,0),0)</f>
        <v>1</v>
      </c>
    </row>
    <row r="634" spans="1:6" x14ac:dyDescent="0.25">
      <c r="A634" t="s">
        <v>3595</v>
      </c>
      <c r="B634">
        <v>1.5820000000000001E-3</v>
      </c>
      <c r="C634">
        <v>491</v>
      </c>
      <c r="D634">
        <v>184869</v>
      </c>
      <c r="E634" t="s">
        <v>499</v>
      </c>
      <c r="F634">
        <f>IFERROR(IF(VLOOKUP(E634,'nr_euk-Greedy'!$E$2:$E$3707,1,0)= E634,1,0),0)</f>
        <v>1</v>
      </c>
    </row>
    <row r="635" spans="1:6" x14ac:dyDescent="0.25">
      <c r="A635" t="s">
        <v>3595</v>
      </c>
      <c r="B635">
        <v>1.5790000000000001E-3</v>
      </c>
      <c r="C635">
        <v>490</v>
      </c>
      <c r="D635">
        <v>4855</v>
      </c>
      <c r="E635" t="s">
        <v>1404</v>
      </c>
      <c r="F635">
        <f>IFERROR(IF(VLOOKUP(E635,'nr_euk-Greedy'!$E$2:$E$3707,1,0)= E635,1,0),0)</f>
        <v>1</v>
      </c>
    </row>
    <row r="636" spans="1:6" x14ac:dyDescent="0.25">
      <c r="A636" t="s">
        <v>3595</v>
      </c>
      <c r="B636">
        <v>1.5759999999999999E-3</v>
      </c>
      <c r="C636">
        <v>489</v>
      </c>
      <c r="D636">
        <v>586</v>
      </c>
      <c r="E636" t="s">
        <v>751</v>
      </c>
      <c r="F636">
        <f>IFERROR(IF(VLOOKUP(E636,'nr_euk-Greedy'!$E$2:$E$3707,1,0)= E636,1,0),0)</f>
        <v>1</v>
      </c>
    </row>
    <row r="637" spans="1:6" x14ac:dyDescent="0.25">
      <c r="A637" t="s">
        <v>3595</v>
      </c>
      <c r="B637">
        <v>1.5659999999999999E-3</v>
      </c>
      <c r="C637">
        <v>486</v>
      </c>
      <c r="D637">
        <v>150022</v>
      </c>
      <c r="E637" t="s">
        <v>425</v>
      </c>
      <c r="F637">
        <f>IFERROR(IF(VLOOKUP(E637,'nr_euk-Greedy'!$E$2:$E$3707,1,0)= E637,1,0),0)</f>
        <v>1</v>
      </c>
    </row>
    <row r="638" spans="1:6" x14ac:dyDescent="0.25">
      <c r="A638" t="s">
        <v>3595</v>
      </c>
      <c r="B638">
        <v>1.56E-3</v>
      </c>
      <c r="C638">
        <v>484</v>
      </c>
      <c r="D638">
        <v>55528</v>
      </c>
      <c r="E638" t="s">
        <v>1028</v>
      </c>
      <c r="F638">
        <f>IFERROR(IF(VLOOKUP(E638,'nr_euk-Greedy'!$E$2:$E$3707,1,0)= E638,1,0),0)</f>
        <v>1</v>
      </c>
    </row>
    <row r="639" spans="1:6" x14ac:dyDescent="0.25">
      <c r="A639" t="s">
        <v>3595</v>
      </c>
      <c r="B639">
        <v>1.56E-3</v>
      </c>
      <c r="C639">
        <v>484</v>
      </c>
      <c r="D639">
        <v>1505664</v>
      </c>
      <c r="E639" t="s">
        <v>464</v>
      </c>
      <c r="F639">
        <f>IFERROR(IF(VLOOKUP(E639,'nr_euk-Greedy'!$E$2:$E$3707,1,0)= E639,1,0),0)</f>
        <v>1</v>
      </c>
    </row>
    <row r="640" spans="1:6" x14ac:dyDescent="0.25">
      <c r="A640" t="s">
        <v>3595</v>
      </c>
      <c r="B640">
        <v>1.5529999999999999E-3</v>
      </c>
      <c r="C640">
        <v>482</v>
      </c>
      <c r="D640">
        <v>3071</v>
      </c>
      <c r="E640" t="s">
        <v>1022</v>
      </c>
      <c r="F640">
        <f>IFERROR(IF(VLOOKUP(E640,'nr_euk-Greedy'!$E$2:$E$3707,1,0)= E640,1,0),0)</f>
        <v>1</v>
      </c>
    </row>
    <row r="641" spans="1:6" x14ac:dyDescent="0.25">
      <c r="A641" t="s">
        <v>3595</v>
      </c>
      <c r="B641">
        <v>1.5529999999999999E-3</v>
      </c>
      <c r="C641">
        <v>482</v>
      </c>
      <c r="D641">
        <v>1518149</v>
      </c>
      <c r="E641" t="s">
        <v>807</v>
      </c>
      <c r="F641">
        <f>IFERROR(IF(VLOOKUP(E641,'nr_euk-Greedy'!$E$2:$E$3707,1,0)= E641,1,0),0)</f>
        <v>1</v>
      </c>
    </row>
    <row r="642" spans="1:6" x14ac:dyDescent="0.25">
      <c r="A642" t="s">
        <v>3595</v>
      </c>
      <c r="B642">
        <v>1.5499999999999999E-3</v>
      </c>
      <c r="C642">
        <v>481</v>
      </c>
      <c r="D642">
        <v>225842</v>
      </c>
      <c r="E642" t="s">
        <v>508</v>
      </c>
      <c r="F642">
        <f>IFERROR(IF(VLOOKUP(E642,'nr_euk-Greedy'!$E$2:$E$3707,1,0)= E642,1,0),0)</f>
        <v>1</v>
      </c>
    </row>
    <row r="643" spans="1:6" x14ac:dyDescent="0.25">
      <c r="A643" t="s">
        <v>3595</v>
      </c>
      <c r="B643">
        <v>1.547E-3</v>
      </c>
      <c r="C643">
        <v>480</v>
      </c>
      <c r="D643">
        <v>35140</v>
      </c>
      <c r="E643" t="s">
        <v>874</v>
      </c>
      <c r="F643">
        <f>IFERROR(IF(VLOOKUP(E643,'nr_euk-Greedy'!$E$2:$E$3707,1,0)= E643,1,0),0)</f>
        <v>1</v>
      </c>
    </row>
    <row r="644" spans="1:6" x14ac:dyDescent="0.25">
      <c r="A644" t="s">
        <v>3595</v>
      </c>
      <c r="B644">
        <v>1.544E-3</v>
      </c>
      <c r="C644">
        <v>479</v>
      </c>
      <c r="D644">
        <v>104264</v>
      </c>
      <c r="E644" t="s">
        <v>607</v>
      </c>
      <c r="F644">
        <f>IFERROR(IF(VLOOKUP(E644,'nr_euk-Greedy'!$E$2:$E$3707,1,0)= E644,1,0),0)</f>
        <v>1</v>
      </c>
    </row>
    <row r="645" spans="1:6" x14ac:dyDescent="0.25">
      <c r="A645" t="s">
        <v>3595</v>
      </c>
      <c r="B645">
        <v>1.537E-3</v>
      </c>
      <c r="C645">
        <v>477</v>
      </c>
      <c r="D645">
        <v>28236</v>
      </c>
      <c r="E645" t="s">
        <v>564</v>
      </c>
      <c r="F645">
        <f>IFERROR(IF(VLOOKUP(E645,'nr_euk-Greedy'!$E$2:$E$3707,1,0)= E645,1,0),0)</f>
        <v>1</v>
      </c>
    </row>
    <row r="646" spans="1:6" x14ac:dyDescent="0.25">
      <c r="A646" t="s">
        <v>3595</v>
      </c>
      <c r="B646">
        <v>1.537E-3</v>
      </c>
      <c r="C646">
        <v>477</v>
      </c>
      <c r="D646">
        <v>1486725</v>
      </c>
      <c r="E646" t="s">
        <v>457</v>
      </c>
      <c r="F646">
        <f>IFERROR(IF(VLOOKUP(E646,'nr_euk-Greedy'!$E$2:$E$3707,1,0)= E646,1,0),0)</f>
        <v>1</v>
      </c>
    </row>
    <row r="647" spans="1:6" x14ac:dyDescent="0.25">
      <c r="A647" t="s">
        <v>3595</v>
      </c>
      <c r="B647">
        <v>1.537E-3</v>
      </c>
      <c r="C647">
        <v>477</v>
      </c>
      <c r="D647">
        <v>1840214</v>
      </c>
      <c r="E647" t="s">
        <v>447</v>
      </c>
      <c r="F647">
        <f>IFERROR(IF(VLOOKUP(E647,'nr_euk-Greedy'!$E$2:$E$3707,1,0)= E647,1,0),0)</f>
        <v>1</v>
      </c>
    </row>
    <row r="648" spans="1:6" x14ac:dyDescent="0.25">
      <c r="A648" t="s">
        <v>3595</v>
      </c>
      <c r="B648">
        <v>1.534E-3</v>
      </c>
      <c r="C648">
        <v>476</v>
      </c>
      <c r="D648">
        <v>1273095</v>
      </c>
      <c r="E648" t="s">
        <v>511</v>
      </c>
      <c r="F648">
        <f>IFERROR(IF(VLOOKUP(E648,'nr_euk-Greedy'!$E$2:$E$3707,1,0)= E648,1,0),0)</f>
        <v>1</v>
      </c>
    </row>
    <row r="649" spans="1:6" x14ac:dyDescent="0.25">
      <c r="A649" t="s">
        <v>3595</v>
      </c>
      <c r="B649">
        <v>1.534E-3</v>
      </c>
      <c r="C649">
        <v>476</v>
      </c>
      <c r="D649">
        <v>1472762</v>
      </c>
      <c r="E649" t="s">
        <v>453</v>
      </c>
      <c r="F649">
        <f>IFERROR(IF(VLOOKUP(E649,'nr_euk-Greedy'!$E$2:$E$3707,1,0)= E649,1,0),0)</f>
        <v>1</v>
      </c>
    </row>
    <row r="650" spans="1:6" x14ac:dyDescent="0.25">
      <c r="A650" t="s">
        <v>3595</v>
      </c>
      <c r="B650">
        <v>1.531E-3</v>
      </c>
      <c r="C650">
        <v>475</v>
      </c>
      <c r="D650">
        <v>1288026</v>
      </c>
      <c r="E650" t="s">
        <v>487</v>
      </c>
      <c r="F650">
        <f>IFERROR(IF(VLOOKUP(E650,'nr_euk-Greedy'!$E$2:$E$3707,1,0)= E650,1,0),0)</f>
        <v>1</v>
      </c>
    </row>
    <row r="651" spans="1:6" x14ac:dyDescent="0.25">
      <c r="A651" t="s">
        <v>3595</v>
      </c>
      <c r="B651">
        <v>1.5280000000000001E-3</v>
      </c>
      <c r="C651">
        <v>474</v>
      </c>
      <c r="D651">
        <v>34416</v>
      </c>
      <c r="E651" t="s">
        <v>1551</v>
      </c>
      <c r="F651">
        <f>IFERROR(IF(VLOOKUP(E651,'nr_euk-Greedy'!$E$2:$E$3707,1,0)= E651,1,0),0)</f>
        <v>1</v>
      </c>
    </row>
    <row r="652" spans="1:6" x14ac:dyDescent="0.25">
      <c r="A652" t="s">
        <v>3595</v>
      </c>
      <c r="B652">
        <v>1.5280000000000001E-3</v>
      </c>
      <c r="C652">
        <v>474</v>
      </c>
      <c r="D652">
        <v>1407607</v>
      </c>
      <c r="E652" t="s">
        <v>432</v>
      </c>
      <c r="F652">
        <f>IFERROR(IF(VLOOKUP(E652,'nr_euk-Greedy'!$E$2:$E$3707,1,0)= E652,1,0),0)</f>
        <v>1</v>
      </c>
    </row>
    <row r="653" spans="1:6" x14ac:dyDescent="0.25">
      <c r="A653" t="s">
        <v>3595</v>
      </c>
      <c r="B653">
        <v>1.518E-3</v>
      </c>
      <c r="C653">
        <v>471</v>
      </c>
      <c r="D653">
        <v>1794910</v>
      </c>
      <c r="E653" t="s">
        <v>488</v>
      </c>
      <c r="F653">
        <f>IFERROR(IF(VLOOKUP(E653,'nr_euk-Greedy'!$E$2:$E$3707,1,0)= E653,1,0),0)</f>
        <v>1</v>
      </c>
    </row>
    <row r="654" spans="1:6" x14ac:dyDescent="0.25">
      <c r="A654" t="s">
        <v>3595</v>
      </c>
      <c r="B654">
        <v>1.5150000000000001E-3</v>
      </c>
      <c r="C654">
        <v>470</v>
      </c>
      <c r="D654">
        <v>270497</v>
      </c>
      <c r="E654" t="s">
        <v>422</v>
      </c>
      <c r="F654">
        <f>IFERROR(IF(VLOOKUP(E654,'nr_euk-Greedy'!$E$2:$E$3707,1,0)= E654,1,0),0)</f>
        <v>1</v>
      </c>
    </row>
    <row r="655" spans="1:6" x14ac:dyDescent="0.25">
      <c r="A655" t="s">
        <v>3595</v>
      </c>
      <c r="B655">
        <v>1.5120000000000001E-3</v>
      </c>
      <c r="C655">
        <v>469</v>
      </c>
      <c r="D655">
        <v>2701</v>
      </c>
      <c r="E655" t="s">
        <v>480</v>
      </c>
      <c r="F655">
        <f>IFERROR(IF(VLOOKUP(E655,'nr_euk-Greedy'!$E$2:$E$3707,1,0)= E655,1,0),0)</f>
        <v>1</v>
      </c>
    </row>
    <row r="656" spans="1:6" x14ac:dyDescent="0.25">
      <c r="A656" t="s">
        <v>3595</v>
      </c>
      <c r="B656">
        <v>1.5120000000000001E-3</v>
      </c>
      <c r="C656">
        <v>469</v>
      </c>
      <c r="D656">
        <v>221065</v>
      </c>
      <c r="E656" t="s">
        <v>606</v>
      </c>
      <c r="F656">
        <f>IFERROR(IF(VLOOKUP(E656,'nr_euk-Greedy'!$E$2:$E$3707,1,0)= E656,1,0),0)</f>
        <v>1</v>
      </c>
    </row>
    <row r="657" spans="1:6" x14ac:dyDescent="0.25">
      <c r="A657" t="s">
        <v>3595</v>
      </c>
      <c r="B657">
        <v>1.5020000000000001E-3</v>
      </c>
      <c r="C657">
        <v>466</v>
      </c>
      <c r="D657">
        <v>704093</v>
      </c>
      <c r="E657" t="s">
        <v>595</v>
      </c>
      <c r="F657">
        <f>IFERROR(IF(VLOOKUP(E657,'nr_euk-Greedy'!$E$2:$E$3707,1,0)= E657,1,0),0)</f>
        <v>1</v>
      </c>
    </row>
    <row r="658" spans="1:6" x14ac:dyDescent="0.25">
      <c r="A658" t="s">
        <v>3595</v>
      </c>
      <c r="B658">
        <v>1.5020000000000001E-3</v>
      </c>
      <c r="C658">
        <v>466</v>
      </c>
      <c r="D658">
        <v>929509</v>
      </c>
      <c r="E658" t="s">
        <v>493</v>
      </c>
      <c r="F658">
        <f>IFERROR(IF(VLOOKUP(E658,'nr_euk-Greedy'!$E$2:$E$3707,1,0)= E658,1,0),0)</f>
        <v>1</v>
      </c>
    </row>
    <row r="659" spans="1:6" x14ac:dyDescent="0.25">
      <c r="A659" t="s">
        <v>3595</v>
      </c>
      <c r="B659">
        <v>1.4920000000000001E-3</v>
      </c>
      <c r="C659">
        <v>463</v>
      </c>
      <c r="D659">
        <v>38832</v>
      </c>
      <c r="E659" t="s">
        <v>1020</v>
      </c>
      <c r="F659">
        <f>IFERROR(IF(VLOOKUP(E659,'nr_euk-Greedy'!$E$2:$E$3707,1,0)= E659,1,0),0)</f>
        <v>1</v>
      </c>
    </row>
    <row r="660" spans="1:6" x14ac:dyDescent="0.25">
      <c r="A660" t="s">
        <v>3595</v>
      </c>
      <c r="B660">
        <v>1.4920000000000001E-3</v>
      </c>
      <c r="C660">
        <v>463</v>
      </c>
      <c r="D660">
        <v>1434045</v>
      </c>
      <c r="E660" t="s">
        <v>474</v>
      </c>
      <c r="F660">
        <f>IFERROR(IF(VLOOKUP(E660,'nr_euk-Greedy'!$E$2:$E$3707,1,0)= E660,1,0),0)</f>
        <v>1</v>
      </c>
    </row>
    <row r="661" spans="1:6" x14ac:dyDescent="0.25">
      <c r="A661" t="s">
        <v>3595</v>
      </c>
      <c r="B661">
        <v>1.4859999999999999E-3</v>
      </c>
      <c r="C661">
        <v>461</v>
      </c>
      <c r="D661">
        <v>2697</v>
      </c>
      <c r="E661" t="s">
        <v>408</v>
      </c>
      <c r="F661">
        <f>IFERROR(IF(VLOOKUP(E661,'nr_euk-Greedy'!$E$2:$E$3707,1,0)= E661,1,0),0)</f>
        <v>1</v>
      </c>
    </row>
    <row r="662" spans="1:6" x14ac:dyDescent="0.25">
      <c r="A662" t="s">
        <v>3595</v>
      </c>
      <c r="B662">
        <v>1.4859999999999999E-3</v>
      </c>
      <c r="C662">
        <v>461</v>
      </c>
      <c r="D662">
        <v>1935200</v>
      </c>
      <c r="E662" t="s">
        <v>475</v>
      </c>
      <c r="F662">
        <f>IFERROR(IF(VLOOKUP(E662,'nr_euk-Greedy'!$E$2:$E$3707,1,0)= E662,1,0),0)</f>
        <v>1</v>
      </c>
    </row>
    <row r="663" spans="1:6" x14ac:dyDescent="0.25">
      <c r="A663" t="s">
        <v>3595</v>
      </c>
      <c r="B663">
        <v>1.4790000000000001E-3</v>
      </c>
      <c r="C663">
        <v>459</v>
      </c>
      <c r="D663">
        <v>2529408</v>
      </c>
      <c r="E663" t="s">
        <v>633</v>
      </c>
      <c r="F663">
        <f>IFERROR(IF(VLOOKUP(E663,'nr_euk-Greedy'!$E$2:$E$3707,1,0)= E663,1,0),0)</f>
        <v>1</v>
      </c>
    </row>
    <row r="664" spans="1:6" x14ac:dyDescent="0.25">
      <c r="A664" t="s">
        <v>3595</v>
      </c>
      <c r="B664">
        <v>1.4729999999999999E-3</v>
      </c>
      <c r="C664">
        <v>457</v>
      </c>
      <c r="D664">
        <v>40222</v>
      </c>
      <c r="E664" t="s">
        <v>777</v>
      </c>
      <c r="F664">
        <f>IFERROR(IF(VLOOKUP(E664,'nr_euk-Greedy'!$E$2:$E$3707,1,0)= E664,1,0),0)</f>
        <v>1</v>
      </c>
    </row>
    <row r="665" spans="1:6" x14ac:dyDescent="0.25">
      <c r="A665" t="s">
        <v>3595</v>
      </c>
      <c r="B665">
        <v>1.47E-3</v>
      </c>
      <c r="C665">
        <v>456</v>
      </c>
      <c r="D665">
        <v>715222</v>
      </c>
      <c r="E665" t="s">
        <v>431</v>
      </c>
      <c r="F665">
        <f>IFERROR(IF(VLOOKUP(E665,'nr_euk-Greedy'!$E$2:$E$3707,1,0)= E665,1,0),0)</f>
        <v>1</v>
      </c>
    </row>
    <row r="666" spans="1:6" x14ac:dyDescent="0.25">
      <c r="A666" t="s">
        <v>3595</v>
      </c>
      <c r="B666">
        <v>1.4660000000000001E-3</v>
      </c>
      <c r="C666">
        <v>455</v>
      </c>
      <c r="D666">
        <v>105135</v>
      </c>
      <c r="E666" t="s">
        <v>634</v>
      </c>
      <c r="F666">
        <f>IFERROR(IF(VLOOKUP(E666,'nr_euk-Greedy'!$E$2:$E$3707,1,0)= E666,1,0),0)</f>
        <v>1</v>
      </c>
    </row>
    <row r="667" spans="1:6" x14ac:dyDescent="0.25">
      <c r="A667" t="s">
        <v>3595</v>
      </c>
      <c r="B667">
        <v>1.4660000000000001E-3</v>
      </c>
      <c r="C667">
        <v>455</v>
      </c>
      <c r="D667">
        <v>117563</v>
      </c>
      <c r="E667" t="s">
        <v>512</v>
      </c>
      <c r="F667">
        <f>IFERROR(IF(VLOOKUP(E667,'nr_euk-Greedy'!$E$2:$E$3707,1,0)= E667,1,0),0)</f>
        <v>1</v>
      </c>
    </row>
    <row r="668" spans="1:6" x14ac:dyDescent="0.25">
      <c r="A668" t="s">
        <v>3595</v>
      </c>
      <c r="B668">
        <v>1.4599999999999999E-3</v>
      </c>
      <c r="C668">
        <v>453</v>
      </c>
      <c r="D668">
        <v>2879</v>
      </c>
      <c r="E668" t="s">
        <v>1012</v>
      </c>
      <c r="F668">
        <f>IFERROR(IF(VLOOKUP(E668,'nr_euk-Greedy'!$E$2:$E$3707,1,0)= E668,1,0),0)</f>
        <v>1</v>
      </c>
    </row>
    <row r="669" spans="1:6" x14ac:dyDescent="0.25">
      <c r="A669" t="s">
        <v>3595</v>
      </c>
      <c r="B669">
        <v>1.4599999999999999E-3</v>
      </c>
      <c r="C669">
        <v>453</v>
      </c>
      <c r="D669">
        <v>69894</v>
      </c>
      <c r="E669" t="s">
        <v>507</v>
      </c>
      <c r="F669">
        <f>IFERROR(IF(VLOOKUP(E669,'nr_euk-Greedy'!$E$2:$E$3707,1,0)= E669,1,0),0)</f>
        <v>1</v>
      </c>
    </row>
    <row r="670" spans="1:6" x14ac:dyDescent="0.25">
      <c r="A670" t="s">
        <v>3595</v>
      </c>
      <c r="B670">
        <v>1.4599999999999999E-3</v>
      </c>
      <c r="C670">
        <v>453</v>
      </c>
      <c r="D670">
        <v>1649501</v>
      </c>
      <c r="E670" t="s">
        <v>478</v>
      </c>
      <c r="F670">
        <f>IFERROR(IF(VLOOKUP(E670,'nr_euk-Greedy'!$E$2:$E$3707,1,0)= E670,1,0),0)</f>
        <v>1</v>
      </c>
    </row>
    <row r="671" spans="1:6" x14ac:dyDescent="0.25">
      <c r="A671" t="s">
        <v>3595</v>
      </c>
      <c r="B671">
        <v>1.457E-3</v>
      </c>
      <c r="C671">
        <v>452</v>
      </c>
      <c r="D671">
        <v>113286</v>
      </c>
      <c r="E671" t="s">
        <v>455</v>
      </c>
      <c r="F671">
        <f>IFERROR(IF(VLOOKUP(E671,'nr_euk-Greedy'!$E$2:$E$3707,1,0)= E671,1,0),0)</f>
        <v>1</v>
      </c>
    </row>
    <row r="672" spans="1:6" x14ac:dyDescent="0.25">
      <c r="A672" t="s">
        <v>3595</v>
      </c>
      <c r="B672">
        <v>1.457E-3</v>
      </c>
      <c r="C672">
        <v>452</v>
      </c>
      <c r="D672">
        <v>242060</v>
      </c>
      <c r="E672" t="s">
        <v>1567</v>
      </c>
      <c r="F672">
        <f>IFERROR(IF(VLOOKUP(E672,'nr_euk-Greedy'!$E$2:$E$3707,1,0)= E672,1,0),0)</f>
        <v>1</v>
      </c>
    </row>
    <row r="673" spans="1:6" x14ac:dyDescent="0.25">
      <c r="A673" t="s">
        <v>3595</v>
      </c>
      <c r="B673">
        <v>1.457E-3</v>
      </c>
      <c r="C673">
        <v>452</v>
      </c>
      <c r="D673">
        <v>456492</v>
      </c>
      <c r="E673" t="s">
        <v>611</v>
      </c>
      <c r="F673">
        <f>IFERROR(IF(VLOOKUP(E673,'nr_euk-Greedy'!$E$2:$E$3707,1,0)= E673,1,0),0)</f>
        <v>1</v>
      </c>
    </row>
    <row r="674" spans="1:6" x14ac:dyDescent="0.25">
      <c r="A674" t="s">
        <v>3595</v>
      </c>
      <c r="B674">
        <v>1.454E-3</v>
      </c>
      <c r="C674">
        <v>451</v>
      </c>
      <c r="D674">
        <v>94642</v>
      </c>
      <c r="E674" t="s">
        <v>1673</v>
      </c>
      <c r="F674">
        <f>IFERROR(IF(VLOOKUP(E674,'nr_euk-Greedy'!$E$2:$E$3707,1,0)= E674,1,0),0)</f>
        <v>1</v>
      </c>
    </row>
    <row r="675" spans="1:6" x14ac:dyDescent="0.25">
      <c r="A675" t="s">
        <v>3595</v>
      </c>
      <c r="B675">
        <v>1.454E-3</v>
      </c>
      <c r="C675">
        <v>451</v>
      </c>
      <c r="D675">
        <v>255204</v>
      </c>
      <c r="E675" t="s">
        <v>1177</v>
      </c>
      <c r="F675">
        <f>IFERROR(IF(VLOOKUP(E675,'nr_euk-Greedy'!$E$2:$E$3707,1,0)= E675,1,0),0)</f>
        <v>1</v>
      </c>
    </row>
    <row r="676" spans="1:6" x14ac:dyDescent="0.25">
      <c r="A676" t="s">
        <v>3595</v>
      </c>
      <c r="B676">
        <v>1.454E-3</v>
      </c>
      <c r="C676">
        <v>451</v>
      </c>
      <c r="D676">
        <v>1970191</v>
      </c>
      <c r="E676" t="s">
        <v>472</v>
      </c>
      <c r="F676">
        <f>IFERROR(IF(VLOOKUP(E676,'nr_euk-Greedy'!$E$2:$E$3707,1,0)= E676,1,0),0)</f>
        <v>1</v>
      </c>
    </row>
    <row r="677" spans="1:6" x14ac:dyDescent="0.25">
      <c r="A677" t="s">
        <v>3595</v>
      </c>
      <c r="B677">
        <v>1.4499999999999999E-3</v>
      </c>
      <c r="C677">
        <v>450</v>
      </c>
      <c r="D677">
        <v>32199</v>
      </c>
      <c r="E677" t="s">
        <v>933</v>
      </c>
      <c r="F677">
        <f>IFERROR(IF(VLOOKUP(E677,'nr_euk-Greedy'!$E$2:$E$3707,1,0)= E677,1,0),0)</f>
        <v>1</v>
      </c>
    </row>
    <row r="678" spans="1:6" x14ac:dyDescent="0.25">
      <c r="A678" t="s">
        <v>3595</v>
      </c>
      <c r="B678">
        <v>1.4499999999999999E-3</v>
      </c>
      <c r="C678">
        <v>450</v>
      </c>
      <c r="D678">
        <v>150173</v>
      </c>
      <c r="E678" t="s">
        <v>1451</v>
      </c>
      <c r="F678">
        <f>IFERROR(IF(VLOOKUP(E678,'nr_euk-Greedy'!$E$2:$E$3707,1,0)= E678,1,0),0)</f>
        <v>1</v>
      </c>
    </row>
    <row r="679" spans="1:6" x14ac:dyDescent="0.25">
      <c r="A679" t="s">
        <v>3595</v>
      </c>
      <c r="B679">
        <v>1.4469999999999999E-3</v>
      </c>
      <c r="C679">
        <v>449</v>
      </c>
      <c r="D679">
        <v>335058</v>
      </c>
      <c r="E679" t="s">
        <v>907</v>
      </c>
      <c r="F679">
        <f>IFERROR(IF(VLOOKUP(E679,'nr_euk-Greedy'!$E$2:$E$3707,1,0)= E679,1,0),0)</f>
        <v>1</v>
      </c>
    </row>
    <row r="680" spans="1:6" x14ac:dyDescent="0.25">
      <c r="A680" t="s">
        <v>3595</v>
      </c>
      <c r="B680">
        <v>1.4469999999999999E-3</v>
      </c>
      <c r="C680">
        <v>449</v>
      </c>
      <c r="D680">
        <v>1082930</v>
      </c>
      <c r="E680" t="s">
        <v>879</v>
      </c>
      <c r="F680">
        <f>IFERROR(IF(VLOOKUP(E680,'nr_euk-Greedy'!$E$2:$E$3707,1,0)= E680,1,0),0)</f>
        <v>1</v>
      </c>
    </row>
    <row r="681" spans="1:6" x14ac:dyDescent="0.25">
      <c r="A681" t="s">
        <v>3595</v>
      </c>
      <c r="B681">
        <v>1.444E-3</v>
      </c>
      <c r="C681">
        <v>448</v>
      </c>
      <c r="D681">
        <v>47424</v>
      </c>
      <c r="E681" t="s">
        <v>1600</v>
      </c>
      <c r="F681">
        <f>IFERROR(IF(VLOOKUP(E681,'nr_euk-Greedy'!$E$2:$E$3707,1,0)= E681,1,0),0)</f>
        <v>1</v>
      </c>
    </row>
    <row r="682" spans="1:6" x14ac:dyDescent="0.25">
      <c r="A682" t="s">
        <v>3595</v>
      </c>
      <c r="B682">
        <v>1.444E-3</v>
      </c>
      <c r="C682">
        <v>448</v>
      </c>
      <c r="D682">
        <v>429014</v>
      </c>
      <c r="E682" t="s">
        <v>694</v>
      </c>
      <c r="F682">
        <f>IFERROR(IF(VLOOKUP(E682,'nr_euk-Greedy'!$E$2:$E$3707,1,0)= E682,1,0),0)</f>
        <v>1</v>
      </c>
    </row>
    <row r="683" spans="1:6" x14ac:dyDescent="0.25">
      <c r="A683" t="s">
        <v>3595</v>
      </c>
      <c r="B683">
        <v>1.444E-3</v>
      </c>
      <c r="C683">
        <v>448</v>
      </c>
      <c r="D683">
        <v>667112</v>
      </c>
      <c r="E683" t="s">
        <v>449</v>
      </c>
      <c r="F683">
        <f>IFERROR(IF(VLOOKUP(E683,'nr_euk-Greedy'!$E$2:$E$3707,1,0)= E683,1,0),0)</f>
        <v>1</v>
      </c>
    </row>
    <row r="684" spans="1:6" x14ac:dyDescent="0.25">
      <c r="A684" t="s">
        <v>3595</v>
      </c>
      <c r="B684">
        <v>1.441E-3</v>
      </c>
      <c r="C684">
        <v>447</v>
      </c>
      <c r="D684">
        <v>2735</v>
      </c>
      <c r="E684" t="s">
        <v>801</v>
      </c>
      <c r="F684">
        <f>IFERROR(IF(VLOOKUP(E684,'nr_euk-Greedy'!$E$2:$E$3707,1,0)= E684,1,0),0)</f>
        <v>1</v>
      </c>
    </row>
    <row r="685" spans="1:6" x14ac:dyDescent="0.25">
      <c r="A685" t="s">
        <v>3595</v>
      </c>
      <c r="B685">
        <v>1.4369999999999999E-3</v>
      </c>
      <c r="C685">
        <v>446</v>
      </c>
      <c r="D685">
        <v>1922299</v>
      </c>
      <c r="E685" t="s">
        <v>483</v>
      </c>
      <c r="F685">
        <f>IFERROR(IF(VLOOKUP(E685,'nr_euk-Greedy'!$E$2:$E$3707,1,0)= E685,1,0),0)</f>
        <v>1</v>
      </c>
    </row>
    <row r="686" spans="1:6" x14ac:dyDescent="0.25">
      <c r="A686" t="s">
        <v>3595</v>
      </c>
      <c r="B686">
        <v>1.4250000000000001E-3</v>
      </c>
      <c r="C686">
        <v>442</v>
      </c>
      <c r="D686">
        <v>60919</v>
      </c>
      <c r="E686" t="s">
        <v>1257</v>
      </c>
      <c r="F686">
        <f>IFERROR(IF(VLOOKUP(E686,'nr_euk-Greedy'!$E$2:$E$3707,1,0)= E686,1,0),0)</f>
        <v>1</v>
      </c>
    </row>
    <row r="687" spans="1:6" x14ac:dyDescent="0.25">
      <c r="A687" t="s">
        <v>3595</v>
      </c>
      <c r="B687">
        <v>1.421E-3</v>
      </c>
      <c r="C687">
        <v>441</v>
      </c>
      <c r="D687">
        <v>5637</v>
      </c>
      <c r="E687" t="s">
        <v>1824</v>
      </c>
      <c r="F687">
        <f>IFERROR(IF(VLOOKUP(E687,'nr_euk-Greedy'!$E$2:$E$3707,1,0)= E687,1,0),0)</f>
        <v>1</v>
      </c>
    </row>
    <row r="688" spans="1:6" x14ac:dyDescent="0.25">
      <c r="A688" t="s">
        <v>3595</v>
      </c>
      <c r="B688">
        <v>1.421E-3</v>
      </c>
      <c r="C688">
        <v>441</v>
      </c>
      <c r="D688">
        <v>49082</v>
      </c>
      <c r="E688" t="s">
        <v>532</v>
      </c>
      <c r="F688">
        <f>IFERROR(IF(VLOOKUP(E688,'nr_euk-Greedy'!$E$2:$E$3707,1,0)= E688,1,0),0)</f>
        <v>1</v>
      </c>
    </row>
    <row r="689" spans="1:6" x14ac:dyDescent="0.25">
      <c r="A689" t="s">
        <v>3595</v>
      </c>
      <c r="B689">
        <v>1.421E-3</v>
      </c>
      <c r="C689">
        <v>441</v>
      </c>
      <c r="D689">
        <v>307506</v>
      </c>
      <c r="E689" t="s">
        <v>1244</v>
      </c>
      <c r="F689">
        <f>IFERROR(IF(VLOOKUP(E689,'nr_euk-Greedy'!$E$2:$E$3707,1,0)= E689,1,0),0)</f>
        <v>1</v>
      </c>
    </row>
    <row r="690" spans="1:6" x14ac:dyDescent="0.25">
      <c r="A690" t="s">
        <v>3595</v>
      </c>
      <c r="B690">
        <v>1.418E-3</v>
      </c>
      <c r="C690">
        <v>440</v>
      </c>
      <c r="D690">
        <v>178440</v>
      </c>
      <c r="E690" t="s">
        <v>666</v>
      </c>
      <c r="F690">
        <f>IFERROR(IF(VLOOKUP(E690,'nr_euk-Greedy'!$E$2:$E$3707,1,0)= E690,1,0),0)</f>
        <v>1</v>
      </c>
    </row>
    <row r="691" spans="1:6" x14ac:dyDescent="0.25">
      <c r="A691" t="s">
        <v>3595</v>
      </c>
      <c r="B691">
        <v>1.415E-3</v>
      </c>
      <c r="C691">
        <v>439</v>
      </c>
      <c r="D691">
        <v>862261</v>
      </c>
      <c r="E691" t="s">
        <v>468</v>
      </c>
      <c r="F691">
        <f>IFERROR(IF(VLOOKUP(E691,'nr_euk-Greedy'!$E$2:$E$3707,1,0)= E691,1,0),0)</f>
        <v>1</v>
      </c>
    </row>
    <row r="692" spans="1:6" x14ac:dyDescent="0.25">
      <c r="A692" t="s">
        <v>3595</v>
      </c>
      <c r="B692">
        <v>1.405E-3</v>
      </c>
      <c r="C692">
        <v>436</v>
      </c>
      <c r="D692">
        <v>43988</v>
      </c>
      <c r="E692" t="s">
        <v>829</v>
      </c>
      <c r="F692">
        <f>IFERROR(IF(VLOOKUP(E692,'nr_euk-Greedy'!$E$2:$E$3707,1,0)= E692,1,0),0)</f>
        <v>1</v>
      </c>
    </row>
    <row r="693" spans="1:6" x14ac:dyDescent="0.25">
      <c r="A693" t="s">
        <v>3595</v>
      </c>
      <c r="B693">
        <v>1.405E-3</v>
      </c>
      <c r="C693">
        <v>436</v>
      </c>
      <c r="D693">
        <v>376469</v>
      </c>
      <c r="E693" t="s">
        <v>502</v>
      </c>
      <c r="F693">
        <f>IFERROR(IF(VLOOKUP(E693,'nr_euk-Greedy'!$E$2:$E$3707,1,0)= E693,1,0),0)</f>
        <v>1</v>
      </c>
    </row>
    <row r="694" spans="1:6" x14ac:dyDescent="0.25">
      <c r="A694" t="s">
        <v>3595</v>
      </c>
      <c r="B694">
        <v>1.402E-3</v>
      </c>
      <c r="C694">
        <v>435</v>
      </c>
      <c r="D694">
        <v>2422</v>
      </c>
      <c r="E694" t="s">
        <v>665</v>
      </c>
      <c r="F694">
        <f>IFERROR(IF(VLOOKUP(E694,'nr_euk-Greedy'!$E$2:$E$3707,1,0)= E694,1,0),0)</f>
        <v>1</v>
      </c>
    </row>
    <row r="695" spans="1:6" x14ac:dyDescent="0.25">
      <c r="A695" t="s">
        <v>3595</v>
      </c>
      <c r="B695">
        <v>1.3990000000000001E-3</v>
      </c>
      <c r="C695">
        <v>434</v>
      </c>
      <c r="D695">
        <v>4769</v>
      </c>
      <c r="E695" t="s">
        <v>1298</v>
      </c>
      <c r="F695">
        <f>IFERROR(IF(VLOOKUP(E695,'nr_euk-Greedy'!$E$2:$E$3707,1,0)= E695,1,0),0)</f>
        <v>1</v>
      </c>
    </row>
    <row r="696" spans="1:6" x14ac:dyDescent="0.25">
      <c r="A696" t="s">
        <v>3595</v>
      </c>
      <c r="B696">
        <v>1.3990000000000001E-3</v>
      </c>
      <c r="C696">
        <v>434</v>
      </c>
      <c r="D696">
        <v>181069</v>
      </c>
      <c r="E696" t="s">
        <v>514</v>
      </c>
      <c r="F696">
        <f>IFERROR(IF(VLOOKUP(E696,'nr_euk-Greedy'!$E$2:$E$3707,1,0)= E696,1,0),0)</f>
        <v>1</v>
      </c>
    </row>
    <row r="697" spans="1:6" x14ac:dyDescent="0.25">
      <c r="A697" t="s">
        <v>3595</v>
      </c>
      <c r="B697">
        <v>1.3990000000000001E-3</v>
      </c>
      <c r="C697">
        <v>434</v>
      </c>
      <c r="D697">
        <v>499228</v>
      </c>
      <c r="E697" t="s">
        <v>462</v>
      </c>
      <c r="F697">
        <f>IFERROR(IF(VLOOKUP(E697,'nr_euk-Greedy'!$E$2:$E$3707,1,0)= E697,1,0),0)</f>
        <v>1</v>
      </c>
    </row>
    <row r="698" spans="1:6" x14ac:dyDescent="0.25">
      <c r="A698" t="s">
        <v>3595</v>
      </c>
      <c r="B698">
        <v>1.3960000000000001E-3</v>
      </c>
      <c r="C698">
        <v>433</v>
      </c>
      <c r="D698">
        <v>5712</v>
      </c>
      <c r="E698" t="s">
        <v>1690</v>
      </c>
      <c r="F698">
        <f>IFERROR(IF(VLOOKUP(E698,'nr_euk-Greedy'!$E$2:$E$3707,1,0)= E698,1,0),0)</f>
        <v>1</v>
      </c>
    </row>
    <row r="699" spans="1:6" x14ac:dyDescent="0.25">
      <c r="A699" t="s">
        <v>3595</v>
      </c>
      <c r="B699">
        <v>1.3960000000000001E-3</v>
      </c>
      <c r="C699">
        <v>433</v>
      </c>
      <c r="D699">
        <v>150247</v>
      </c>
      <c r="E699" t="s">
        <v>500</v>
      </c>
      <c r="F699">
        <f>IFERROR(IF(VLOOKUP(E699,'nr_euk-Greedy'!$E$2:$E$3707,1,0)= E699,1,0),0)</f>
        <v>1</v>
      </c>
    </row>
    <row r="700" spans="1:6" x14ac:dyDescent="0.25">
      <c r="A700" t="s">
        <v>3595</v>
      </c>
      <c r="B700">
        <v>1.392E-3</v>
      </c>
      <c r="C700">
        <v>432</v>
      </c>
      <c r="D700">
        <v>3066</v>
      </c>
      <c r="E700" t="s">
        <v>1345</v>
      </c>
      <c r="F700">
        <f>IFERROR(IF(VLOOKUP(E700,'nr_euk-Greedy'!$E$2:$E$3707,1,0)= E700,1,0),0)</f>
        <v>1</v>
      </c>
    </row>
    <row r="701" spans="1:6" x14ac:dyDescent="0.25">
      <c r="A701" t="s">
        <v>3595</v>
      </c>
      <c r="B701">
        <v>1.392E-3</v>
      </c>
      <c r="C701">
        <v>432</v>
      </c>
      <c r="D701">
        <v>51668</v>
      </c>
      <c r="E701" t="s">
        <v>625</v>
      </c>
      <c r="F701">
        <f>IFERROR(IF(VLOOKUP(E701,'nr_euk-Greedy'!$E$2:$E$3707,1,0)= E701,1,0),0)</f>
        <v>1</v>
      </c>
    </row>
    <row r="702" spans="1:6" x14ac:dyDescent="0.25">
      <c r="A702" t="s">
        <v>3595</v>
      </c>
      <c r="B702">
        <v>1.3860000000000001E-3</v>
      </c>
      <c r="C702">
        <v>430</v>
      </c>
      <c r="D702">
        <v>215802</v>
      </c>
      <c r="E702" t="s">
        <v>1094</v>
      </c>
      <c r="F702">
        <f>IFERROR(IF(VLOOKUP(E702,'nr_euk-Greedy'!$E$2:$E$3707,1,0)= E702,1,0),0)</f>
        <v>1</v>
      </c>
    </row>
    <row r="703" spans="1:6" x14ac:dyDescent="0.25">
      <c r="A703" t="s">
        <v>3595</v>
      </c>
      <c r="B703">
        <v>1.3829999999999999E-3</v>
      </c>
      <c r="C703">
        <v>429</v>
      </c>
      <c r="D703">
        <v>877559</v>
      </c>
      <c r="E703" t="s">
        <v>1589</v>
      </c>
      <c r="F703">
        <f>IFERROR(IF(VLOOKUP(E703,'nr_euk-Greedy'!$E$2:$E$3707,1,0)= E703,1,0),0)</f>
        <v>1</v>
      </c>
    </row>
    <row r="704" spans="1:6" x14ac:dyDescent="0.25">
      <c r="A704" t="s">
        <v>3595</v>
      </c>
      <c r="B704">
        <v>1.379E-3</v>
      </c>
      <c r="C704">
        <v>428</v>
      </c>
      <c r="D704">
        <v>2029</v>
      </c>
      <c r="E704" t="s">
        <v>1502</v>
      </c>
      <c r="F704">
        <f>IFERROR(IF(VLOOKUP(E704,'nr_euk-Greedy'!$E$2:$E$3707,1,0)= E704,1,0),0)</f>
        <v>1</v>
      </c>
    </row>
    <row r="705" spans="1:6" x14ac:dyDescent="0.25">
      <c r="A705" t="s">
        <v>3595</v>
      </c>
      <c r="B705">
        <v>1.379E-3</v>
      </c>
      <c r="C705">
        <v>428</v>
      </c>
      <c r="D705">
        <v>4919</v>
      </c>
      <c r="E705" t="s">
        <v>1138</v>
      </c>
      <c r="F705">
        <f>IFERROR(IF(VLOOKUP(E705,'nr_euk-Greedy'!$E$2:$E$3707,1,0)= E705,1,0),0)</f>
        <v>1</v>
      </c>
    </row>
    <row r="706" spans="1:6" x14ac:dyDescent="0.25">
      <c r="A706" t="s">
        <v>3595</v>
      </c>
      <c r="B706">
        <v>1.379E-3</v>
      </c>
      <c r="C706">
        <v>428</v>
      </c>
      <c r="D706">
        <v>32012</v>
      </c>
      <c r="E706" t="s">
        <v>727</v>
      </c>
      <c r="F706">
        <f>IFERROR(IF(VLOOKUP(E706,'nr_euk-Greedy'!$E$2:$E$3707,1,0)= E706,1,0),0)</f>
        <v>1</v>
      </c>
    </row>
    <row r="707" spans="1:6" x14ac:dyDescent="0.25">
      <c r="A707" t="s">
        <v>3595</v>
      </c>
      <c r="B707">
        <v>1.379E-3</v>
      </c>
      <c r="C707">
        <v>428</v>
      </c>
      <c r="D707">
        <v>236756</v>
      </c>
      <c r="E707" t="s">
        <v>669</v>
      </c>
      <c r="F707">
        <f>IFERROR(IF(VLOOKUP(E707,'nr_euk-Greedy'!$E$2:$E$3707,1,0)= E707,1,0),0)</f>
        <v>1</v>
      </c>
    </row>
    <row r="708" spans="1:6" x14ac:dyDescent="0.25">
      <c r="A708" t="s">
        <v>3595</v>
      </c>
      <c r="B708">
        <v>1.3760000000000001E-3</v>
      </c>
      <c r="C708">
        <v>427</v>
      </c>
      <c r="D708">
        <v>155493</v>
      </c>
      <c r="E708" t="s">
        <v>586</v>
      </c>
      <c r="F708">
        <f>IFERROR(IF(VLOOKUP(E708,'nr_euk-Greedy'!$E$2:$E$3707,1,0)= E708,1,0),0)</f>
        <v>1</v>
      </c>
    </row>
    <row r="709" spans="1:6" x14ac:dyDescent="0.25">
      <c r="A709" t="s">
        <v>3595</v>
      </c>
      <c r="B709">
        <v>1.3730000000000001E-3</v>
      </c>
      <c r="C709">
        <v>426</v>
      </c>
      <c r="D709">
        <v>43773</v>
      </c>
      <c r="E709" t="s">
        <v>610</v>
      </c>
      <c r="F709">
        <f>IFERROR(IF(VLOOKUP(E709,'nr_euk-Greedy'!$E$2:$E$3707,1,0)= E709,1,0),0)</f>
        <v>1</v>
      </c>
    </row>
    <row r="710" spans="1:6" x14ac:dyDescent="0.25">
      <c r="A710" t="s">
        <v>3595</v>
      </c>
      <c r="B710">
        <v>1.3730000000000001E-3</v>
      </c>
      <c r="C710">
        <v>426</v>
      </c>
      <c r="D710">
        <v>59740</v>
      </c>
      <c r="E710" t="s">
        <v>522</v>
      </c>
      <c r="F710">
        <f>IFERROR(IF(VLOOKUP(E710,'nr_euk-Greedy'!$E$2:$E$3707,1,0)= E710,1,0),0)</f>
        <v>1</v>
      </c>
    </row>
    <row r="711" spans="1:6" x14ac:dyDescent="0.25">
      <c r="A711" t="s">
        <v>3595</v>
      </c>
      <c r="B711">
        <v>1.3730000000000001E-3</v>
      </c>
      <c r="C711">
        <v>426</v>
      </c>
      <c r="D711">
        <v>398041</v>
      </c>
      <c r="E711" t="s">
        <v>510</v>
      </c>
      <c r="F711">
        <f>IFERROR(IF(VLOOKUP(E711,'nr_euk-Greedy'!$E$2:$E$3707,1,0)= E711,1,0),0)</f>
        <v>1</v>
      </c>
    </row>
    <row r="712" spans="1:6" x14ac:dyDescent="0.25">
      <c r="A712" t="s">
        <v>3595</v>
      </c>
      <c r="B712">
        <v>1.3730000000000001E-3</v>
      </c>
      <c r="C712">
        <v>426</v>
      </c>
      <c r="D712">
        <v>1729679</v>
      </c>
      <c r="E712" t="s">
        <v>479</v>
      </c>
      <c r="F712">
        <f>IFERROR(IF(VLOOKUP(E712,'nr_euk-Greedy'!$E$2:$E$3707,1,0)= E712,1,0),0)</f>
        <v>1</v>
      </c>
    </row>
    <row r="713" spans="1:6" x14ac:dyDescent="0.25">
      <c r="A713" t="s">
        <v>3595</v>
      </c>
      <c r="B713">
        <v>1.3699999999999999E-3</v>
      </c>
      <c r="C713">
        <v>425</v>
      </c>
      <c r="D713">
        <v>5806</v>
      </c>
      <c r="E713" t="s">
        <v>1142</v>
      </c>
      <c r="F713">
        <f>IFERROR(IF(VLOOKUP(E713,'nr_euk-Greedy'!$E$2:$E$3707,1,0)= E713,1,0),0)</f>
        <v>1</v>
      </c>
    </row>
    <row r="714" spans="1:6" x14ac:dyDescent="0.25">
      <c r="A714" t="s">
        <v>3595</v>
      </c>
      <c r="B714">
        <v>1.3699999999999999E-3</v>
      </c>
      <c r="C714">
        <v>425</v>
      </c>
      <c r="D714">
        <v>65402</v>
      </c>
      <c r="E714" t="s">
        <v>581</v>
      </c>
      <c r="F714">
        <f>IFERROR(IF(VLOOKUP(E714,'nr_euk-Greedy'!$E$2:$E$3707,1,0)= E714,1,0),0)</f>
        <v>1</v>
      </c>
    </row>
    <row r="715" spans="1:6" x14ac:dyDescent="0.25">
      <c r="A715" t="s">
        <v>3595</v>
      </c>
      <c r="B715">
        <v>1.3699999999999999E-3</v>
      </c>
      <c r="C715">
        <v>425</v>
      </c>
      <c r="D715">
        <v>291183</v>
      </c>
      <c r="E715" t="s">
        <v>759</v>
      </c>
      <c r="F715">
        <f>IFERROR(IF(VLOOKUP(E715,'nr_euk-Greedy'!$E$2:$E$3707,1,0)= E715,1,0),0)</f>
        <v>1</v>
      </c>
    </row>
    <row r="716" spans="1:6" x14ac:dyDescent="0.25">
      <c r="A716" t="s">
        <v>3595</v>
      </c>
      <c r="B716">
        <v>1.3669999999999999E-3</v>
      </c>
      <c r="C716">
        <v>424</v>
      </c>
      <c r="D716">
        <v>89404</v>
      </c>
      <c r="E716" t="s">
        <v>768</v>
      </c>
      <c r="F716">
        <f>IFERROR(IF(VLOOKUP(E716,'nr_euk-Greedy'!$E$2:$E$3707,1,0)= E716,1,0),0)</f>
        <v>1</v>
      </c>
    </row>
    <row r="717" spans="1:6" x14ac:dyDescent="0.25">
      <c r="A717" t="s">
        <v>3595</v>
      </c>
      <c r="B717">
        <v>1.3630000000000001E-3</v>
      </c>
      <c r="C717">
        <v>423</v>
      </c>
      <c r="D717">
        <v>1111</v>
      </c>
      <c r="E717" t="s">
        <v>1010</v>
      </c>
      <c r="F717">
        <f>IFERROR(IF(VLOOKUP(E717,'nr_euk-Greedy'!$E$2:$E$3707,1,0)= E717,1,0),0)</f>
        <v>1</v>
      </c>
    </row>
    <row r="718" spans="1:6" x14ac:dyDescent="0.25">
      <c r="A718" t="s">
        <v>3595</v>
      </c>
      <c r="B718">
        <v>1.3630000000000001E-3</v>
      </c>
      <c r="C718">
        <v>423</v>
      </c>
      <c r="D718">
        <v>44011</v>
      </c>
      <c r="E718" t="s">
        <v>847</v>
      </c>
      <c r="F718">
        <f>IFERROR(IF(VLOOKUP(E718,'nr_euk-Greedy'!$E$2:$E$3707,1,0)= E718,1,0),0)</f>
        <v>1</v>
      </c>
    </row>
    <row r="719" spans="1:6" x14ac:dyDescent="0.25">
      <c r="A719" t="s">
        <v>3595</v>
      </c>
      <c r="B719">
        <v>1.3630000000000001E-3</v>
      </c>
      <c r="C719">
        <v>423</v>
      </c>
      <c r="D719">
        <v>207599</v>
      </c>
      <c r="E719" t="s">
        <v>1052</v>
      </c>
      <c r="F719">
        <f>IFERROR(IF(VLOOKUP(E719,'nr_euk-Greedy'!$E$2:$E$3707,1,0)= E719,1,0),0)</f>
        <v>1</v>
      </c>
    </row>
    <row r="720" spans="1:6" x14ac:dyDescent="0.25">
      <c r="A720" t="s">
        <v>3595</v>
      </c>
      <c r="B720">
        <v>1.3630000000000001E-3</v>
      </c>
      <c r="C720">
        <v>423</v>
      </c>
      <c r="D720">
        <v>2035349</v>
      </c>
      <c r="E720" t="s">
        <v>516</v>
      </c>
      <c r="F720">
        <f>IFERROR(IF(VLOOKUP(E720,'nr_euk-Greedy'!$E$2:$E$3707,1,0)= E720,1,0),0)</f>
        <v>1</v>
      </c>
    </row>
    <row r="721" spans="1:6" x14ac:dyDescent="0.25">
      <c r="A721" t="s">
        <v>3595</v>
      </c>
      <c r="B721">
        <v>1.3600000000000001E-3</v>
      </c>
      <c r="C721">
        <v>422</v>
      </c>
      <c r="D721">
        <v>175304</v>
      </c>
      <c r="E721" t="s">
        <v>621</v>
      </c>
      <c r="F721">
        <f>IFERROR(IF(VLOOKUP(E721,'nr_euk-Greedy'!$E$2:$E$3707,1,0)= E721,1,0),0)</f>
        <v>1</v>
      </c>
    </row>
    <row r="722" spans="1:6" x14ac:dyDescent="0.25">
      <c r="A722" t="s">
        <v>3595</v>
      </c>
      <c r="B722">
        <v>1.3569999999999999E-3</v>
      </c>
      <c r="C722">
        <v>421</v>
      </c>
      <c r="D722">
        <v>93171</v>
      </c>
      <c r="E722" t="s">
        <v>836</v>
      </c>
      <c r="F722">
        <f>IFERROR(IF(VLOOKUP(E722,'nr_euk-Greedy'!$E$2:$E$3707,1,0)= E722,1,0),0)</f>
        <v>1</v>
      </c>
    </row>
    <row r="723" spans="1:6" x14ac:dyDescent="0.25">
      <c r="A723" t="s">
        <v>3595</v>
      </c>
      <c r="B723">
        <v>1.3569999999999999E-3</v>
      </c>
      <c r="C723">
        <v>421</v>
      </c>
      <c r="D723">
        <v>290180</v>
      </c>
      <c r="E723" t="s">
        <v>523</v>
      </c>
      <c r="F723">
        <f>IFERROR(IF(VLOOKUP(E723,'nr_euk-Greedy'!$E$2:$E$3707,1,0)= E723,1,0),0)</f>
        <v>1</v>
      </c>
    </row>
    <row r="724" spans="1:6" x14ac:dyDescent="0.25">
      <c r="A724" t="s">
        <v>3595</v>
      </c>
      <c r="B724">
        <v>1.3569999999999999E-3</v>
      </c>
      <c r="C724">
        <v>421</v>
      </c>
      <c r="D724">
        <v>1433999</v>
      </c>
      <c r="E724" t="s">
        <v>569</v>
      </c>
      <c r="F724">
        <f>IFERROR(IF(VLOOKUP(E724,'nr_euk-Greedy'!$E$2:$E$3707,1,0)= E724,1,0),0)</f>
        <v>1</v>
      </c>
    </row>
    <row r="725" spans="1:6" x14ac:dyDescent="0.25">
      <c r="A725" t="s">
        <v>3595</v>
      </c>
      <c r="B725">
        <v>1.354E-3</v>
      </c>
      <c r="C725">
        <v>420</v>
      </c>
      <c r="D725">
        <v>29907</v>
      </c>
      <c r="E725" t="s">
        <v>1529</v>
      </c>
      <c r="F725">
        <f>IFERROR(IF(VLOOKUP(E725,'nr_euk-Greedy'!$E$2:$E$3707,1,0)= E725,1,0),0)</f>
        <v>1</v>
      </c>
    </row>
    <row r="726" spans="1:6" x14ac:dyDescent="0.25">
      <c r="A726" t="s">
        <v>3595</v>
      </c>
      <c r="B726">
        <v>1.3500000000000001E-3</v>
      </c>
      <c r="C726">
        <v>419</v>
      </c>
      <c r="D726">
        <v>1472763</v>
      </c>
      <c r="E726" t="s">
        <v>543</v>
      </c>
      <c r="F726">
        <f>IFERROR(IF(VLOOKUP(E726,'nr_euk-Greedy'!$E$2:$E$3707,1,0)= E726,1,0),0)</f>
        <v>1</v>
      </c>
    </row>
    <row r="727" spans="1:6" x14ac:dyDescent="0.25">
      <c r="A727" t="s">
        <v>3595</v>
      </c>
      <c r="B727">
        <v>1.3500000000000001E-3</v>
      </c>
      <c r="C727">
        <v>419</v>
      </c>
      <c r="D727">
        <v>1980697</v>
      </c>
      <c r="E727" t="s">
        <v>556</v>
      </c>
      <c r="F727">
        <f>IFERROR(IF(VLOOKUP(E727,'nr_euk-Greedy'!$E$2:$E$3707,1,0)= E727,1,0),0)</f>
        <v>1</v>
      </c>
    </row>
    <row r="728" spans="1:6" x14ac:dyDescent="0.25">
      <c r="A728" t="s">
        <v>3595</v>
      </c>
      <c r="B728">
        <v>1.3470000000000001E-3</v>
      </c>
      <c r="C728">
        <v>418</v>
      </c>
      <c r="D728">
        <v>131324</v>
      </c>
      <c r="E728" t="s">
        <v>1538</v>
      </c>
      <c r="F728">
        <f>IFERROR(IF(VLOOKUP(E728,'nr_euk-Greedy'!$E$2:$E$3707,1,0)= E728,1,0),0)</f>
        <v>1</v>
      </c>
    </row>
    <row r="729" spans="1:6" x14ac:dyDescent="0.25">
      <c r="A729" t="s">
        <v>3595</v>
      </c>
      <c r="B729">
        <v>1.3470000000000001E-3</v>
      </c>
      <c r="C729">
        <v>418</v>
      </c>
      <c r="D729">
        <v>289201</v>
      </c>
      <c r="E729" t="s">
        <v>707</v>
      </c>
      <c r="F729">
        <f>IFERROR(IF(VLOOKUP(E729,'nr_euk-Greedy'!$E$2:$E$3707,1,0)= E729,1,0),0)</f>
        <v>1</v>
      </c>
    </row>
    <row r="730" spans="1:6" x14ac:dyDescent="0.25">
      <c r="A730" t="s">
        <v>3595</v>
      </c>
      <c r="B730">
        <v>1.3470000000000001E-3</v>
      </c>
      <c r="C730">
        <v>418</v>
      </c>
      <c r="D730">
        <v>1937008</v>
      </c>
      <c r="E730" t="s">
        <v>469</v>
      </c>
      <c r="F730">
        <f>IFERROR(IF(VLOOKUP(E730,'nr_euk-Greedy'!$E$2:$E$3707,1,0)= E730,1,0),0)</f>
        <v>1</v>
      </c>
    </row>
    <row r="731" spans="1:6" x14ac:dyDescent="0.25">
      <c r="A731" t="s">
        <v>3595</v>
      </c>
      <c r="B731">
        <v>1.3439999999999999E-3</v>
      </c>
      <c r="C731">
        <v>417</v>
      </c>
      <c r="D731">
        <v>528</v>
      </c>
      <c r="E731" t="s">
        <v>1116</v>
      </c>
      <c r="F731">
        <f>IFERROR(IF(VLOOKUP(E731,'nr_euk-Greedy'!$E$2:$E$3707,1,0)= E731,1,0),0)</f>
        <v>1</v>
      </c>
    </row>
    <row r="732" spans="1:6" x14ac:dyDescent="0.25">
      <c r="A732" t="s">
        <v>3595</v>
      </c>
      <c r="B732">
        <v>1.3439999999999999E-3</v>
      </c>
      <c r="C732">
        <v>417</v>
      </c>
      <c r="D732">
        <v>188143</v>
      </c>
      <c r="E732" t="s">
        <v>1165</v>
      </c>
      <c r="F732">
        <f>IFERROR(IF(VLOOKUP(E732,'nr_euk-Greedy'!$E$2:$E$3707,1,0)= E732,1,0),0)</f>
        <v>1</v>
      </c>
    </row>
    <row r="733" spans="1:6" x14ac:dyDescent="0.25">
      <c r="A733" t="s">
        <v>3595</v>
      </c>
      <c r="B733">
        <v>1.338E-3</v>
      </c>
      <c r="C733">
        <v>415</v>
      </c>
      <c r="D733">
        <v>44261</v>
      </c>
      <c r="E733" t="s">
        <v>477</v>
      </c>
      <c r="F733">
        <f>IFERROR(IF(VLOOKUP(E733,'nr_euk-Greedy'!$E$2:$E$3707,1,0)= E733,1,0),0)</f>
        <v>1</v>
      </c>
    </row>
    <row r="734" spans="1:6" x14ac:dyDescent="0.25">
      <c r="A734" t="s">
        <v>3595</v>
      </c>
      <c r="B734">
        <v>1.3309999999999999E-3</v>
      </c>
      <c r="C734">
        <v>413</v>
      </c>
      <c r="D734">
        <v>33096</v>
      </c>
      <c r="E734" t="s">
        <v>1332</v>
      </c>
      <c r="F734">
        <f>IFERROR(IF(VLOOKUP(E734,'nr_euk-Greedy'!$E$2:$E$3707,1,0)= E734,1,0),0)</f>
        <v>1</v>
      </c>
    </row>
    <row r="735" spans="1:6" x14ac:dyDescent="0.25">
      <c r="A735" t="s">
        <v>3595</v>
      </c>
      <c r="B735">
        <v>1.3309999999999999E-3</v>
      </c>
      <c r="C735">
        <v>413</v>
      </c>
      <c r="D735">
        <v>83768</v>
      </c>
      <c r="E735" t="s">
        <v>561</v>
      </c>
      <c r="F735">
        <f>IFERROR(IF(VLOOKUP(E735,'nr_euk-Greedy'!$E$2:$E$3707,1,0)= E735,1,0),0)</f>
        <v>1</v>
      </c>
    </row>
    <row r="736" spans="1:6" x14ac:dyDescent="0.25">
      <c r="A736" t="s">
        <v>3595</v>
      </c>
      <c r="B736">
        <v>1.3309999999999999E-3</v>
      </c>
      <c r="C736">
        <v>413</v>
      </c>
      <c r="D736">
        <v>1185408</v>
      </c>
      <c r="E736" t="s">
        <v>495</v>
      </c>
      <c r="F736">
        <f>IFERROR(IF(VLOOKUP(E736,'nr_euk-Greedy'!$E$2:$E$3707,1,0)= E736,1,0),0)</f>
        <v>1</v>
      </c>
    </row>
    <row r="737" spans="1:6" x14ac:dyDescent="0.25">
      <c r="A737" t="s">
        <v>3595</v>
      </c>
      <c r="B737">
        <v>1.3309999999999999E-3</v>
      </c>
      <c r="C737">
        <v>413</v>
      </c>
      <c r="D737">
        <v>1501224</v>
      </c>
      <c r="E737" t="s">
        <v>552</v>
      </c>
      <c r="F737">
        <f>IFERROR(IF(VLOOKUP(E737,'nr_euk-Greedy'!$E$2:$E$3707,1,0)= E737,1,0),0)</f>
        <v>1</v>
      </c>
    </row>
    <row r="738" spans="1:6" x14ac:dyDescent="0.25">
      <c r="A738" t="s">
        <v>3595</v>
      </c>
      <c r="B738">
        <v>1.328E-3</v>
      </c>
      <c r="C738">
        <v>412</v>
      </c>
      <c r="D738">
        <v>1101</v>
      </c>
      <c r="E738" t="s">
        <v>677</v>
      </c>
      <c r="F738">
        <f>IFERROR(IF(VLOOKUP(E738,'nr_euk-Greedy'!$E$2:$E$3707,1,0)= E738,1,0),0)</f>
        <v>1</v>
      </c>
    </row>
    <row r="739" spans="1:6" x14ac:dyDescent="0.25">
      <c r="A739" t="s">
        <v>3595</v>
      </c>
      <c r="B739">
        <v>1.328E-3</v>
      </c>
      <c r="C739">
        <v>412</v>
      </c>
      <c r="D739">
        <v>2373</v>
      </c>
      <c r="E739" t="s">
        <v>520</v>
      </c>
      <c r="F739">
        <f>IFERROR(IF(VLOOKUP(E739,'nr_euk-Greedy'!$E$2:$E$3707,1,0)= E739,1,0),0)</f>
        <v>1</v>
      </c>
    </row>
    <row r="740" spans="1:6" x14ac:dyDescent="0.25">
      <c r="A740" t="s">
        <v>3595</v>
      </c>
      <c r="B740">
        <v>1.328E-3</v>
      </c>
      <c r="C740">
        <v>412</v>
      </c>
      <c r="D740">
        <v>29487</v>
      </c>
      <c r="E740" t="s">
        <v>1130</v>
      </c>
      <c r="F740">
        <f>IFERROR(IF(VLOOKUP(E740,'nr_euk-Greedy'!$E$2:$E$3707,1,0)= E740,1,0),0)</f>
        <v>1</v>
      </c>
    </row>
    <row r="741" spans="1:6" x14ac:dyDescent="0.25">
      <c r="A741" t="s">
        <v>3595</v>
      </c>
      <c r="B741">
        <v>1.328E-3</v>
      </c>
      <c r="C741">
        <v>412</v>
      </c>
      <c r="D741">
        <v>42255</v>
      </c>
      <c r="E741" t="s">
        <v>920</v>
      </c>
      <c r="F741">
        <f>IFERROR(IF(VLOOKUP(E741,'nr_euk-Greedy'!$E$2:$E$3707,1,0)= E741,1,0),0)</f>
        <v>1</v>
      </c>
    </row>
    <row r="742" spans="1:6" x14ac:dyDescent="0.25">
      <c r="A742" t="s">
        <v>3595</v>
      </c>
      <c r="B742">
        <v>1.328E-3</v>
      </c>
      <c r="C742">
        <v>412</v>
      </c>
      <c r="D742">
        <v>261933</v>
      </c>
      <c r="E742" t="s">
        <v>867</v>
      </c>
      <c r="F742">
        <f>IFERROR(IF(VLOOKUP(E742,'nr_euk-Greedy'!$E$2:$E$3707,1,0)= E742,1,0),0)</f>
        <v>1</v>
      </c>
    </row>
    <row r="743" spans="1:6" x14ac:dyDescent="0.25">
      <c r="A743" t="s">
        <v>3595</v>
      </c>
      <c r="B743">
        <v>1.328E-3</v>
      </c>
      <c r="C743">
        <v>412</v>
      </c>
      <c r="D743">
        <v>1155738</v>
      </c>
      <c r="E743" t="s">
        <v>906</v>
      </c>
      <c r="F743">
        <f>IFERROR(IF(VLOOKUP(E743,'nr_euk-Greedy'!$E$2:$E$3707,1,0)= E743,1,0),0)</f>
        <v>1</v>
      </c>
    </row>
    <row r="744" spans="1:6" x14ac:dyDescent="0.25">
      <c r="A744" t="s">
        <v>3595</v>
      </c>
      <c r="B744">
        <v>1.325E-3</v>
      </c>
      <c r="C744">
        <v>411</v>
      </c>
      <c r="D744">
        <v>543311</v>
      </c>
      <c r="E744" t="s">
        <v>518</v>
      </c>
      <c r="F744">
        <f>IFERROR(IF(VLOOKUP(E744,'nr_euk-Greedy'!$E$2:$E$3707,1,0)= E744,1,0),0)</f>
        <v>1</v>
      </c>
    </row>
    <row r="745" spans="1:6" x14ac:dyDescent="0.25">
      <c r="A745" t="s">
        <v>3595</v>
      </c>
      <c r="B745">
        <v>1.325E-3</v>
      </c>
      <c r="C745">
        <v>411</v>
      </c>
      <c r="D745">
        <v>1940255</v>
      </c>
      <c r="E745" t="s">
        <v>463</v>
      </c>
      <c r="F745">
        <f>IFERROR(IF(VLOOKUP(E745,'nr_euk-Greedy'!$E$2:$E$3707,1,0)= E745,1,0),0)</f>
        <v>1</v>
      </c>
    </row>
    <row r="746" spans="1:6" x14ac:dyDescent="0.25">
      <c r="A746" t="s">
        <v>3595</v>
      </c>
      <c r="B746">
        <v>1.3209999999999999E-3</v>
      </c>
      <c r="C746">
        <v>410</v>
      </c>
      <c r="D746">
        <v>55</v>
      </c>
      <c r="E746" t="s">
        <v>978</v>
      </c>
      <c r="F746">
        <f>IFERROR(IF(VLOOKUP(E746,'nr_euk-Greedy'!$E$2:$E$3707,1,0)= E746,1,0),0)</f>
        <v>1</v>
      </c>
    </row>
    <row r="747" spans="1:6" x14ac:dyDescent="0.25">
      <c r="A747" t="s">
        <v>3595</v>
      </c>
      <c r="B747">
        <v>1.3209999999999999E-3</v>
      </c>
      <c r="C747">
        <v>410</v>
      </c>
      <c r="D747">
        <v>429</v>
      </c>
      <c r="E747" t="s">
        <v>935</v>
      </c>
      <c r="F747">
        <f>IFERROR(IF(VLOOKUP(E747,'nr_euk-Greedy'!$E$2:$E$3707,1,0)= E747,1,0),0)</f>
        <v>1</v>
      </c>
    </row>
    <row r="748" spans="1:6" x14ac:dyDescent="0.25">
      <c r="A748" t="s">
        <v>3595</v>
      </c>
      <c r="B748">
        <v>1.3209999999999999E-3</v>
      </c>
      <c r="C748">
        <v>410</v>
      </c>
      <c r="D748">
        <v>229219</v>
      </c>
      <c r="E748" t="s">
        <v>1733</v>
      </c>
      <c r="F748">
        <f>IFERROR(IF(VLOOKUP(E748,'nr_euk-Greedy'!$E$2:$E$3707,1,0)= E748,1,0),0)</f>
        <v>1</v>
      </c>
    </row>
    <row r="749" spans="1:6" x14ac:dyDescent="0.25">
      <c r="A749" t="s">
        <v>3595</v>
      </c>
      <c r="B749">
        <v>1.3179999999999999E-3</v>
      </c>
      <c r="C749">
        <v>409</v>
      </c>
      <c r="D749">
        <v>242605</v>
      </c>
      <c r="E749" t="s">
        <v>1176</v>
      </c>
      <c r="F749">
        <f>IFERROR(IF(VLOOKUP(E749,'nr_euk-Greedy'!$E$2:$E$3707,1,0)= E749,1,0),0)</f>
        <v>1</v>
      </c>
    </row>
    <row r="750" spans="1:6" x14ac:dyDescent="0.25">
      <c r="A750" t="s">
        <v>3595</v>
      </c>
      <c r="B750">
        <v>1.315E-3</v>
      </c>
      <c r="C750">
        <v>408</v>
      </c>
      <c r="D750">
        <v>119977</v>
      </c>
      <c r="E750" t="s">
        <v>697</v>
      </c>
      <c r="F750">
        <f>IFERROR(IF(VLOOKUP(E750,'nr_euk-Greedy'!$E$2:$E$3707,1,0)= E750,1,0),0)</f>
        <v>1</v>
      </c>
    </row>
    <row r="751" spans="1:6" x14ac:dyDescent="0.25">
      <c r="A751" t="s">
        <v>3595</v>
      </c>
      <c r="B751">
        <v>1.315E-3</v>
      </c>
      <c r="C751">
        <v>408</v>
      </c>
      <c r="D751">
        <v>1649482</v>
      </c>
      <c r="E751" t="s">
        <v>476</v>
      </c>
      <c r="F751">
        <f>IFERROR(IF(VLOOKUP(E751,'nr_euk-Greedy'!$E$2:$E$3707,1,0)= E751,1,0),0)</f>
        <v>1</v>
      </c>
    </row>
    <row r="752" spans="1:6" x14ac:dyDescent="0.25">
      <c r="A752" t="s">
        <v>3595</v>
      </c>
      <c r="B752">
        <v>1.312E-3</v>
      </c>
      <c r="C752">
        <v>407</v>
      </c>
      <c r="D752">
        <v>4828</v>
      </c>
      <c r="E752" t="s">
        <v>1419</v>
      </c>
      <c r="F752">
        <f>IFERROR(IF(VLOOKUP(E752,'nr_euk-Greedy'!$E$2:$E$3707,1,0)= E752,1,0),0)</f>
        <v>1</v>
      </c>
    </row>
    <row r="753" spans="1:6" x14ac:dyDescent="0.25">
      <c r="A753" t="s">
        <v>3595</v>
      </c>
      <c r="B753">
        <v>1.3090000000000001E-3</v>
      </c>
      <c r="C753">
        <v>406</v>
      </c>
      <c r="D753">
        <v>40354</v>
      </c>
      <c r="E753" t="s">
        <v>1504</v>
      </c>
      <c r="F753">
        <f>IFERROR(IF(VLOOKUP(E753,'nr_euk-Greedy'!$E$2:$E$3707,1,0)= E753,1,0),0)</f>
        <v>1</v>
      </c>
    </row>
    <row r="754" spans="1:6" x14ac:dyDescent="0.25">
      <c r="A754" t="s">
        <v>3595</v>
      </c>
      <c r="B754">
        <v>1.305E-3</v>
      </c>
      <c r="C754">
        <v>405</v>
      </c>
      <c r="D754">
        <v>122277</v>
      </c>
      <c r="E754" t="s">
        <v>923</v>
      </c>
      <c r="F754">
        <f>IFERROR(IF(VLOOKUP(E754,'nr_euk-Greedy'!$E$2:$E$3707,1,0)= E754,1,0),0)</f>
        <v>1</v>
      </c>
    </row>
    <row r="755" spans="1:6" x14ac:dyDescent="0.25">
      <c r="A755" t="s">
        <v>3595</v>
      </c>
      <c r="B755">
        <v>1.305E-3</v>
      </c>
      <c r="C755">
        <v>405</v>
      </c>
      <c r="D755">
        <v>129957</v>
      </c>
      <c r="E755" t="s">
        <v>635</v>
      </c>
      <c r="F755">
        <f>IFERROR(IF(VLOOKUP(E755,'nr_euk-Greedy'!$E$2:$E$3707,1,0)= E755,1,0),0)</f>
        <v>1</v>
      </c>
    </row>
    <row r="756" spans="1:6" x14ac:dyDescent="0.25">
      <c r="A756" t="s">
        <v>3595</v>
      </c>
      <c r="B756">
        <v>1.305E-3</v>
      </c>
      <c r="C756">
        <v>405</v>
      </c>
      <c r="D756">
        <v>1689250</v>
      </c>
      <c r="E756" t="s">
        <v>555</v>
      </c>
      <c r="F756">
        <f>IFERROR(IF(VLOOKUP(E756,'nr_euk-Greedy'!$E$2:$E$3707,1,0)= E756,1,0),0)</f>
        <v>1</v>
      </c>
    </row>
    <row r="757" spans="1:6" x14ac:dyDescent="0.25">
      <c r="A757" t="s">
        <v>3595</v>
      </c>
      <c r="B757">
        <v>1.302E-3</v>
      </c>
      <c r="C757">
        <v>404</v>
      </c>
      <c r="D757">
        <v>66848</v>
      </c>
      <c r="E757" t="s">
        <v>747</v>
      </c>
      <c r="F757">
        <f>IFERROR(IF(VLOOKUP(E757,'nr_euk-Greedy'!$E$2:$E$3707,1,0)= E757,1,0),0)</f>
        <v>1</v>
      </c>
    </row>
    <row r="758" spans="1:6" x14ac:dyDescent="0.25">
      <c r="A758" t="s">
        <v>3595</v>
      </c>
      <c r="B758">
        <v>1.302E-3</v>
      </c>
      <c r="C758">
        <v>404</v>
      </c>
      <c r="D758">
        <v>160798</v>
      </c>
      <c r="E758" t="s">
        <v>675</v>
      </c>
      <c r="F758">
        <f>IFERROR(IF(VLOOKUP(E758,'nr_euk-Greedy'!$E$2:$E$3707,1,0)= E758,1,0),0)</f>
        <v>1</v>
      </c>
    </row>
    <row r="759" spans="1:6" x14ac:dyDescent="0.25">
      <c r="A759" t="s">
        <v>3595</v>
      </c>
      <c r="B759">
        <v>1.302E-3</v>
      </c>
      <c r="C759">
        <v>404</v>
      </c>
      <c r="D759">
        <v>171003</v>
      </c>
      <c r="E759" t="s">
        <v>541</v>
      </c>
      <c r="F759">
        <f>IFERROR(IF(VLOOKUP(E759,'nr_euk-Greedy'!$E$2:$E$3707,1,0)= E759,1,0),0)</f>
        <v>1</v>
      </c>
    </row>
    <row r="760" spans="1:6" x14ac:dyDescent="0.25">
      <c r="A760" t="s">
        <v>3595</v>
      </c>
      <c r="B760">
        <v>1.302E-3</v>
      </c>
      <c r="C760">
        <v>404</v>
      </c>
      <c r="D760">
        <v>696745</v>
      </c>
      <c r="E760" t="s">
        <v>484</v>
      </c>
      <c r="F760">
        <f>IFERROR(IF(VLOOKUP(E760,'nr_euk-Greedy'!$E$2:$E$3707,1,0)= E760,1,0),0)</f>
        <v>1</v>
      </c>
    </row>
    <row r="761" spans="1:6" x14ac:dyDescent="0.25">
      <c r="A761" t="s">
        <v>3595</v>
      </c>
      <c r="B761">
        <v>1.299E-3</v>
      </c>
      <c r="C761">
        <v>403</v>
      </c>
      <c r="D761">
        <v>5024</v>
      </c>
      <c r="E761" t="s">
        <v>2019</v>
      </c>
      <c r="F761">
        <f>IFERROR(IF(VLOOKUP(E761,'nr_euk-Greedy'!$E$2:$E$3707,1,0)= E761,1,0),0)</f>
        <v>1</v>
      </c>
    </row>
    <row r="762" spans="1:6" x14ac:dyDescent="0.25">
      <c r="A762" t="s">
        <v>3595</v>
      </c>
      <c r="B762">
        <v>1.299E-3</v>
      </c>
      <c r="C762">
        <v>403</v>
      </c>
      <c r="D762">
        <v>415014</v>
      </c>
      <c r="E762" t="s">
        <v>515</v>
      </c>
      <c r="F762">
        <f>IFERROR(IF(VLOOKUP(E762,'nr_euk-Greedy'!$E$2:$E$3707,1,0)= E762,1,0),0)</f>
        <v>1</v>
      </c>
    </row>
    <row r="763" spans="1:6" x14ac:dyDescent="0.25">
      <c r="A763" t="s">
        <v>3595</v>
      </c>
      <c r="B763">
        <v>1.2960000000000001E-3</v>
      </c>
      <c r="C763">
        <v>402</v>
      </c>
      <c r="D763">
        <v>28581</v>
      </c>
      <c r="E763" t="s">
        <v>1374</v>
      </c>
      <c r="F763">
        <f>IFERROR(IF(VLOOKUP(E763,'nr_euk-Greedy'!$E$2:$E$3707,1,0)= E763,1,0),0)</f>
        <v>1</v>
      </c>
    </row>
    <row r="764" spans="1:6" x14ac:dyDescent="0.25">
      <c r="A764" t="s">
        <v>3595</v>
      </c>
      <c r="B764">
        <v>1.2960000000000001E-3</v>
      </c>
      <c r="C764">
        <v>402</v>
      </c>
      <c r="D764">
        <v>1980680</v>
      </c>
      <c r="E764" t="s">
        <v>534</v>
      </c>
      <c r="F764">
        <f>IFERROR(IF(VLOOKUP(E764,'nr_euk-Greedy'!$E$2:$E$3707,1,0)= E764,1,0),0)</f>
        <v>1</v>
      </c>
    </row>
    <row r="765" spans="1:6" x14ac:dyDescent="0.25">
      <c r="A765" t="s">
        <v>3595</v>
      </c>
      <c r="B765">
        <v>1.292E-3</v>
      </c>
      <c r="C765">
        <v>401</v>
      </c>
      <c r="D765">
        <v>34104</v>
      </c>
      <c r="E765" t="s">
        <v>550</v>
      </c>
      <c r="F765">
        <f>IFERROR(IF(VLOOKUP(E765,'nr_euk-Greedy'!$E$2:$E$3707,1,0)= E765,1,0),0)</f>
        <v>1</v>
      </c>
    </row>
    <row r="766" spans="1:6" x14ac:dyDescent="0.25">
      <c r="A766" t="s">
        <v>3595</v>
      </c>
      <c r="B766">
        <v>1.289E-3</v>
      </c>
      <c r="C766">
        <v>400</v>
      </c>
      <c r="D766">
        <v>188905</v>
      </c>
      <c r="E766" t="s">
        <v>1063</v>
      </c>
      <c r="F766">
        <f>IFERROR(IF(VLOOKUP(E766,'nr_euk-Greedy'!$E$2:$E$3707,1,0)= E766,1,0),0)</f>
        <v>1</v>
      </c>
    </row>
    <row r="767" spans="1:6" x14ac:dyDescent="0.25">
      <c r="A767" t="s">
        <v>3595</v>
      </c>
      <c r="B767">
        <v>1.289E-3</v>
      </c>
      <c r="C767">
        <v>400</v>
      </c>
      <c r="D767">
        <v>1637257</v>
      </c>
      <c r="E767" t="s">
        <v>572</v>
      </c>
      <c r="F767">
        <f>IFERROR(IF(VLOOKUP(E767,'nr_euk-Greedy'!$E$2:$E$3707,1,0)= E767,1,0),0)</f>
        <v>1</v>
      </c>
    </row>
    <row r="768" spans="1:6" x14ac:dyDescent="0.25">
      <c r="A768" t="s">
        <v>3595</v>
      </c>
      <c r="B768">
        <v>1.286E-3</v>
      </c>
      <c r="C768">
        <v>399</v>
      </c>
      <c r="D768">
        <v>1652133</v>
      </c>
      <c r="E768" t="s">
        <v>780</v>
      </c>
      <c r="F768">
        <f>IFERROR(IF(VLOOKUP(E768,'nr_euk-Greedy'!$E$2:$E$3707,1,0)= E768,1,0),0)</f>
        <v>1</v>
      </c>
    </row>
    <row r="769" spans="1:6" x14ac:dyDescent="0.25">
      <c r="A769" t="s">
        <v>3595</v>
      </c>
      <c r="B769">
        <v>1.2830000000000001E-3</v>
      </c>
      <c r="C769">
        <v>398</v>
      </c>
      <c r="D769">
        <v>133</v>
      </c>
      <c r="E769" t="s">
        <v>1049</v>
      </c>
      <c r="F769">
        <f>IFERROR(IF(VLOOKUP(E769,'nr_euk-Greedy'!$E$2:$E$3707,1,0)= E769,1,0),0)</f>
        <v>1</v>
      </c>
    </row>
    <row r="770" spans="1:6" x14ac:dyDescent="0.25">
      <c r="A770" t="s">
        <v>3595</v>
      </c>
      <c r="B770">
        <v>1.2800000000000001E-3</v>
      </c>
      <c r="C770">
        <v>397</v>
      </c>
      <c r="D770">
        <v>441</v>
      </c>
      <c r="E770" t="s">
        <v>1098</v>
      </c>
      <c r="F770">
        <f>IFERROR(IF(VLOOKUP(E770,'nr_euk-Greedy'!$E$2:$E$3707,1,0)= E770,1,0),0)</f>
        <v>1</v>
      </c>
    </row>
    <row r="771" spans="1:6" x14ac:dyDescent="0.25">
      <c r="A771" t="s">
        <v>3595</v>
      </c>
      <c r="B771">
        <v>1.276E-3</v>
      </c>
      <c r="C771">
        <v>396</v>
      </c>
      <c r="D771">
        <v>44055</v>
      </c>
      <c r="E771" t="s">
        <v>1065</v>
      </c>
      <c r="F771">
        <f>IFERROR(IF(VLOOKUP(E771,'nr_euk-Greedy'!$E$2:$E$3707,1,0)= E771,1,0),0)</f>
        <v>1</v>
      </c>
    </row>
    <row r="772" spans="1:6" x14ac:dyDescent="0.25">
      <c r="A772" t="s">
        <v>3595</v>
      </c>
      <c r="B772">
        <v>1.276E-3</v>
      </c>
      <c r="C772">
        <v>396</v>
      </c>
      <c r="D772">
        <v>2024965</v>
      </c>
      <c r="E772" t="s">
        <v>893</v>
      </c>
      <c r="F772">
        <f>IFERROR(IF(VLOOKUP(E772,'nr_euk-Greedy'!$E$2:$E$3707,1,0)= E772,1,0),0)</f>
        <v>1</v>
      </c>
    </row>
    <row r="773" spans="1:6" x14ac:dyDescent="0.25">
      <c r="A773" t="s">
        <v>3595</v>
      </c>
      <c r="B773">
        <v>1.273E-3</v>
      </c>
      <c r="C773">
        <v>395</v>
      </c>
      <c r="D773">
        <v>326319</v>
      </c>
      <c r="E773" t="s">
        <v>690</v>
      </c>
      <c r="F773">
        <f>IFERROR(IF(VLOOKUP(E773,'nr_euk-Greedy'!$E$2:$E$3707,1,0)= E773,1,0),0)</f>
        <v>1</v>
      </c>
    </row>
    <row r="774" spans="1:6" x14ac:dyDescent="0.25">
      <c r="A774" t="s">
        <v>3595</v>
      </c>
      <c r="B774">
        <v>1.2669999999999999E-3</v>
      </c>
      <c r="C774">
        <v>393</v>
      </c>
      <c r="D774">
        <v>329881</v>
      </c>
      <c r="E774" t="s">
        <v>2054</v>
      </c>
      <c r="F774">
        <f>IFERROR(IF(VLOOKUP(E774,'nr_euk-Greedy'!$E$2:$E$3707,1,0)= E774,1,0),0)</f>
        <v>1</v>
      </c>
    </row>
    <row r="775" spans="1:6" x14ac:dyDescent="0.25">
      <c r="A775" t="s">
        <v>3595</v>
      </c>
      <c r="B775">
        <v>1.263E-3</v>
      </c>
      <c r="C775">
        <v>392</v>
      </c>
      <c r="D775">
        <v>713</v>
      </c>
      <c r="E775" t="s">
        <v>584</v>
      </c>
      <c r="F775">
        <f>IFERROR(IF(VLOOKUP(E775,'nr_euk-Greedy'!$E$2:$E$3707,1,0)= E775,1,0),0)</f>
        <v>1</v>
      </c>
    </row>
    <row r="776" spans="1:6" x14ac:dyDescent="0.25">
      <c r="A776" t="s">
        <v>3595</v>
      </c>
      <c r="B776">
        <v>1.263E-3</v>
      </c>
      <c r="C776">
        <v>392</v>
      </c>
      <c r="D776">
        <v>2420</v>
      </c>
      <c r="E776" t="s">
        <v>700</v>
      </c>
      <c r="F776">
        <f>IFERROR(IF(VLOOKUP(E776,'nr_euk-Greedy'!$E$2:$E$3707,1,0)= E776,1,0),0)</f>
        <v>1</v>
      </c>
    </row>
    <row r="777" spans="1:6" x14ac:dyDescent="0.25">
      <c r="A777" t="s">
        <v>3595</v>
      </c>
      <c r="B777">
        <v>1.2600000000000001E-3</v>
      </c>
      <c r="C777">
        <v>391</v>
      </c>
      <c r="D777">
        <v>780</v>
      </c>
      <c r="E777" t="s">
        <v>828</v>
      </c>
      <c r="F777">
        <f>IFERROR(IF(VLOOKUP(E777,'nr_euk-Greedy'!$E$2:$E$3707,1,0)= E777,1,0),0)</f>
        <v>1</v>
      </c>
    </row>
    <row r="778" spans="1:6" x14ac:dyDescent="0.25">
      <c r="A778" t="s">
        <v>3595</v>
      </c>
      <c r="B778">
        <v>1.2600000000000001E-3</v>
      </c>
      <c r="C778">
        <v>391</v>
      </c>
      <c r="D778">
        <v>43356</v>
      </c>
      <c r="E778" t="s">
        <v>1223</v>
      </c>
      <c r="F778">
        <f>IFERROR(IF(VLOOKUP(E778,'nr_euk-Greedy'!$E$2:$E$3707,1,0)= E778,1,0),0)</f>
        <v>1</v>
      </c>
    </row>
    <row r="779" spans="1:6" x14ac:dyDescent="0.25">
      <c r="A779" t="s">
        <v>3595</v>
      </c>
      <c r="B779">
        <v>1.2600000000000001E-3</v>
      </c>
      <c r="C779">
        <v>391</v>
      </c>
      <c r="D779">
        <v>293136</v>
      </c>
      <c r="E779" t="s">
        <v>594</v>
      </c>
      <c r="F779">
        <f>IFERROR(IF(VLOOKUP(E779,'nr_euk-Greedy'!$E$2:$E$3707,1,0)= E779,1,0),0)</f>
        <v>1</v>
      </c>
    </row>
    <row r="780" spans="1:6" x14ac:dyDescent="0.25">
      <c r="A780" t="s">
        <v>3595</v>
      </c>
      <c r="B780">
        <v>1.2570000000000001E-3</v>
      </c>
      <c r="C780">
        <v>390</v>
      </c>
      <c r="D780">
        <v>212743</v>
      </c>
      <c r="E780" t="s">
        <v>1158</v>
      </c>
      <c r="F780">
        <f>IFERROR(IF(VLOOKUP(E780,'nr_euk-Greedy'!$E$2:$E$3707,1,0)= E780,1,0),0)</f>
        <v>1</v>
      </c>
    </row>
    <row r="781" spans="1:6" x14ac:dyDescent="0.25">
      <c r="A781" t="s">
        <v>3595</v>
      </c>
      <c r="B781">
        <v>1.2539999999999999E-3</v>
      </c>
      <c r="C781">
        <v>389</v>
      </c>
      <c r="D781">
        <v>42308</v>
      </c>
      <c r="E781" t="s">
        <v>1879</v>
      </c>
      <c r="F781">
        <f>IFERROR(IF(VLOOKUP(E781,'nr_euk-Greedy'!$E$2:$E$3707,1,0)= E781,1,0),0)</f>
        <v>1</v>
      </c>
    </row>
    <row r="782" spans="1:6" x14ac:dyDescent="0.25">
      <c r="A782" t="s">
        <v>3595</v>
      </c>
      <c r="B782">
        <v>1.2539999999999999E-3</v>
      </c>
      <c r="C782">
        <v>389</v>
      </c>
      <c r="D782">
        <v>86795</v>
      </c>
      <c r="E782" t="s">
        <v>1113</v>
      </c>
      <c r="F782">
        <f>IFERROR(IF(VLOOKUP(E782,'nr_euk-Greedy'!$E$2:$E$3707,1,0)= E782,1,0),0)</f>
        <v>1</v>
      </c>
    </row>
    <row r="783" spans="1:6" x14ac:dyDescent="0.25">
      <c r="A783" t="s">
        <v>3595</v>
      </c>
      <c r="B783">
        <v>1.2539999999999999E-3</v>
      </c>
      <c r="C783">
        <v>389</v>
      </c>
      <c r="D783">
        <v>221102</v>
      </c>
      <c r="E783" t="s">
        <v>2023</v>
      </c>
      <c r="F783">
        <f>IFERROR(IF(VLOOKUP(E783,'nr_euk-Greedy'!$E$2:$E$3707,1,0)= E783,1,0),0)</f>
        <v>1</v>
      </c>
    </row>
    <row r="784" spans="1:6" x14ac:dyDescent="0.25">
      <c r="A784" t="s">
        <v>3595</v>
      </c>
      <c r="B784">
        <v>1.2539999999999999E-3</v>
      </c>
      <c r="C784">
        <v>389</v>
      </c>
      <c r="D784">
        <v>2035811</v>
      </c>
      <c r="E784" t="s">
        <v>639</v>
      </c>
      <c r="F784">
        <f>IFERROR(IF(VLOOKUP(E784,'nr_euk-Greedy'!$E$2:$E$3707,1,0)= E784,1,0),0)</f>
        <v>1</v>
      </c>
    </row>
    <row r="785" spans="1:6" x14ac:dyDescent="0.25">
      <c r="A785" t="s">
        <v>3595</v>
      </c>
      <c r="B785">
        <v>1.2509999999999999E-3</v>
      </c>
      <c r="C785">
        <v>388</v>
      </c>
      <c r="D785">
        <v>745</v>
      </c>
      <c r="E785" t="s">
        <v>714</v>
      </c>
      <c r="F785">
        <f>IFERROR(IF(VLOOKUP(E785,'nr_euk-Greedy'!$E$2:$E$3707,1,0)= E785,1,0),0)</f>
        <v>1</v>
      </c>
    </row>
    <row r="786" spans="1:6" x14ac:dyDescent="0.25">
      <c r="A786" t="s">
        <v>3595</v>
      </c>
      <c r="B786">
        <v>1.2509999999999999E-3</v>
      </c>
      <c r="C786">
        <v>388</v>
      </c>
      <c r="D786">
        <v>1125</v>
      </c>
      <c r="E786" t="s">
        <v>865</v>
      </c>
      <c r="F786">
        <f>IFERROR(IF(VLOOKUP(E786,'nr_euk-Greedy'!$E$2:$E$3707,1,0)= E786,1,0),0)</f>
        <v>1</v>
      </c>
    </row>
    <row r="787" spans="1:6" x14ac:dyDescent="0.25">
      <c r="A787" t="s">
        <v>3595</v>
      </c>
      <c r="B787">
        <v>1.2509999999999999E-3</v>
      </c>
      <c r="C787">
        <v>388</v>
      </c>
      <c r="D787">
        <v>2289</v>
      </c>
      <c r="E787" t="s">
        <v>631</v>
      </c>
      <c r="F787">
        <f>IFERROR(IF(VLOOKUP(E787,'nr_euk-Greedy'!$E$2:$E$3707,1,0)= E787,1,0),0)</f>
        <v>1</v>
      </c>
    </row>
    <row r="788" spans="1:6" x14ac:dyDescent="0.25">
      <c r="A788" t="s">
        <v>3595</v>
      </c>
      <c r="B788">
        <v>1.2509999999999999E-3</v>
      </c>
      <c r="C788">
        <v>388</v>
      </c>
      <c r="D788">
        <v>83174</v>
      </c>
      <c r="E788" t="s">
        <v>1692</v>
      </c>
      <c r="F788">
        <f>IFERROR(IF(VLOOKUP(E788,'nr_euk-Greedy'!$E$2:$E$3707,1,0)= E788,1,0),0)</f>
        <v>1</v>
      </c>
    </row>
    <row r="789" spans="1:6" x14ac:dyDescent="0.25">
      <c r="A789" t="s">
        <v>3595</v>
      </c>
      <c r="B789">
        <v>1.2509999999999999E-3</v>
      </c>
      <c r="C789">
        <v>388</v>
      </c>
      <c r="D789">
        <v>1036719</v>
      </c>
      <c r="E789" t="s">
        <v>1447</v>
      </c>
      <c r="F789">
        <f>IFERROR(IF(VLOOKUP(E789,'nr_euk-Greedy'!$E$2:$E$3707,1,0)= E789,1,0),0)</f>
        <v>1</v>
      </c>
    </row>
    <row r="790" spans="1:6" x14ac:dyDescent="0.25">
      <c r="A790" t="s">
        <v>3595</v>
      </c>
      <c r="B790">
        <v>1.2440000000000001E-3</v>
      </c>
      <c r="C790">
        <v>386</v>
      </c>
      <c r="D790">
        <v>101</v>
      </c>
      <c r="E790" t="s">
        <v>612</v>
      </c>
      <c r="F790">
        <f>IFERROR(IF(VLOOKUP(E790,'nr_euk-Greedy'!$E$2:$E$3707,1,0)= E790,1,0),0)</f>
        <v>1</v>
      </c>
    </row>
    <row r="791" spans="1:6" x14ac:dyDescent="0.25">
      <c r="A791" t="s">
        <v>3595</v>
      </c>
      <c r="B791">
        <v>1.2440000000000001E-3</v>
      </c>
      <c r="C791">
        <v>386</v>
      </c>
      <c r="D791">
        <v>35798</v>
      </c>
      <c r="E791" t="s">
        <v>1060</v>
      </c>
      <c r="F791">
        <f>IFERROR(IF(VLOOKUP(E791,'nr_euk-Greedy'!$E$2:$E$3707,1,0)= E791,1,0),0)</f>
        <v>1</v>
      </c>
    </row>
    <row r="792" spans="1:6" x14ac:dyDescent="0.25">
      <c r="A792" t="s">
        <v>3595</v>
      </c>
      <c r="B792">
        <v>1.2440000000000001E-3</v>
      </c>
      <c r="C792">
        <v>386</v>
      </c>
      <c r="D792">
        <v>47747</v>
      </c>
      <c r="E792" t="s">
        <v>1425</v>
      </c>
      <c r="F792">
        <f>IFERROR(IF(VLOOKUP(E792,'nr_euk-Greedy'!$E$2:$E$3707,1,0)= E792,1,0),0)</f>
        <v>1</v>
      </c>
    </row>
    <row r="793" spans="1:6" x14ac:dyDescent="0.25">
      <c r="A793" t="s">
        <v>3595</v>
      </c>
      <c r="B793">
        <v>1.2440000000000001E-3</v>
      </c>
      <c r="C793">
        <v>386</v>
      </c>
      <c r="D793">
        <v>223785</v>
      </c>
      <c r="E793" t="s">
        <v>565</v>
      </c>
      <c r="F793">
        <f>IFERROR(IF(VLOOKUP(E793,'nr_euk-Greedy'!$E$2:$E$3707,1,0)= E793,1,0),0)</f>
        <v>1</v>
      </c>
    </row>
    <row r="794" spans="1:6" x14ac:dyDescent="0.25">
      <c r="A794" t="s">
        <v>3595</v>
      </c>
      <c r="B794">
        <v>1.2440000000000001E-3</v>
      </c>
      <c r="C794">
        <v>386</v>
      </c>
      <c r="D794">
        <v>1434011</v>
      </c>
      <c r="E794" t="s">
        <v>962</v>
      </c>
      <c r="F794">
        <f>IFERROR(IF(VLOOKUP(E794,'nr_euk-Greedy'!$E$2:$E$3707,1,0)= E794,1,0),0)</f>
        <v>1</v>
      </c>
    </row>
    <row r="795" spans="1:6" x14ac:dyDescent="0.25">
      <c r="A795" t="s">
        <v>3595</v>
      </c>
      <c r="B795">
        <v>1.2440000000000001E-3</v>
      </c>
      <c r="C795">
        <v>386</v>
      </c>
      <c r="D795">
        <v>1525371</v>
      </c>
      <c r="E795" t="s">
        <v>1401</v>
      </c>
      <c r="F795">
        <f>IFERROR(IF(VLOOKUP(E795,'nr_euk-Greedy'!$E$2:$E$3707,1,0)= E795,1,0),0)</f>
        <v>1</v>
      </c>
    </row>
    <row r="796" spans="1:6" x14ac:dyDescent="0.25">
      <c r="A796" t="s">
        <v>3595</v>
      </c>
      <c r="B796">
        <v>1.2409999999999999E-3</v>
      </c>
      <c r="C796">
        <v>385</v>
      </c>
      <c r="D796">
        <v>28443</v>
      </c>
      <c r="E796" t="s">
        <v>1266</v>
      </c>
      <c r="F796">
        <f>IFERROR(IF(VLOOKUP(E796,'nr_euk-Greedy'!$E$2:$E$3707,1,0)= E796,1,0),0)</f>
        <v>1</v>
      </c>
    </row>
    <row r="797" spans="1:6" x14ac:dyDescent="0.25">
      <c r="A797" t="s">
        <v>3595</v>
      </c>
      <c r="B797">
        <v>1.2409999999999999E-3</v>
      </c>
      <c r="C797">
        <v>385</v>
      </c>
      <c r="D797">
        <v>245876</v>
      </c>
      <c r="E797" t="s">
        <v>1053</v>
      </c>
      <c r="F797">
        <f>IFERROR(IF(VLOOKUP(E797,'nr_euk-Greedy'!$E$2:$E$3707,1,0)= E797,1,0),0)</f>
        <v>1</v>
      </c>
    </row>
    <row r="798" spans="1:6" x14ac:dyDescent="0.25">
      <c r="A798" t="s">
        <v>3595</v>
      </c>
      <c r="B798">
        <v>1.2409999999999999E-3</v>
      </c>
      <c r="C798">
        <v>385</v>
      </c>
      <c r="D798">
        <v>504481</v>
      </c>
      <c r="E798" t="s">
        <v>687</v>
      </c>
      <c r="F798">
        <f>IFERROR(IF(VLOOKUP(E798,'nr_euk-Greedy'!$E$2:$E$3707,1,0)= E798,1,0),0)</f>
        <v>1</v>
      </c>
    </row>
    <row r="799" spans="1:6" x14ac:dyDescent="0.25">
      <c r="A799" t="s">
        <v>3595</v>
      </c>
      <c r="B799">
        <v>1.2340000000000001E-3</v>
      </c>
      <c r="C799">
        <v>383</v>
      </c>
      <c r="D799">
        <v>1030</v>
      </c>
      <c r="E799" t="s">
        <v>755</v>
      </c>
      <c r="F799">
        <f>IFERROR(IF(VLOOKUP(E799,'nr_euk-Greedy'!$E$2:$E$3707,1,0)= E799,1,0),0)</f>
        <v>1</v>
      </c>
    </row>
    <row r="800" spans="1:6" x14ac:dyDescent="0.25">
      <c r="A800" t="s">
        <v>3595</v>
      </c>
      <c r="B800">
        <v>1.2340000000000001E-3</v>
      </c>
      <c r="C800">
        <v>383</v>
      </c>
      <c r="D800">
        <v>49279</v>
      </c>
      <c r="E800" t="s">
        <v>686</v>
      </c>
      <c r="F800">
        <f>IFERROR(IF(VLOOKUP(E800,'nr_euk-Greedy'!$E$2:$E$3707,1,0)= E800,1,0),0)</f>
        <v>1</v>
      </c>
    </row>
    <row r="801" spans="1:6" x14ac:dyDescent="0.25">
      <c r="A801" t="s">
        <v>3595</v>
      </c>
      <c r="B801">
        <v>1.2310000000000001E-3</v>
      </c>
      <c r="C801">
        <v>382</v>
      </c>
      <c r="D801">
        <v>2024958</v>
      </c>
      <c r="E801" t="s">
        <v>577</v>
      </c>
      <c r="F801">
        <f>IFERROR(IF(VLOOKUP(E801,'nr_euk-Greedy'!$E$2:$E$3707,1,0)= E801,1,0),0)</f>
        <v>1</v>
      </c>
    </row>
    <row r="802" spans="1:6" x14ac:dyDescent="0.25">
      <c r="A802" t="s">
        <v>3595</v>
      </c>
      <c r="B802">
        <v>1.2279999999999999E-3</v>
      </c>
      <c r="C802">
        <v>381</v>
      </c>
      <c r="D802">
        <v>4895</v>
      </c>
      <c r="E802" t="s">
        <v>1424</v>
      </c>
      <c r="F802">
        <f>IFERROR(IF(VLOOKUP(E802,'nr_euk-Greedy'!$E$2:$E$3707,1,0)= E802,1,0),0)</f>
        <v>1</v>
      </c>
    </row>
    <row r="803" spans="1:6" x14ac:dyDescent="0.25">
      <c r="A803" t="s">
        <v>3595</v>
      </c>
      <c r="B803">
        <v>1.2279999999999999E-3</v>
      </c>
      <c r="C803">
        <v>381</v>
      </c>
      <c r="D803">
        <v>166974</v>
      </c>
      <c r="E803" t="s">
        <v>1674</v>
      </c>
      <c r="F803">
        <f>IFERROR(IF(VLOOKUP(E803,'nr_euk-Greedy'!$E$2:$E$3707,1,0)= E803,1,0),0)</f>
        <v>1</v>
      </c>
    </row>
    <row r="804" spans="1:6" x14ac:dyDescent="0.25">
      <c r="A804" t="s">
        <v>3595</v>
      </c>
      <c r="B804">
        <v>1.2279999999999999E-3</v>
      </c>
      <c r="C804">
        <v>381</v>
      </c>
      <c r="D804">
        <v>182899</v>
      </c>
      <c r="E804" t="s">
        <v>866</v>
      </c>
      <c r="F804">
        <f>IFERROR(IF(VLOOKUP(E804,'nr_euk-Greedy'!$E$2:$E$3707,1,0)= E804,1,0),0)</f>
        <v>1</v>
      </c>
    </row>
    <row r="805" spans="1:6" x14ac:dyDescent="0.25">
      <c r="A805" t="s">
        <v>3595</v>
      </c>
      <c r="B805">
        <v>1.2279999999999999E-3</v>
      </c>
      <c r="C805">
        <v>381</v>
      </c>
      <c r="D805">
        <v>285107</v>
      </c>
      <c r="E805" t="s">
        <v>1188</v>
      </c>
      <c r="F805">
        <f>IFERROR(IF(VLOOKUP(E805,'nr_euk-Greedy'!$E$2:$E$3707,1,0)= E805,1,0),0)</f>
        <v>1</v>
      </c>
    </row>
    <row r="806" spans="1:6" x14ac:dyDescent="0.25">
      <c r="A806" t="s">
        <v>3595</v>
      </c>
      <c r="B806">
        <v>1.225E-3</v>
      </c>
      <c r="C806">
        <v>380</v>
      </c>
      <c r="D806">
        <v>41247</v>
      </c>
      <c r="E806" t="s">
        <v>2065</v>
      </c>
      <c r="F806">
        <f>IFERROR(IF(VLOOKUP(E806,'nr_euk-Greedy'!$E$2:$E$3707,1,0)= E806,1,0),0)</f>
        <v>1</v>
      </c>
    </row>
    <row r="807" spans="1:6" x14ac:dyDescent="0.25">
      <c r="A807" t="s">
        <v>3595</v>
      </c>
      <c r="B807">
        <v>1.222E-3</v>
      </c>
      <c r="C807">
        <v>379</v>
      </c>
      <c r="D807">
        <v>34474</v>
      </c>
      <c r="E807" t="s">
        <v>1786</v>
      </c>
      <c r="F807">
        <f>IFERROR(IF(VLOOKUP(E807,'nr_euk-Greedy'!$E$2:$E$3707,1,0)= E807,1,0),0)</f>
        <v>1</v>
      </c>
    </row>
    <row r="808" spans="1:6" x14ac:dyDescent="0.25">
      <c r="A808" t="s">
        <v>3595</v>
      </c>
      <c r="B808">
        <v>1.222E-3</v>
      </c>
      <c r="C808">
        <v>379</v>
      </c>
      <c r="D808">
        <v>118747</v>
      </c>
      <c r="E808" t="s">
        <v>540</v>
      </c>
      <c r="F808">
        <f>IFERROR(IF(VLOOKUP(E808,'nr_euk-Greedy'!$E$2:$E$3707,1,0)= E808,1,0),0)</f>
        <v>1</v>
      </c>
    </row>
    <row r="809" spans="1:6" x14ac:dyDescent="0.25">
      <c r="A809" t="s">
        <v>3595</v>
      </c>
      <c r="B809">
        <v>1.222E-3</v>
      </c>
      <c r="C809">
        <v>379</v>
      </c>
      <c r="D809">
        <v>511678</v>
      </c>
      <c r="E809" t="s">
        <v>973</v>
      </c>
      <c r="F809">
        <f>IFERROR(IF(VLOOKUP(E809,'nr_euk-Greedy'!$E$2:$E$3707,1,0)= E809,1,0),0)</f>
        <v>1</v>
      </c>
    </row>
    <row r="810" spans="1:6" x14ac:dyDescent="0.25">
      <c r="A810" t="s">
        <v>3595</v>
      </c>
      <c r="B810">
        <v>1.2179999999999999E-3</v>
      </c>
      <c r="C810">
        <v>378</v>
      </c>
      <c r="D810">
        <v>5740</v>
      </c>
      <c r="E810" t="s">
        <v>1265</v>
      </c>
      <c r="F810">
        <f>IFERROR(IF(VLOOKUP(E810,'nr_euk-Greedy'!$E$2:$E$3707,1,0)= E810,1,0),0)</f>
        <v>1</v>
      </c>
    </row>
    <row r="811" spans="1:6" x14ac:dyDescent="0.25">
      <c r="A811" t="s">
        <v>3595</v>
      </c>
      <c r="B811">
        <v>1.2149999999999999E-3</v>
      </c>
      <c r="C811">
        <v>377</v>
      </c>
      <c r="D811">
        <v>1612157</v>
      </c>
      <c r="E811" t="s">
        <v>617</v>
      </c>
      <c r="F811">
        <f>IFERROR(IF(VLOOKUP(E811,'nr_euk-Greedy'!$E$2:$E$3707,1,0)= E811,1,0),0)</f>
        <v>1</v>
      </c>
    </row>
    <row r="812" spans="1:6" x14ac:dyDescent="0.25">
      <c r="A812" t="s">
        <v>3595</v>
      </c>
      <c r="B812">
        <v>1.2149999999999999E-3</v>
      </c>
      <c r="C812">
        <v>377</v>
      </c>
      <c r="D812">
        <v>1769713</v>
      </c>
      <c r="E812" t="s">
        <v>563</v>
      </c>
      <c r="F812">
        <f>IFERROR(IF(VLOOKUP(E812,'nr_euk-Greedy'!$E$2:$E$3707,1,0)= E812,1,0),0)</f>
        <v>1</v>
      </c>
    </row>
    <row r="813" spans="1:6" x14ac:dyDescent="0.25">
      <c r="A813" t="s">
        <v>3595</v>
      </c>
      <c r="B813">
        <v>1.2049999999999999E-3</v>
      </c>
      <c r="C813">
        <v>374</v>
      </c>
      <c r="D813">
        <v>33194</v>
      </c>
      <c r="E813" t="s">
        <v>1747</v>
      </c>
      <c r="F813">
        <f>IFERROR(IF(VLOOKUP(E813,'nr_euk-Greedy'!$E$2:$E$3707,1,0)= E813,1,0),0)</f>
        <v>1</v>
      </c>
    </row>
    <row r="814" spans="1:6" x14ac:dyDescent="0.25">
      <c r="A814" t="s">
        <v>3595</v>
      </c>
      <c r="B814">
        <v>1.2019999999999999E-3</v>
      </c>
      <c r="C814">
        <v>373</v>
      </c>
      <c r="D814">
        <v>66862</v>
      </c>
      <c r="E814" t="s">
        <v>641</v>
      </c>
      <c r="F814">
        <f>IFERROR(IF(VLOOKUP(E814,'nr_euk-Greedy'!$E$2:$E$3707,1,0)= E814,1,0),0)</f>
        <v>1</v>
      </c>
    </row>
    <row r="815" spans="1:6" x14ac:dyDescent="0.25">
      <c r="A815" t="s">
        <v>3595</v>
      </c>
      <c r="B815">
        <v>1.2019999999999999E-3</v>
      </c>
      <c r="C815">
        <v>373</v>
      </c>
      <c r="D815">
        <v>184431</v>
      </c>
      <c r="E815" t="s">
        <v>1382</v>
      </c>
      <c r="F815">
        <f>IFERROR(IF(VLOOKUP(E815,'nr_euk-Greedy'!$E$2:$E$3707,1,0)= E815,1,0),0)</f>
        <v>1</v>
      </c>
    </row>
    <row r="816" spans="1:6" x14ac:dyDescent="0.25">
      <c r="A816" t="s">
        <v>3595</v>
      </c>
      <c r="B816">
        <v>1.199E-3</v>
      </c>
      <c r="C816">
        <v>372</v>
      </c>
      <c r="D816">
        <v>32207</v>
      </c>
      <c r="E816" t="s">
        <v>895</v>
      </c>
      <c r="F816">
        <f>IFERROR(IF(VLOOKUP(E816,'nr_euk-Greedy'!$E$2:$E$3707,1,0)= E816,1,0),0)</f>
        <v>1</v>
      </c>
    </row>
    <row r="817" spans="1:6" x14ac:dyDescent="0.25">
      <c r="A817" t="s">
        <v>3595</v>
      </c>
      <c r="B817">
        <v>1.199E-3</v>
      </c>
      <c r="C817">
        <v>372</v>
      </c>
      <c r="D817">
        <v>53457</v>
      </c>
      <c r="E817" t="s">
        <v>1328</v>
      </c>
      <c r="F817">
        <f>IFERROR(IF(VLOOKUP(E817,'nr_euk-Greedy'!$E$2:$E$3707,1,0)= E817,1,0),0)</f>
        <v>1</v>
      </c>
    </row>
    <row r="818" spans="1:6" x14ac:dyDescent="0.25">
      <c r="A818" t="s">
        <v>3595</v>
      </c>
      <c r="B818">
        <v>1.196E-3</v>
      </c>
      <c r="C818">
        <v>371</v>
      </c>
      <c r="D818">
        <v>33196</v>
      </c>
      <c r="E818" t="s">
        <v>1970</v>
      </c>
      <c r="F818">
        <f>IFERROR(IF(VLOOKUP(E818,'nr_euk-Greedy'!$E$2:$E$3707,1,0)= E818,1,0),0)</f>
        <v>1</v>
      </c>
    </row>
    <row r="819" spans="1:6" x14ac:dyDescent="0.25">
      <c r="A819" t="s">
        <v>3595</v>
      </c>
      <c r="B819">
        <v>1.196E-3</v>
      </c>
      <c r="C819">
        <v>371</v>
      </c>
      <c r="D819">
        <v>46432</v>
      </c>
      <c r="E819" t="s">
        <v>1189</v>
      </c>
      <c r="F819">
        <f>IFERROR(IF(VLOOKUP(E819,'nr_euk-Greedy'!$E$2:$E$3707,1,0)= E819,1,0),0)</f>
        <v>1</v>
      </c>
    </row>
    <row r="820" spans="1:6" x14ac:dyDescent="0.25">
      <c r="A820" t="s">
        <v>3595</v>
      </c>
      <c r="B820">
        <v>1.196E-3</v>
      </c>
      <c r="C820">
        <v>371</v>
      </c>
      <c r="D820">
        <v>437506</v>
      </c>
      <c r="E820" t="s">
        <v>961</v>
      </c>
      <c r="F820">
        <f>IFERROR(IF(VLOOKUP(E820,'nr_euk-Greedy'!$E$2:$E$3707,1,0)= E820,1,0),0)</f>
        <v>1</v>
      </c>
    </row>
    <row r="821" spans="1:6" x14ac:dyDescent="0.25">
      <c r="A821" t="s">
        <v>3595</v>
      </c>
      <c r="B821">
        <v>1.193E-3</v>
      </c>
      <c r="C821">
        <v>370</v>
      </c>
      <c r="D821">
        <v>29888</v>
      </c>
      <c r="E821" t="s">
        <v>1583</v>
      </c>
      <c r="F821">
        <f>IFERROR(IF(VLOOKUP(E821,'nr_euk-Greedy'!$E$2:$E$3707,1,0)= E821,1,0),0)</f>
        <v>1</v>
      </c>
    </row>
    <row r="822" spans="1:6" x14ac:dyDescent="0.25">
      <c r="A822" t="s">
        <v>3595</v>
      </c>
      <c r="B822">
        <v>1.193E-3</v>
      </c>
      <c r="C822">
        <v>370</v>
      </c>
      <c r="D822">
        <v>146784</v>
      </c>
      <c r="E822" t="s">
        <v>741</v>
      </c>
      <c r="F822">
        <f>IFERROR(IF(VLOOKUP(E822,'nr_euk-Greedy'!$E$2:$E$3707,1,0)= E822,1,0),0)</f>
        <v>1</v>
      </c>
    </row>
    <row r="823" spans="1:6" x14ac:dyDescent="0.25">
      <c r="A823" t="s">
        <v>3595</v>
      </c>
      <c r="B823">
        <v>1.189E-3</v>
      </c>
      <c r="C823">
        <v>369</v>
      </c>
      <c r="D823">
        <v>2060</v>
      </c>
      <c r="E823" t="s">
        <v>1668</v>
      </c>
      <c r="F823">
        <f>IFERROR(IF(VLOOKUP(E823,'nr_euk-Greedy'!$E$2:$E$3707,1,0)= E823,1,0),0)</f>
        <v>1</v>
      </c>
    </row>
    <row r="824" spans="1:6" x14ac:dyDescent="0.25">
      <c r="A824" t="s">
        <v>3595</v>
      </c>
      <c r="B824">
        <v>1.189E-3</v>
      </c>
      <c r="C824">
        <v>369</v>
      </c>
      <c r="D824">
        <v>178898</v>
      </c>
      <c r="E824" t="s">
        <v>553</v>
      </c>
      <c r="F824">
        <f>IFERROR(IF(VLOOKUP(E824,'nr_euk-Greedy'!$E$2:$E$3707,1,0)= E824,1,0),0)</f>
        <v>1</v>
      </c>
    </row>
    <row r="825" spans="1:6" x14ac:dyDescent="0.25">
      <c r="A825" t="s">
        <v>3595</v>
      </c>
      <c r="B825">
        <v>1.189E-3</v>
      </c>
      <c r="C825">
        <v>369</v>
      </c>
      <c r="D825">
        <v>200903</v>
      </c>
      <c r="E825" t="s">
        <v>623</v>
      </c>
      <c r="F825">
        <f>IFERROR(IF(VLOOKUP(E825,'nr_euk-Greedy'!$E$2:$E$3707,1,0)= E825,1,0),0)</f>
        <v>1</v>
      </c>
    </row>
    <row r="826" spans="1:6" x14ac:dyDescent="0.25">
      <c r="A826" t="s">
        <v>3595</v>
      </c>
      <c r="B826">
        <v>1.189E-3</v>
      </c>
      <c r="C826">
        <v>369</v>
      </c>
      <c r="D826">
        <v>281915</v>
      </c>
      <c r="E826" t="s">
        <v>861</v>
      </c>
      <c r="F826">
        <f>IFERROR(IF(VLOOKUP(E826,'nr_euk-Greedy'!$E$2:$E$3707,1,0)= E826,1,0),0)</f>
        <v>1</v>
      </c>
    </row>
    <row r="827" spans="1:6" x14ac:dyDescent="0.25">
      <c r="A827" t="s">
        <v>3595</v>
      </c>
      <c r="B827">
        <v>1.186E-3</v>
      </c>
      <c r="C827">
        <v>368</v>
      </c>
      <c r="D827">
        <v>1347386</v>
      </c>
      <c r="E827" t="s">
        <v>489</v>
      </c>
      <c r="F827">
        <f>IFERROR(IF(VLOOKUP(E827,'nr_euk-Greedy'!$E$2:$E$3707,1,0)= E827,1,0),0)</f>
        <v>1</v>
      </c>
    </row>
    <row r="828" spans="1:6" x14ac:dyDescent="0.25">
      <c r="A828" t="s">
        <v>3595</v>
      </c>
      <c r="B828">
        <v>1.183E-3</v>
      </c>
      <c r="C828">
        <v>367</v>
      </c>
      <c r="D828">
        <v>5943</v>
      </c>
      <c r="E828" t="s">
        <v>970</v>
      </c>
      <c r="F828">
        <f>IFERROR(IF(VLOOKUP(E828,'nr_euk-Greedy'!$E$2:$E$3707,1,0)= E828,1,0),0)</f>
        <v>1</v>
      </c>
    </row>
    <row r="829" spans="1:6" x14ac:dyDescent="0.25">
      <c r="A829" t="s">
        <v>3595</v>
      </c>
      <c r="B829">
        <v>1.183E-3</v>
      </c>
      <c r="C829">
        <v>367</v>
      </c>
      <c r="D829">
        <v>28100</v>
      </c>
      <c r="E829" t="s">
        <v>1289</v>
      </c>
      <c r="F829">
        <f>IFERROR(IF(VLOOKUP(E829,'nr_euk-Greedy'!$E$2:$E$3707,1,0)= E829,1,0),0)</f>
        <v>1</v>
      </c>
    </row>
    <row r="830" spans="1:6" x14ac:dyDescent="0.25">
      <c r="A830" t="s">
        <v>3595</v>
      </c>
      <c r="B830">
        <v>1.183E-3</v>
      </c>
      <c r="C830">
        <v>367</v>
      </c>
      <c r="D830">
        <v>28261</v>
      </c>
      <c r="E830" t="s">
        <v>757</v>
      </c>
      <c r="F830">
        <f>IFERROR(IF(VLOOKUP(E830,'nr_euk-Greedy'!$E$2:$E$3707,1,0)= E830,1,0),0)</f>
        <v>1</v>
      </c>
    </row>
    <row r="831" spans="1:6" x14ac:dyDescent="0.25">
      <c r="A831" t="s">
        <v>3595</v>
      </c>
      <c r="B831">
        <v>1.1800000000000001E-3</v>
      </c>
      <c r="C831">
        <v>366</v>
      </c>
      <c r="D831">
        <v>5864</v>
      </c>
      <c r="E831" t="s">
        <v>1347</v>
      </c>
      <c r="F831">
        <f>IFERROR(IF(VLOOKUP(E831,'nr_euk-Greedy'!$E$2:$E$3707,1,0)= E831,1,0),0)</f>
        <v>1</v>
      </c>
    </row>
    <row r="832" spans="1:6" x14ac:dyDescent="0.25">
      <c r="A832" t="s">
        <v>3595</v>
      </c>
      <c r="B832">
        <v>1.1800000000000001E-3</v>
      </c>
      <c r="C832">
        <v>366</v>
      </c>
      <c r="D832">
        <v>5948</v>
      </c>
      <c r="E832" t="s">
        <v>1050</v>
      </c>
      <c r="F832">
        <f>IFERROR(IF(VLOOKUP(E832,'nr_euk-Greedy'!$E$2:$E$3707,1,0)= E832,1,0),0)</f>
        <v>1</v>
      </c>
    </row>
    <row r="833" spans="1:6" x14ac:dyDescent="0.25">
      <c r="A833" t="s">
        <v>3595</v>
      </c>
      <c r="B833">
        <v>1.176E-3</v>
      </c>
      <c r="C833">
        <v>365</v>
      </c>
      <c r="D833">
        <v>866</v>
      </c>
      <c r="E833" t="s">
        <v>505</v>
      </c>
      <c r="F833">
        <f>IFERROR(IF(VLOOKUP(E833,'nr_euk-Greedy'!$E$2:$E$3707,1,0)= E833,1,0),0)</f>
        <v>1</v>
      </c>
    </row>
    <row r="834" spans="1:6" x14ac:dyDescent="0.25">
      <c r="A834" t="s">
        <v>3595</v>
      </c>
      <c r="B834">
        <v>1.176E-3</v>
      </c>
      <c r="C834">
        <v>365</v>
      </c>
      <c r="D834">
        <v>37914</v>
      </c>
      <c r="E834" t="s">
        <v>1239</v>
      </c>
      <c r="F834">
        <f>IFERROR(IF(VLOOKUP(E834,'nr_euk-Greedy'!$E$2:$E$3707,1,0)= E834,1,0),0)</f>
        <v>1</v>
      </c>
    </row>
    <row r="835" spans="1:6" x14ac:dyDescent="0.25">
      <c r="A835" t="s">
        <v>3595</v>
      </c>
      <c r="B835">
        <v>1.176E-3</v>
      </c>
      <c r="C835">
        <v>365</v>
      </c>
      <c r="D835">
        <v>655352</v>
      </c>
      <c r="E835" t="s">
        <v>840</v>
      </c>
      <c r="F835">
        <f>IFERROR(IF(VLOOKUP(E835,'nr_euk-Greedy'!$E$2:$E$3707,1,0)= E835,1,0),0)</f>
        <v>1</v>
      </c>
    </row>
    <row r="836" spans="1:6" x14ac:dyDescent="0.25">
      <c r="A836" t="s">
        <v>3595</v>
      </c>
      <c r="B836">
        <v>1.173E-3</v>
      </c>
      <c r="C836">
        <v>364</v>
      </c>
      <c r="D836">
        <v>1203</v>
      </c>
      <c r="E836" t="s">
        <v>1056</v>
      </c>
      <c r="F836">
        <f>IFERROR(IF(VLOOKUP(E836,'nr_euk-Greedy'!$E$2:$E$3707,1,0)= E836,1,0),0)</f>
        <v>1</v>
      </c>
    </row>
    <row r="837" spans="1:6" x14ac:dyDescent="0.25">
      <c r="A837" t="s">
        <v>3595</v>
      </c>
      <c r="B837">
        <v>1.17E-3</v>
      </c>
      <c r="C837">
        <v>363</v>
      </c>
      <c r="D837">
        <v>142577</v>
      </c>
      <c r="E837" t="s">
        <v>1356</v>
      </c>
      <c r="F837">
        <f>IFERROR(IF(VLOOKUP(E837,'nr_euk-Greedy'!$E$2:$E$3707,1,0)= E837,1,0),0)</f>
        <v>1</v>
      </c>
    </row>
    <row r="838" spans="1:6" x14ac:dyDescent="0.25">
      <c r="A838" t="s">
        <v>3595</v>
      </c>
      <c r="B838">
        <v>1.17E-3</v>
      </c>
      <c r="C838">
        <v>363</v>
      </c>
      <c r="D838">
        <v>146813</v>
      </c>
      <c r="E838" t="s">
        <v>521</v>
      </c>
      <c r="F838">
        <f>IFERROR(IF(VLOOKUP(E838,'nr_euk-Greedy'!$E$2:$E$3707,1,0)= E838,1,0),0)</f>
        <v>1</v>
      </c>
    </row>
    <row r="839" spans="1:6" x14ac:dyDescent="0.25">
      <c r="A839" t="s">
        <v>3595</v>
      </c>
      <c r="B839">
        <v>1.1670000000000001E-3</v>
      </c>
      <c r="C839">
        <v>362</v>
      </c>
      <c r="D839">
        <v>846</v>
      </c>
      <c r="E839" t="s">
        <v>531</v>
      </c>
      <c r="F839">
        <f>IFERROR(IF(VLOOKUP(E839,'nr_euk-Greedy'!$E$2:$E$3707,1,0)= E839,1,0),0)</f>
        <v>1</v>
      </c>
    </row>
    <row r="840" spans="1:6" x14ac:dyDescent="0.25">
      <c r="A840" t="s">
        <v>3595</v>
      </c>
      <c r="B840">
        <v>1.1670000000000001E-3</v>
      </c>
      <c r="C840">
        <v>362</v>
      </c>
      <c r="D840">
        <v>456826</v>
      </c>
      <c r="E840" t="s">
        <v>729</v>
      </c>
      <c r="F840">
        <f>IFERROR(IF(VLOOKUP(E840,'nr_euk-Greedy'!$E$2:$E$3707,1,0)= E840,1,0),0)</f>
        <v>1</v>
      </c>
    </row>
    <row r="841" spans="1:6" x14ac:dyDescent="0.25">
      <c r="A841" t="s">
        <v>3595</v>
      </c>
      <c r="B841">
        <v>1.1670000000000001E-3</v>
      </c>
      <c r="C841">
        <v>362</v>
      </c>
      <c r="D841">
        <v>1073531</v>
      </c>
      <c r="E841" t="s">
        <v>1206</v>
      </c>
      <c r="F841">
        <f>IFERROR(IF(VLOOKUP(E841,'nr_euk-Greedy'!$E$2:$E$3707,1,0)= E841,1,0),0)</f>
        <v>1</v>
      </c>
    </row>
    <row r="842" spans="1:6" x14ac:dyDescent="0.25">
      <c r="A842" t="s">
        <v>3595</v>
      </c>
      <c r="B842">
        <v>1.163E-3</v>
      </c>
      <c r="C842">
        <v>361</v>
      </c>
      <c r="D842">
        <v>244698</v>
      </c>
      <c r="E842" t="s">
        <v>653</v>
      </c>
      <c r="F842">
        <f>IFERROR(IF(VLOOKUP(E842,'nr_euk-Greedy'!$E$2:$E$3707,1,0)= E842,1,0),0)</f>
        <v>1</v>
      </c>
    </row>
    <row r="843" spans="1:6" x14ac:dyDescent="0.25">
      <c r="A843" t="s">
        <v>3595</v>
      </c>
      <c r="B843">
        <v>1.16E-3</v>
      </c>
      <c r="C843">
        <v>360</v>
      </c>
      <c r="D843">
        <v>46254</v>
      </c>
      <c r="E843" t="s">
        <v>719</v>
      </c>
      <c r="F843">
        <f>IFERROR(IF(VLOOKUP(E843,'nr_euk-Greedy'!$E$2:$E$3707,1,0)= E843,1,0),0)</f>
        <v>1</v>
      </c>
    </row>
    <row r="844" spans="1:6" x14ac:dyDescent="0.25">
      <c r="A844" t="s">
        <v>3595</v>
      </c>
      <c r="B844">
        <v>1.16E-3</v>
      </c>
      <c r="C844">
        <v>360</v>
      </c>
      <c r="D844">
        <v>65496</v>
      </c>
      <c r="E844" t="s">
        <v>1429</v>
      </c>
      <c r="F844">
        <f>IFERROR(IF(VLOOKUP(E844,'nr_euk-Greedy'!$E$2:$E$3707,1,0)= E844,1,0),0)</f>
        <v>1</v>
      </c>
    </row>
    <row r="845" spans="1:6" x14ac:dyDescent="0.25">
      <c r="A845" t="s">
        <v>3595</v>
      </c>
      <c r="B845">
        <v>1.16E-3</v>
      </c>
      <c r="C845">
        <v>360</v>
      </c>
      <c r="D845">
        <v>1249554</v>
      </c>
      <c r="E845" t="s">
        <v>948</v>
      </c>
      <c r="F845">
        <f>IFERROR(IF(VLOOKUP(E845,'nr_euk-Greedy'!$E$2:$E$3707,1,0)= E845,1,0),0)</f>
        <v>1</v>
      </c>
    </row>
    <row r="846" spans="1:6" x14ac:dyDescent="0.25">
      <c r="A846" t="s">
        <v>3595</v>
      </c>
      <c r="B846">
        <v>1.16E-3</v>
      </c>
      <c r="C846">
        <v>360</v>
      </c>
      <c r="D846">
        <v>1621534</v>
      </c>
      <c r="E846" t="s">
        <v>916</v>
      </c>
      <c r="F846">
        <f>IFERROR(IF(VLOOKUP(E846,'nr_euk-Greedy'!$E$2:$E$3707,1,0)= E846,1,0),0)</f>
        <v>1</v>
      </c>
    </row>
    <row r="847" spans="1:6" x14ac:dyDescent="0.25">
      <c r="A847" t="s">
        <v>3595</v>
      </c>
      <c r="B847">
        <v>1.157E-3</v>
      </c>
      <c r="C847">
        <v>359</v>
      </c>
      <c r="D847">
        <v>29407</v>
      </c>
      <c r="E847" t="s">
        <v>1480</v>
      </c>
      <c r="F847">
        <f>IFERROR(IF(VLOOKUP(E847,'nr_euk-Greedy'!$E$2:$E$3707,1,0)= E847,1,0),0)</f>
        <v>1</v>
      </c>
    </row>
    <row r="848" spans="1:6" x14ac:dyDescent="0.25">
      <c r="A848" t="s">
        <v>3595</v>
      </c>
      <c r="B848">
        <v>1.157E-3</v>
      </c>
      <c r="C848">
        <v>359</v>
      </c>
      <c r="D848">
        <v>43676</v>
      </c>
      <c r="E848" t="s">
        <v>1393</v>
      </c>
      <c r="F848">
        <f>IFERROR(IF(VLOOKUP(E848,'nr_euk-Greedy'!$E$2:$E$3707,1,0)= E848,1,0),0)</f>
        <v>1</v>
      </c>
    </row>
    <row r="849" spans="1:6" x14ac:dyDescent="0.25">
      <c r="A849" t="s">
        <v>3595</v>
      </c>
      <c r="B849">
        <v>1.157E-3</v>
      </c>
      <c r="C849">
        <v>359</v>
      </c>
      <c r="D849">
        <v>70992</v>
      </c>
      <c r="E849" t="s">
        <v>668</v>
      </c>
      <c r="F849">
        <f>IFERROR(IF(VLOOKUP(E849,'nr_euk-Greedy'!$E$2:$E$3707,1,0)= E849,1,0),0)</f>
        <v>1</v>
      </c>
    </row>
    <row r="850" spans="1:6" x14ac:dyDescent="0.25">
      <c r="A850" t="s">
        <v>3595</v>
      </c>
      <c r="B850">
        <v>1.157E-3</v>
      </c>
      <c r="C850">
        <v>359</v>
      </c>
      <c r="D850">
        <v>460073</v>
      </c>
      <c r="E850" t="s">
        <v>613</v>
      </c>
      <c r="F850">
        <f>IFERROR(IF(VLOOKUP(E850,'nr_euk-Greedy'!$E$2:$E$3707,1,0)= E850,1,0),0)</f>
        <v>1</v>
      </c>
    </row>
    <row r="851" spans="1:6" x14ac:dyDescent="0.25">
      <c r="A851" t="s">
        <v>3595</v>
      </c>
      <c r="B851">
        <v>1.157E-3</v>
      </c>
      <c r="C851">
        <v>359</v>
      </c>
      <c r="D851">
        <v>1926677</v>
      </c>
      <c r="E851" t="s">
        <v>573</v>
      </c>
      <c r="F851">
        <f>IFERROR(IF(VLOOKUP(E851,'nr_euk-Greedy'!$E$2:$E$3707,1,0)= E851,1,0),0)</f>
        <v>1</v>
      </c>
    </row>
    <row r="852" spans="1:6" x14ac:dyDescent="0.25">
      <c r="A852" t="s">
        <v>3595</v>
      </c>
      <c r="B852">
        <v>1.1540000000000001E-3</v>
      </c>
      <c r="C852">
        <v>358</v>
      </c>
      <c r="D852">
        <v>29832</v>
      </c>
      <c r="E852" t="s">
        <v>1825</v>
      </c>
      <c r="F852">
        <f>IFERROR(IF(VLOOKUP(E852,'nr_euk-Greedy'!$E$2:$E$3707,1,0)= E852,1,0),0)</f>
        <v>1</v>
      </c>
    </row>
    <row r="853" spans="1:6" x14ac:dyDescent="0.25">
      <c r="A853" t="s">
        <v>3595</v>
      </c>
      <c r="B853">
        <v>1.1509999999999999E-3</v>
      </c>
      <c r="C853">
        <v>357</v>
      </c>
      <c r="D853">
        <v>252965</v>
      </c>
      <c r="E853" t="s">
        <v>537</v>
      </c>
      <c r="F853">
        <f>IFERROR(IF(VLOOKUP(E853,'nr_euk-Greedy'!$E$2:$E$3707,1,0)= E853,1,0),0)</f>
        <v>1</v>
      </c>
    </row>
    <row r="854" spans="1:6" x14ac:dyDescent="0.25">
      <c r="A854" t="s">
        <v>3595</v>
      </c>
      <c r="B854">
        <v>1.1440000000000001E-3</v>
      </c>
      <c r="C854">
        <v>355</v>
      </c>
      <c r="D854">
        <v>40</v>
      </c>
      <c r="E854" t="s">
        <v>1141</v>
      </c>
      <c r="F854">
        <f>IFERROR(IF(VLOOKUP(E854,'nr_euk-Greedy'!$E$2:$E$3707,1,0)= E854,1,0),0)</f>
        <v>1</v>
      </c>
    </row>
    <row r="855" spans="1:6" x14ac:dyDescent="0.25">
      <c r="A855" t="s">
        <v>3595</v>
      </c>
      <c r="B855">
        <v>1.1440000000000001E-3</v>
      </c>
      <c r="C855">
        <v>355</v>
      </c>
      <c r="D855">
        <v>187144</v>
      </c>
      <c r="E855" t="s">
        <v>608</v>
      </c>
      <c r="F855">
        <f>IFERROR(IF(VLOOKUP(E855,'nr_euk-Greedy'!$E$2:$E$3707,1,0)= E855,1,0),0)</f>
        <v>1</v>
      </c>
    </row>
    <row r="856" spans="1:6" x14ac:dyDescent="0.25">
      <c r="A856" t="s">
        <v>3595</v>
      </c>
      <c r="B856">
        <v>1.1410000000000001E-3</v>
      </c>
      <c r="C856">
        <v>354</v>
      </c>
      <c r="D856">
        <v>5873</v>
      </c>
      <c r="E856" t="s">
        <v>1562</v>
      </c>
      <c r="F856">
        <f>IFERROR(IF(VLOOKUP(E856,'nr_euk-Greedy'!$E$2:$E$3707,1,0)= E856,1,0),0)</f>
        <v>1</v>
      </c>
    </row>
    <row r="857" spans="1:6" x14ac:dyDescent="0.25">
      <c r="A857" t="s">
        <v>3595</v>
      </c>
      <c r="B857">
        <v>1.1410000000000001E-3</v>
      </c>
      <c r="C857">
        <v>354</v>
      </c>
      <c r="D857">
        <v>244825</v>
      </c>
      <c r="E857" t="s">
        <v>525</v>
      </c>
      <c r="F857">
        <f>IFERROR(IF(VLOOKUP(E857,'nr_euk-Greedy'!$E$2:$E$3707,1,0)= E857,1,0),0)</f>
        <v>1</v>
      </c>
    </row>
    <row r="858" spans="1:6" x14ac:dyDescent="0.25">
      <c r="A858" t="s">
        <v>3595</v>
      </c>
      <c r="B858">
        <v>1.1379999999999999E-3</v>
      </c>
      <c r="C858">
        <v>353</v>
      </c>
      <c r="D858">
        <v>2433</v>
      </c>
      <c r="E858" t="s">
        <v>942</v>
      </c>
      <c r="F858">
        <f>IFERROR(IF(VLOOKUP(E858,'nr_euk-Greedy'!$E$2:$E$3707,1,0)= E858,1,0),0)</f>
        <v>1</v>
      </c>
    </row>
    <row r="859" spans="1:6" x14ac:dyDescent="0.25">
      <c r="A859" t="s">
        <v>3595</v>
      </c>
      <c r="B859">
        <v>1.1379999999999999E-3</v>
      </c>
      <c r="C859">
        <v>353</v>
      </c>
      <c r="D859">
        <v>252306</v>
      </c>
      <c r="E859" t="s">
        <v>642</v>
      </c>
      <c r="F859">
        <f>IFERROR(IF(VLOOKUP(E859,'nr_euk-Greedy'!$E$2:$E$3707,1,0)= E859,1,0),0)</f>
        <v>1</v>
      </c>
    </row>
    <row r="860" spans="1:6" x14ac:dyDescent="0.25">
      <c r="A860" t="s">
        <v>3595</v>
      </c>
      <c r="B860">
        <v>1.134E-3</v>
      </c>
      <c r="C860">
        <v>352</v>
      </c>
      <c r="D860">
        <v>1929105</v>
      </c>
      <c r="E860" t="s">
        <v>655</v>
      </c>
      <c r="F860">
        <f>IFERROR(IF(VLOOKUP(E860,'nr_euk-Greedy'!$E$2:$E$3707,1,0)= E860,1,0),0)</f>
        <v>1</v>
      </c>
    </row>
    <row r="861" spans="1:6" x14ac:dyDescent="0.25">
      <c r="A861" t="s">
        <v>3595</v>
      </c>
      <c r="B861">
        <v>1.1310000000000001E-3</v>
      </c>
      <c r="C861">
        <v>351</v>
      </c>
      <c r="D861">
        <v>186831</v>
      </c>
      <c r="E861" t="s">
        <v>538</v>
      </c>
      <c r="F861">
        <f>IFERROR(IF(VLOOKUP(E861,'nr_euk-Greedy'!$E$2:$E$3707,1,0)= E861,1,0),0)</f>
        <v>1</v>
      </c>
    </row>
    <row r="862" spans="1:6" x14ac:dyDescent="0.25">
      <c r="A862" t="s">
        <v>3595</v>
      </c>
      <c r="B862">
        <v>1.1310000000000001E-3</v>
      </c>
      <c r="C862">
        <v>351</v>
      </c>
      <c r="D862">
        <v>1715798</v>
      </c>
      <c r="E862" t="s">
        <v>598</v>
      </c>
      <c r="F862">
        <f>IFERROR(IF(VLOOKUP(E862,'nr_euk-Greedy'!$E$2:$E$3707,1,0)= E862,1,0),0)</f>
        <v>1</v>
      </c>
    </row>
    <row r="863" spans="1:6" x14ac:dyDescent="0.25">
      <c r="A863" t="s">
        <v>3595</v>
      </c>
      <c r="B863">
        <v>1.1249999999999999E-3</v>
      </c>
      <c r="C863">
        <v>349</v>
      </c>
      <c r="D863">
        <v>47054</v>
      </c>
      <c r="E863" t="s">
        <v>736</v>
      </c>
      <c r="F863">
        <f>IFERROR(IF(VLOOKUP(E863,'nr_euk-Greedy'!$E$2:$E$3707,1,0)= E863,1,0),0)</f>
        <v>1</v>
      </c>
    </row>
    <row r="864" spans="1:6" x14ac:dyDescent="0.25">
      <c r="A864" t="s">
        <v>3595</v>
      </c>
      <c r="B864">
        <v>1.1249999999999999E-3</v>
      </c>
      <c r="C864">
        <v>349</v>
      </c>
      <c r="D864">
        <v>459532</v>
      </c>
      <c r="E864" t="s">
        <v>905</v>
      </c>
      <c r="F864">
        <f>IFERROR(IF(VLOOKUP(E864,'nr_euk-Greedy'!$E$2:$E$3707,1,0)= E864,1,0),0)</f>
        <v>1</v>
      </c>
    </row>
    <row r="865" spans="1:6" x14ac:dyDescent="0.25">
      <c r="A865" t="s">
        <v>3595</v>
      </c>
      <c r="B865">
        <v>1.1249999999999999E-3</v>
      </c>
      <c r="C865">
        <v>349</v>
      </c>
      <c r="D865">
        <v>695999</v>
      </c>
      <c r="E865" t="s">
        <v>1276</v>
      </c>
      <c r="F865">
        <f>IFERROR(IF(VLOOKUP(E865,'nr_euk-Greedy'!$E$2:$E$3707,1,0)= E865,1,0),0)</f>
        <v>1</v>
      </c>
    </row>
    <row r="866" spans="1:6" x14ac:dyDescent="0.25">
      <c r="A866" t="s">
        <v>3595</v>
      </c>
      <c r="B866">
        <v>1.122E-3</v>
      </c>
      <c r="C866">
        <v>348</v>
      </c>
      <c r="D866">
        <v>56747</v>
      </c>
      <c r="E866" t="s">
        <v>1552</v>
      </c>
      <c r="F866">
        <f>IFERROR(IF(VLOOKUP(E866,'nr_euk-Greedy'!$E$2:$E$3707,1,0)= E866,1,0),0)</f>
        <v>1</v>
      </c>
    </row>
    <row r="867" spans="1:6" x14ac:dyDescent="0.25">
      <c r="A867" t="s">
        <v>3595</v>
      </c>
      <c r="B867">
        <v>1.1180000000000001E-3</v>
      </c>
      <c r="C867">
        <v>347</v>
      </c>
      <c r="D867">
        <v>5761</v>
      </c>
      <c r="E867" t="s">
        <v>1441</v>
      </c>
      <c r="F867">
        <f>IFERROR(IF(VLOOKUP(E867,'nr_euk-Greedy'!$E$2:$E$3707,1,0)= E867,1,0),0)</f>
        <v>1</v>
      </c>
    </row>
    <row r="868" spans="1:6" x14ac:dyDescent="0.25">
      <c r="A868" t="s">
        <v>3595</v>
      </c>
      <c r="B868">
        <v>1.1180000000000001E-3</v>
      </c>
      <c r="C868">
        <v>347</v>
      </c>
      <c r="D868">
        <v>29175</v>
      </c>
      <c r="E868" t="s">
        <v>1582</v>
      </c>
      <c r="F868">
        <f>IFERROR(IF(VLOOKUP(E868,'nr_euk-Greedy'!$E$2:$E$3707,1,0)= E868,1,0),0)</f>
        <v>1</v>
      </c>
    </row>
    <row r="869" spans="1:6" x14ac:dyDescent="0.25">
      <c r="A869" t="s">
        <v>3595</v>
      </c>
      <c r="B869">
        <v>1.1150000000000001E-3</v>
      </c>
      <c r="C869">
        <v>346</v>
      </c>
      <c r="D869">
        <v>125287</v>
      </c>
      <c r="E869" t="s">
        <v>1061</v>
      </c>
      <c r="F869">
        <f>IFERROR(IF(VLOOKUP(E869,'nr_euk-Greedy'!$E$2:$E$3707,1,0)= E869,1,0),0)</f>
        <v>1</v>
      </c>
    </row>
    <row r="870" spans="1:6" x14ac:dyDescent="0.25">
      <c r="A870" t="s">
        <v>3595</v>
      </c>
      <c r="B870">
        <v>1.1150000000000001E-3</v>
      </c>
      <c r="C870">
        <v>346</v>
      </c>
      <c r="D870">
        <v>580024</v>
      </c>
      <c r="E870" t="s">
        <v>614</v>
      </c>
      <c r="F870">
        <f>IFERROR(IF(VLOOKUP(E870,'nr_euk-Greedy'!$E$2:$E$3707,1,0)= E870,1,0),0)</f>
        <v>1</v>
      </c>
    </row>
    <row r="871" spans="1:6" x14ac:dyDescent="0.25">
      <c r="A871" t="s">
        <v>3595</v>
      </c>
      <c r="B871">
        <v>1.1150000000000001E-3</v>
      </c>
      <c r="C871">
        <v>346</v>
      </c>
      <c r="D871">
        <v>869806</v>
      </c>
      <c r="E871" t="s">
        <v>622</v>
      </c>
      <c r="F871">
        <f>IFERROR(IF(VLOOKUP(E871,'nr_euk-Greedy'!$E$2:$E$3707,1,0)= E871,1,0),0)</f>
        <v>1</v>
      </c>
    </row>
    <row r="872" spans="1:6" x14ac:dyDescent="0.25">
      <c r="A872" t="s">
        <v>3595</v>
      </c>
      <c r="B872">
        <v>1.1150000000000001E-3</v>
      </c>
      <c r="C872">
        <v>346</v>
      </c>
      <c r="D872">
        <v>2136118</v>
      </c>
      <c r="E872" t="s">
        <v>924</v>
      </c>
      <c r="F872">
        <f>IFERROR(IF(VLOOKUP(E872,'nr_euk-Greedy'!$E$2:$E$3707,1,0)= E872,1,0),0)</f>
        <v>1</v>
      </c>
    </row>
    <row r="873" spans="1:6" x14ac:dyDescent="0.25">
      <c r="A873" t="s">
        <v>3595</v>
      </c>
      <c r="B873">
        <v>1.1119999999999999E-3</v>
      </c>
      <c r="C873">
        <v>345</v>
      </c>
      <c r="D873">
        <v>1849</v>
      </c>
      <c r="E873" t="s">
        <v>1461</v>
      </c>
      <c r="F873">
        <f>IFERROR(IF(VLOOKUP(E873,'nr_euk-Greedy'!$E$2:$E$3707,1,0)= E873,1,0),0)</f>
        <v>1</v>
      </c>
    </row>
    <row r="874" spans="1:6" x14ac:dyDescent="0.25">
      <c r="A874" t="s">
        <v>3595</v>
      </c>
      <c r="B874">
        <v>1.1119999999999999E-3</v>
      </c>
      <c r="C874">
        <v>345</v>
      </c>
      <c r="D874">
        <v>448125</v>
      </c>
      <c r="E874" t="s">
        <v>528</v>
      </c>
      <c r="F874">
        <f>IFERROR(IF(VLOOKUP(E874,'nr_euk-Greedy'!$E$2:$E$3707,1,0)= E874,1,0),0)</f>
        <v>1</v>
      </c>
    </row>
    <row r="875" spans="1:6" x14ac:dyDescent="0.25">
      <c r="A875" t="s">
        <v>3595</v>
      </c>
      <c r="B875">
        <v>1.1119999999999999E-3</v>
      </c>
      <c r="C875">
        <v>345</v>
      </c>
      <c r="D875">
        <v>1679449</v>
      </c>
      <c r="E875" t="s">
        <v>1484</v>
      </c>
      <c r="F875">
        <f>IFERROR(IF(VLOOKUP(E875,'nr_euk-Greedy'!$E$2:$E$3707,1,0)= E875,1,0),0)</f>
        <v>1</v>
      </c>
    </row>
    <row r="876" spans="1:6" x14ac:dyDescent="0.25">
      <c r="A876" t="s">
        <v>3595</v>
      </c>
      <c r="B876">
        <v>1.109E-3</v>
      </c>
      <c r="C876">
        <v>344</v>
      </c>
      <c r="D876">
        <v>36048</v>
      </c>
      <c r="E876" t="s">
        <v>1757</v>
      </c>
      <c r="F876">
        <f>IFERROR(IF(VLOOKUP(E876,'nr_euk-Greedy'!$E$2:$E$3707,1,0)= E876,1,0),0)</f>
        <v>1</v>
      </c>
    </row>
    <row r="877" spans="1:6" x14ac:dyDescent="0.25">
      <c r="A877" t="s">
        <v>3595</v>
      </c>
      <c r="B877">
        <v>1.109E-3</v>
      </c>
      <c r="C877">
        <v>344</v>
      </c>
      <c r="D877">
        <v>180541</v>
      </c>
      <c r="E877" t="s">
        <v>1029</v>
      </c>
      <c r="F877">
        <f>IFERROR(IF(VLOOKUP(E877,'nr_euk-Greedy'!$E$2:$E$3707,1,0)= E877,1,0),0)</f>
        <v>1</v>
      </c>
    </row>
    <row r="878" spans="1:6" x14ac:dyDescent="0.25">
      <c r="A878" t="s">
        <v>3595</v>
      </c>
      <c r="B878">
        <v>1.1050000000000001E-3</v>
      </c>
      <c r="C878">
        <v>343</v>
      </c>
      <c r="D878">
        <v>50</v>
      </c>
      <c r="E878" t="s">
        <v>1235</v>
      </c>
      <c r="F878">
        <f>IFERROR(IF(VLOOKUP(E878,'nr_euk-Greedy'!$E$2:$E$3707,1,0)= E878,1,0),0)</f>
        <v>1</v>
      </c>
    </row>
    <row r="879" spans="1:6" x14ac:dyDescent="0.25">
      <c r="A879" t="s">
        <v>3595</v>
      </c>
      <c r="B879">
        <v>1.1050000000000001E-3</v>
      </c>
      <c r="C879">
        <v>343</v>
      </c>
      <c r="D879">
        <v>1269</v>
      </c>
      <c r="E879" t="s">
        <v>1021</v>
      </c>
      <c r="F879">
        <f>IFERROR(IF(VLOOKUP(E879,'nr_euk-Greedy'!$E$2:$E$3707,1,0)= E879,1,0),0)</f>
        <v>1</v>
      </c>
    </row>
    <row r="880" spans="1:6" x14ac:dyDescent="0.25">
      <c r="A880" t="s">
        <v>3595</v>
      </c>
      <c r="B880">
        <v>1.1050000000000001E-3</v>
      </c>
      <c r="C880">
        <v>343</v>
      </c>
      <c r="D880">
        <v>57494</v>
      </c>
      <c r="E880" t="s">
        <v>1118</v>
      </c>
      <c r="F880">
        <f>IFERROR(IF(VLOOKUP(E880,'nr_euk-Greedy'!$E$2:$E$3707,1,0)= E880,1,0),0)</f>
        <v>1</v>
      </c>
    </row>
    <row r="881" spans="1:6" x14ac:dyDescent="0.25">
      <c r="A881" t="s">
        <v>3595</v>
      </c>
      <c r="B881">
        <v>1.1050000000000001E-3</v>
      </c>
      <c r="C881">
        <v>343</v>
      </c>
      <c r="D881">
        <v>392733</v>
      </c>
      <c r="E881" t="s">
        <v>892</v>
      </c>
      <c r="F881">
        <f>IFERROR(IF(VLOOKUP(E881,'nr_euk-Greedy'!$E$2:$E$3707,1,0)= E881,1,0),0)</f>
        <v>1</v>
      </c>
    </row>
    <row r="882" spans="1:6" x14ac:dyDescent="0.25">
      <c r="A882" t="s">
        <v>3595</v>
      </c>
      <c r="B882">
        <v>1.1050000000000001E-3</v>
      </c>
      <c r="C882">
        <v>343</v>
      </c>
      <c r="D882">
        <v>1172191</v>
      </c>
      <c r="E882" t="s">
        <v>890</v>
      </c>
      <c r="F882">
        <f>IFERROR(IF(VLOOKUP(E882,'nr_euk-Greedy'!$E$2:$E$3707,1,0)= E882,1,0),0)</f>
        <v>1</v>
      </c>
    </row>
    <row r="883" spans="1:6" x14ac:dyDescent="0.25">
      <c r="A883" t="s">
        <v>3595</v>
      </c>
      <c r="B883">
        <v>1.1019999999999999E-3</v>
      </c>
      <c r="C883">
        <v>342</v>
      </c>
      <c r="D883">
        <v>93827</v>
      </c>
      <c r="E883" t="s">
        <v>2261</v>
      </c>
      <c r="F883">
        <f>IFERROR(IF(VLOOKUP(E883,'nr_euk-Greedy'!$E$2:$E$3707,1,0)= E883,1,0),0)</f>
        <v>1</v>
      </c>
    </row>
    <row r="884" spans="1:6" x14ac:dyDescent="0.25">
      <c r="A884" t="s">
        <v>3595</v>
      </c>
      <c r="B884">
        <v>1.1019999999999999E-3</v>
      </c>
      <c r="C884">
        <v>342</v>
      </c>
      <c r="D884">
        <v>191494</v>
      </c>
      <c r="E884" t="s">
        <v>1166</v>
      </c>
      <c r="F884">
        <f>IFERROR(IF(VLOOKUP(E884,'nr_euk-Greedy'!$E$2:$E$3707,1,0)= E884,1,0),0)</f>
        <v>1</v>
      </c>
    </row>
    <row r="885" spans="1:6" x14ac:dyDescent="0.25">
      <c r="A885" t="s">
        <v>3595</v>
      </c>
      <c r="B885">
        <v>1.0989999999999999E-3</v>
      </c>
      <c r="C885">
        <v>341</v>
      </c>
      <c r="D885">
        <v>1217415</v>
      </c>
      <c r="E885" t="s">
        <v>1147</v>
      </c>
      <c r="F885">
        <f>IFERROR(IF(VLOOKUP(E885,'nr_euk-Greedy'!$E$2:$E$3707,1,0)= E885,1,0),0)</f>
        <v>1</v>
      </c>
    </row>
    <row r="886" spans="1:6" x14ac:dyDescent="0.25">
      <c r="A886" t="s">
        <v>3595</v>
      </c>
      <c r="B886">
        <v>1.096E-3</v>
      </c>
      <c r="C886">
        <v>340</v>
      </c>
      <c r="D886">
        <v>5218</v>
      </c>
      <c r="E886" t="s">
        <v>1649</v>
      </c>
      <c r="F886">
        <f>IFERROR(IF(VLOOKUP(E886,'nr_euk-Greedy'!$E$2:$E$3707,1,0)= E886,1,0),0)</f>
        <v>1</v>
      </c>
    </row>
    <row r="887" spans="1:6" x14ac:dyDescent="0.25">
      <c r="A887" t="s">
        <v>3595</v>
      </c>
      <c r="B887">
        <v>1.096E-3</v>
      </c>
      <c r="C887">
        <v>340</v>
      </c>
      <c r="D887">
        <v>561367</v>
      </c>
      <c r="E887" t="s">
        <v>725</v>
      </c>
      <c r="F887">
        <f>IFERROR(IF(VLOOKUP(E887,'nr_euk-Greedy'!$E$2:$E$3707,1,0)= E887,1,0),0)</f>
        <v>1</v>
      </c>
    </row>
    <row r="888" spans="1:6" x14ac:dyDescent="0.25">
      <c r="A888" t="s">
        <v>3595</v>
      </c>
      <c r="B888">
        <v>1.096E-3</v>
      </c>
      <c r="C888">
        <v>340</v>
      </c>
      <c r="D888">
        <v>2315209</v>
      </c>
      <c r="E888" t="s">
        <v>1243</v>
      </c>
      <c r="F888">
        <f>IFERROR(IF(VLOOKUP(E888,'nr_euk-Greedy'!$E$2:$E$3707,1,0)= E888,1,0),0)</f>
        <v>1</v>
      </c>
    </row>
    <row r="889" spans="1:6" x14ac:dyDescent="0.25">
      <c r="A889" t="s">
        <v>3595</v>
      </c>
      <c r="B889">
        <v>1.093E-3</v>
      </c>
      <c r="C889">
        <v>339</v>
      </c>
      <c r="D889">
        <v>100474</v>
      </c>
      <c r="E889" t="s">
        <v>1505</v>
      </c>
      <c r="F889">
        <f>IFERROR(IF(VLOOKUP(E889,'nr_euk-Greedy'!$E$2:$E$3707,1,0)= E889,1,0),0)</f>
        <v>1</v>
      </c>
    </row>
    <row r="890" spans="1:6" x14ac:dyDescent="0.25">
      <c r="A890" t="s">
        <v>3595</v>
      </c>
      <c r="B890">
        <v>1.0889999999999999E-3</v>
      </c>
      <c r="C890">
        <v>338</v>
      </c>
      <c r="D890">
        <v>88138</v>
      </c>
      <c r="E890" t="s">
        <v>1406</v>
      </c>
      <c r="F890">
        <f>IFERROR(IF(VLOOKUP(E890,'nr_euk-Greedy'!$E$2:$E$3707,1,0)= E890,1,0),0)</f>
        <v>1</v>
      </c>
    </row>
    <row r="891" spans="1:6" x14ac:dyDescent="0.25">
      <c r="A891" t="s">
        <v>3595</v>
      </c>
      <c r="B891">
        <v>1.0889999999999999E-3</v>
      </c>
      <c r="C891">
        <v>338</v>
      </c>
      <c r="D891">
        <v>1884792</v>
      </c>
      <c r="E891" t="s">
        <v>763</v>
      </c>
      <c r="F891">
        <f>IFERROR(IF(VLOOKUP(E891,'nr_euk-Greedy'!$E$2:$E$3707,1,0)= E891,1,0),0)</f>
        <v>1</v>
      </c>
    </row>
    <row r="892" spans="1:6" x14ac:dyDescent="0.25">
      <c r="A892" t="s">
        <v>3595</v>
      </c>
      <c r="B892">
        <v>1.0889999999999999E-3</v>
      </c>
      <c r="C892">
        <v>338</v>
      </c>
      <c r="D892">
        <v>2025987</v>
      </c>
      <c r="E892" t="s">
        <v>1945</v>
      </c>
      <c r="F892">
        <f>IFERROR(IF(VLOOKUP(E892,'nr_euk-Greedy'!$E$2:$E$3707,1,0)= E892,1,0),0)</f>
        <v>1</v>
      </c>
    </row>
    <row r="893" spans="1:6" x14ac:dyDescent="0.25">
      <c r="A893" t="s">
        <v>3595</v>
      </c>
      <c r="B893">
        <v>1.0859999999999999E-3</v>
      </c>
      <c r="C893">
        <v>337</v>
      </c>
      <c r="D893">
        <v>470018</v>
      </c>
      <c r="E893" t="s">
        <v>1638</v>
      </c>
      <c r="F893">
        <f>IFERROR(IF(VLOOKUP(E893,'nr_euk-Greedy'!$E$2:$E$3707,1,0)= E893,1,0),0)</f>
        <v>1</v>
      </c>
    </row>
    <row r="894" spans="1:6" x14ac:dyDescent="0.25">
      <c r="A894" t="s">
        <v>3595</v>
      </c>
      <c r="B894">
        <v>1.08E-3</v>
      </c>
      <c r="C894">
        <v>335</v>
      </c>
      <c r="D894">
        <v>232115</v>
      </c>
      <c r="E894" t="s">
        <v>662</v>
      </c>
      <c r="F894">
        <f>IFERROR(IF(VLOOKUP(E894,'nr_euk-Greedy'!$E$2:$E$3707,1,0)= E894,1,0),0)</f>
        <v>1</v>
      </c>
    </row>
    <row r="895" spans="1:6" x14ac:dyDescent="0.25">
      <c r="A895" t="s">
        <v>3595</v>
      </c>
      <c r="B895">
        <v>1.08E-3</v>
      </c>
      <c r="C895">
        <v>335</v>
      </c>
      <c r="D895">
        <v>2494209</v>
      </c>
      <c r="E895" t="s">
        <v>985</v>
      </c>
      <c r="F895">
        <f>IFERROR(IF(VLOOKUP(E895,'nr_euk-Greedy'!$E$2:$E$3707,1,0)= E895,1,0),0)</f>
        <v>1</v>
      </c>
    </row>
    <row r="896" spans="1:6" x14ac:dyDescent="0.25">
      <c r="A896" t="s">
        <v>3595</v>
      </c>
      <c r="B896">
        <v>1.0759999999999999E-3</v>
      </c>
      <c r="C896">
        <v>334</v>
      </c>
      <c r="D896">
        <v>5395</v>
      </c>
      <c r="E896" t="s">
        <v>1963</v>
      </c>
      <c r="F896">
        <f>IFERROR(IF(VLOOKUP(E896,'nr_euk-Greedy'!$E$2:$E$3707,1,0)= E896,1,0),0)</f>
        <v>1</v>
      </c>
    </row>
    <row r="897" spans="1:6" x14ac:dyDescent="0.25">
      <c r="A897" t="s">
        <v>3595</v>
      </c>
      <c r="B897">
        <v>1.0759999999999999E-3</v>
      </c>
      <c r="C897">
        <v>334</v>
      </c>
      <c r="D897">
        <v>29002</v>
      </c>
      <c r="E897" t="s">
        <v>1845</v>
      </c>
      <c r="F897">
        <f>IFERROR(IF(VLOOKUP(E897,'nr_euk-Greedy'!$E$2:$E$3707,1,0)= E897,1,0),0)</f>
        <v>1</v>
      </c>
    </row>
    <row r="898" spans="1:6" x14ac:dyDescent="0.25">
      <c r="A898" t="s">
        <v>3595</v>
      </c>
      <c r="B898">
        <v>1.073E-3</v>
      </c>
      <c r="C898">
        <v>333</v>
      </c>
      <c r="D898">
        <v>89958</v>
      </c>
      <c r="E898" t="s">
        <v>576</v>
      </c>
      <c r="F898">
        <f>IFERROR(IF(VLOOKUP(E898,'nr_euk-Greedy'!$E$2:$E$3707,1,0)= E898,1,0),0)</f>
        <v>1</v>
      </c>
    </row>
    <row r="899" spans="1:6" x14ac:dyDescent="0.25">
      <c r="A899" t="s">
        <v>3595</v>
      </c>
      <c r="B899">
        <v>1.073E-3</v>
      </c>
      <c r="C899">
        <v>333</v>
      </c>
      <c r="D899">
        <v>274591</v>
      </c>
      <c r="E899" t="s">
        <v>1351</v>
      </c>
      <c r="F899">
        <f>IFERROR(IF(VLOOKUP(E899,'nr_euk-Greedy'!$E$2:$E$3707,1,0)= E899,1,0),0)</f>
        <v>1</v>
      </c>
    </row>
    <row r="900" spans="1:6" x14ac:dyDescent="0.25">
      <c r="A900" t="s">
        <v>3595</v>
      </c>
      <c r="B900">
        <v>1.07E-3</v>
      </c>
      <c r="C900">
        <v>332</v>
      </c>
      <c r="D900">
        <v>162291</v>
      </c>
      <c r="E900" t="s">
        <v>794</v>
      </c>
      <c r="F900">
        <f>IFERROR(IF(VLOOKUP(E900,'nr_euk-Greedy'!$E$2:$E$3707,1,0)= E900,1,0),0)</f>
        <v>1</v>
      </c>
    </row>
    <row r="901" spans="1:6" x14ac:dyDescent="0.25">
      <c r="A901" t="s">
        <v>3595</v>
      </c>
      <c r="B901">
        <v>1.07E-3</v>
      </c>
      <c r="C901">
        <v>332</v>
      </c>
      <c r="D901">
        <v>404432</v>
      </c>
      <c r="E901" t="s">
        <v>1115</v>
      </c>
      <c r="F901">
        <f>IFERROR(IF(VLOOKUP(E901,'nr_euk-Greedy'!$E$2:$E$3707,1,0)= E901,1,0),0)</f>
        <v>1</v>
      </c>
    </row>
    <row r="902" spans="1:6" x14ac:dyDescent="0.25">
      <c r="A902" t="s">
        <v>3595</v>
      </c>
      <c r="B902">
        <v>1.067E-3</v>
      </c>
      <c r="C902">
        <v>331</v>
      </c>
      <c r="D902">
        <v>5269</v>
      </c>
      <c r="E902" t="s">
        <v>2419</v>
      </c>
      <c r="F902">
        <f>IFERROR(IF(VLOOKUP(E902,'nr_euk-Greedy'!$E$2:$E$3707,1,0)= E902,1,0),0)</f>
        <v>1</v>
      </c>
    </row>
    <row r="903" spans="1:6" x14ac:dyDescent="0.25">
      <c r="A903" t="s">
        <v>3595</v>
      </c>
      <c r="B903">
        <v>1.067E-3</v>
      </c>
      <c r="C903">
        <v>331</v>
      </c>
      <c r="D903">
        <v>33926</v>
      </c>
      <c r="E903" t="s">
        <v>738</v>
      </c>
      <c r="F903">
        <f>IFERROR(IF(VLOOKUP(E903,'nr_euk-Greedy'!$E$2:$E$3707,1,0)= E903,1,0),0)</f>
        <v>1</v>
      </c>
    </row>
    <row r="904" spans="1:6" x14ac:dyDescent="0.25">
      <c r="A904" t="s">
        <v>3595</v>
      </c>
      <c r="B904">
        <v>1.067E-3</v>
      </c>
      <c r="C904">
        <v>331</v>
      </c>
      <c r="D904">
        <v>651660</v>
      </c>
      <c r="E904" t="s">
        <v>710</v>
      </c>
      <c r="F904">
        <f>IFERROR(IF(VLOOKUP(E904,'nr_euk-Greedy'!$E$2:$E$3707,1,0)= E904,1,0),0)</f>
        <v>1</v>
      </c>
    </row>
    <row r="905" spans="1:6" x14ac:dyDescent="0.25">
      <c r="A905" t="s">
        <v>3595</v>
      </c>
      <c r="B905">
        <v>1.067E-3</v>
      </c>
      <c r="C905">
        <v>331</v>
      </c>
      <c r="D905">
        <v>1279384</v>
      </c>
      <c r="E905" t="s">
        <v>589</v>
      </c>
      <c r="F905">
        <f>IFERROR(IF(VLOOKUP(E905,'nr_euk-Greedy'!$E$2:$E$3707,1,0)= E905,1,0),0)</f>
        <v>1</v>
      </c>
    </row>
    <row r="906" spans="1:6" x14ac:dyDescent="0.25">
      <c r="A906" t="s">
        <v>3595</v>
      </c>
      <c r="B906">
        <v>1.06E-3</v>
      </c>
      <c r="C906">
        <v>329</v>
      </c>
      <c r="D906">
        <v>55193</v>
      </c>
      <c r="E906" t="s">
        <v>1770</v>
      </c>
      <c r="F906">
        <f>IFERROR(IF(VLOOKUP(E906,'nr_euk-Greedy'!$E$2:$E$3707,1,0)= E906,1,0),0)</f>
        <v>1</v>
      </c>
    </row>
    <row r="907" spans="1:6" x14ac:dyDescent="0.25">
      <c r="A907" t="s">
        <v>3595</v>
      </c>
      <c r="B907">
        <v>1.06E-3</v>
      </c>
      <c r="C907">
        <v>329</v>
      </c>
      <c r="D907">
        <v>419014</v>
      </c>
      <c r="E907" t="s">
        <v>657</v>
      </c>
      <c r="F907">
        <f>IFERROR(IF(VLOOKUP(E907,'nr_euk-Greedy'!$E$2:$E$3707,1,0)= E907,1,0),0)</f>
        <v>1</v>
      </c>
    </row>
    <row r="908" spans="1:6" x14ac:dyDescent="0.25">
      <c r="A908" t="s">
        <v>3595</v>
      </c>
      <c r="B908">
        <v>1.057E-3</v>
      </c>
      <c r="C908">
        <v>328</v>
      </c>
      <c r="D908">
        <v>596707</v>
      </c>
      <c r="E908" t="s">
        <v>1597</v>
      </c>
      <c r="F908">
        <f>IFERROR(IF(VLOOKUP(E908,'nr_euk-Greedy'!$E$2:$E$3707,1,0)= E908,1,0),0)</f>
        <v>1</v>
      </c>
    </row>
    <row r="909" spans="1:6" x14ac:dyDescent="0.25">
      <c r="A909" t="s">
        <v>3595</v>
      </c>
      <c r="B909">
        <v>1.054E-3</v>
      </c>
      <c r="C909">
        <v>327</v>
      </c>
      <c r="D909">
        <v>41955</v>
      </c>
      <c r="E909" t="s">
        <v>1878</v>
      </c>
      <c r="F909">
        <f>IFERROR(IF(VLOOKUP(E909,'nr_euk-Greedy'!$E$2:$E$3707,1,0)= E909,1,0),0)</f>
        <v>1</v>
      </c>
    </row>
    <row r="910" spans="1:6" x14ac:dyDescent="0.25">
      <c r="A910" t="s">
        <v>3595</v>
      </c>
      <c r="B910">
        <v>1.054E-3</v>
      </c>
      <c r="C910">
        <v>327</v>
      </c>
      <c r="D910">
        <v>86017</v>
      </c>
      <c r="E910" t="s">
        <v>1163</v>
      </c>
      <c r="F910">
        <f>IFERROR(IF(VLOOKUP(E910,'nr_euk-Greedy'!$E$2:$E$3707,1,0)= E910,1,0),0)</f>
        <v>1</v>
      </c>
    </row>
    <row r="911" spans="1:6" x14ac:dyDescent="0.25">
      <c r="A911" t="s">
        <v>3595</v>
      </c>
      <c r="B911">
        <v>1.054E-3</v>
      </c>
      <c r="C911">
        <v>327</v>
      </c>
      <c r="D911">
        <v>93682</v>
      </c>
      <c r="E911" t="s">
        <v>1355</v>
      </c>
      <c r="F911">
        <f>IFERROR(IF(VLOOKUP(E911,'nr_euk-Greedy'!$E$2:$E$3707,1,0)= E911,1,0),0)</f>
        <v>1</v>
      </c>
    </row>
    <row r="912" spans="1:6" x14ac:dyDescent="0.25">
      <c r="A912" t="s">
        <v>3595</v>
      </c>
      <c r="B912">
        <v>1.054E-3</v>
      </c>
      <c r="C912">
        <v>327</v>
      </c>
      <c r="D912">
        <v>202907</v>
      </c>
      <c r="E912" t="s">
        <v>1444</v>
      </c>
      <c r="F912">
        <f>IFERROR(IF(VLOOKUP(E912,'nr_euk-Greedy'!$E$2:$E$3707,1,0)= E912,1,0),0)</f>
        <v>1</v>
      </c>
    </row>
    <row r="913" spans="1:6" x14ac:dyDescent="0.25">
      <c r="A913" t="s">
        <v>3595</v>
      </c>
      <c r="B913">
        <v>1.0510000000000001E-3</v>
      </c>
      <c r="C913">
        <v>326</v>
      </c>
      <c r="D913">
        <v>93681</v>
      </c>
      <c r="E913" t="s">
        <v>1224</v>
      </c>
      <c r="F913">
        <f>IFERROR(IF(VLOOKUP(E913,'nr_euk-Greedy'!$E$2:$E$3707,1,0)= E913,1,0),0)</f>
        <v>1</v>
      </c>
    </row>
    <row r="914" spans="1:6" x14ac:dyDescent="0.25">
      <c r="A914" t="s">
        <v>3595</v>
      </c>
      <c r="B914">
        <v>1.0510000000000001E-3</v>
      </c>
      <c r="C914">
        <v>326</v>
      </c>
      <c r="D914">
        <v>1784836</v>
      </c>
      <c r="E914" t="s">
        <v>570</v>
      </c>
      <c r="F914">
        <f>IFERROR(IF(VLOOKUP(E914,'nr_euk-Greedy'!$E$2:$E$3707,1,0)= E914,1,0),0)</f>
        <v>1</v>
      </c>
    </row>
    <row r="915" spans="1:6" x14ac:dyDescent="0.25">
      <c r="A915" t="s">
        <v>3595</v>
      </c>
      <c r="B915">
        <v>1.0510000000000001E-3</v>
      </c>
      <c r="C915">
        <v>326</v>
      </c>
      <c r="D915">
        <v>2060722</v>
      </c>
      <c r="E915" t="s">
        <v>548</v>
      </c>
      <c r="F915">
        <f>IFERROR(IF(VLOOKUP(E915,'nr_euk-Greedy'!$E$2:$E$3707,1,0)= E915,1,0),0)</f>
        <v>1</v>
      </c>
    </row>
    <row r="916" spans="1:6" x14ac:dyDescent="0.25">
      <c r="A916" t="s">
        <v>3595</v>
      </c>
      <c r="B916">
        <v>1.047E-3</v>
      </c>
      <c r="C916">
        <v>325</v>
      </c>
      <c r="D916">
        <v>2349</v>
      </c>
      <c r="E916" t="s">
        <v>674</v>
      </c>
      <c r="F916">
        <f>IFERROR(IF(VLOOKUP(E916,'nr_euk-Greedy'!$E$2:$E$3707,1,0)= E916,1,0),0)</f>
        <v>1</v>
      </c>
    </row>
    <row r="917" spans="1:6" x14ac:dyDescent="0.25">
      <c r="A917" t="s">
        <v>3595</v>
      </c>
      <c r="B917">
        <v>1.047E-3</v>
      </c>
      <c r="C917">
        <v>325</v>
      </c>
      <c r="D917">
        <v>29882</v>
      </c>
      <c r="E917" t="s">
        <v>1728</v>
      </c>
      <c r="F917">
        <f>IFERROR(IF(VLOOKUP(E917,'nr_euk-Greedy'!$E$2:$E$3707,1,0)= E917,1,0),0)</f>
        <v>1</v>
      </c>
    </row>
    <row r="918" spans="1:6" x14ac:dyDescent="0.25">
      <c r="A918" t="s">
        <v>3595</v>
      </c>
      <c r="B918">
        <v>1.047E-3</v>
      </c>
      <c r="C918">
        <v>325</v>
      </c>
      <c r="D918">
        <v>154116</v>
      </c>
      <c r="E918" t="s">
        <v>1389</v>
      </c>
      <c r="F918">
        <f>IFERROR(IF(VLOOKUP(E918,'nr_euk-Greedy'!$E$2:$E$3707,1,0)= E918,1,0),0)</f>
        <v>1</v>
      </c>
    </row>
    <row r="919" spans="1:6" x14ac:dyDescent="0.25">
      <c r="A919" t="s">
        <v>3595</v>
      </c>
      <c r="B919">
        <v>1.047E-3</v>
      </c>
      <c r="C919">
        <v>325</v>
      </c>
      <c r="D919">
        <v>1397107</v>
      </c>
      <c r="E919" t="s">
        <v>726</v>
      </c>
      <c r="F919">
        <f>IFERROR(IF(VLOOKUP(E919,'nr_euk-Greedy'!$E$2:$E$3707,1,0)= E919,1,0),0)</f>
        <v>1</v>
      </c>
    </row>
    <row r="920" spans="1:6" x14ac:dyDescent="0.25">
      <c r="A920" t="s">
        <v>3595</v>
      </c>
      <c r="B920">
        <v>1.047E-3</v>
      </c>
      <c r="C920">
        <v>325</v>
      </c>
      <c r="D920">
        <v>1616789</v>
      </c>
      <c r="E920" t="s">
        <v>762</v>
      </c>
      <c r="F920">
        <f>IFERROR(IF(VLOOKUP(E920,'nr_euk-Greedy'!$E$2:$E$3707,1,0)= E920,1,0),0)</f>
        <v>1</v>
      </c>
    </row>
    <row r="921" spans="1:6" x14ac:dyDescent="0.25">
      <c r="A921" t="s">
        <v>3595</v>
      </c>
      <c r="B921">
        <v>1.044E-3</v>
      </c>
      <c r="C921">
        <v>324</v>
      </c>
      <c r="D921">
        <v>65007</v>
      </c>
      <c r="E921" t="s">
        <v>1340</v>
      </c>
      <c r="F921">
        <f>IFERROR(IF(VLOOKUP(E921,'nr_euk-Greedy'!$E$2:$E$3707,1,0)= E921,1,0),0)</f>
        <v>1</v>
      </c>
    </row>
    <row r="922" spans="1:6" x14ac:dyDescent="0.25">
      <c r="A922" t="s">
        <v>3595</v>
      </c>
      <c r="B922">
        <v>1.044E-3</v>
      </c>
      <c r="C922">
        <v>324</v>
      </c>
      <c r="D922">
        <v>335405</v>
      </c>
      <c r="E922" t="s">
        <v>1320</v>
      </c>
      <c r="F922">
        <f>IFERROR(IF(VLOOKUP(E922,'nr_euk-Greedy'!$E$2:$E$3707,1,0)= E922,1,0),0)</f>
        <v>1</v>
      </c>
    </row>
    <row r="923" spans="1:6" x14ac:dyDescent="0.25">
      <c r="A923" t="s">
        <v>3595</v>
      </c>
      <c r="B923">
        <v>1.041E-3</v>
      </c>
      <c r="C923">
        <v>323</v>
      </c>
      <c r="D923">
        <v>2740</v>
      </c>
      <c r="E923" t="s">
        <v>646</v>
      </c>
      <c r="F923">
        <f>IFERROR(IF(VLOOKUP(E923,'nr_euk-Greedy'!$E$2:$E$3707,1,0)= E923,1,0),0)</f>
        <v>1</v>
      </c>
    </row>
    <row r="924" spans="1:6" x14ac:dyDescent="0.25">
      <c r="A924" t="s">
        <v>3595</v>
      </c>
      <c r="B924">
        <v>1.041E-3</v>
      </c>
      <c r="C924">
        <v>323</v>
      </c>
      <c r="D924">
        <v>34037</v>
      </c>
      <c r="E924" t="s">
        <v>1074</v>
      </c>
      <c r="F924">
        <f>IFERROR(IF(VLOOKUP(E924,'nr_euk-Greedy'!$E$2:$E$3707,1,0)= E924,1,0),0)</f>
        <v>1</v>
      </c>
    </row>
    <row r="925" spans="1:6" x14ac:dyDescent="0.25">
      <c r="A925" t="s">
        <v>3595</v>
      </c>
      <c r="B925">
        <v>1.041E-3</v>
      </c>
      <c r="C925">
        <v>323</v>
      </c>
      <c r="D925">
        <v>218204</v>
      </c>
      <c r="E925" t="s">
        <v>601</v>
      </c>
      <c r="F925">
        <f>IFERROR(IF(VLOOKUP(E925,'nr_euk-Greedy'!$E$2:$E$3707,1,0)= E925,1,0),0)</f>
        <v>1</v>
      </c>
    </row>
    <row r="926" spans="1:6" x14ac:dyDescent="0.25">
      <c r="A926" t="s">
        <v>3595</v>
      </c>
      <c r="B926">
        <v>1.041E-3</v>
      </c>
      <c r="C926">
        <v>323</v>
      </c>
      <c r="D926">
        <v>1333716</v>
      </c>
      <c r="E926" t="s">
        <v>658</v>
      </c>
      <c r="F926">
        <f>IFERROR(IF(VLOOKUP(E926,'nr_euk-Greedy'!$E$2:$E$3707,1,0)= E926,1,0),0)</f>
        <v>1</v>
      </c>
    </row>
    <row r="927" spans="1:6" x14ac:dyDescent="0.25">
      <c r="A927" t="s">
        <v>3595</v>
      </c>
      <c r="B927">
        <v>1.0349999999999999E-3</v>
      </c>
      <c r="C927">
        <v>321</v>
      </c>
      <c r="D927">
        <v>46352</v>
      </c>
      <c r="E927" t="s">
        <v>1348</v>
      </c>
      <c r="F927">
        <f>IFERROR(IF(VLOOKUP(E927,'nr_euk-Greedy'!$E$2:$E$3707,1,0)= E927,1,0),0)</f>
        <v>1</v>
      </c>
    </row>
    <row r="928" spans="1:6" x14ac:dyDescent="0.25">
      <c r="A928" t="s">
        <v>3595</v>
      </c>
      <c r="B928">
        <v>1.0349999999999999E-3</v>
      </c>
      <c r="C928">
        <v>321</v>
      </c>
      <c r="D928">
        <v>267986</v>
      </c>
      <c r="E928" t="s">
        <v>626</v>
      </c>
      <c r="F928">
        <f>IFERROR(IF(VLOOKUP(E928,'nr_euk-Greedy'!$E$2:$E$3707,1,0)= E928,1,0),0)</f>
        <v>1</v>
      </c>
    </row>
    <row r="929" spans="1:6" x14ac:dyDescent="0.25">
      <c r="A929" t="s">
        <v>3595</v>
      </c>
      <c r="B929">
        <v>1.0349999999999999E-3</v>
      </c>
      <c r="C929">
        <v>321</v>
      </c>
      <c r="D929">
        <v>413435</v>
      </c>
      <c r="E929" t="s">
        <v>1233</v>
      </c>
      <c r="F929">
        <f>IFERROR(IF(VLOOKUP(E929,'nr_euk-Greedy'!$E$2:$E$3707,1,0)= E929,1,0),0)</f>
        <v>1</v>
      </c>
    </row>
    <row r="930" spans="1:6" x14ac:dyDescent="0.25">
      <c r="A930" t="s">
        <v>3595</v>
      </c>
      <c r="B930">
        <v>1.031E-3</v>
      </c>
      <c r="C930">
        <v>320</v>
      </c>
      <c r="D930">
        <v>5754</v>
      </c>
      <c r="E930" t="s">
        <v>1346</v>
      </c>
      <c r="F930">
        <f>IFERROR(IF(VLOOKUP(E930,'nr_euk-Greedy'!$E$2:$E$3707,1,0)= E930,1,0),0)</f>
        <v>1</v>
      </c>
    </row>
    <row r="931" spans="1:6" x14ac:dyDescent="0.25">
      <c r="A931" t="s">
        <v>3595</v>
      </c>
      <c r="B931">
        <v>1.0280000000000001E-3</v>
      </c>
      <c r="C931">
        <v>319</v>
      </c>
      <c r="D931">
        <v>4930</v>
      </c>
      <c r="E931" t="s">
        <v>1570</v>
      </c>
      <c r="F931">
        <f>IFERROR(IF(VLOOKUP(E931,'nr_euk-Greedy'!$E$2:$E$3707,1,0)= E931,1,0),0)</f>
        <v>1</v>
      </c>
    </row>
    <row r="932" spans="1:6" x14ac:dyDescent="0.25">
      <c r="A932" t="s">
        <v>3595</v>
      </c>
      <c r="B932">
        <v>1.0250000000000001E-3</v>
      </c>
      <c r="C932">
        <v>318</v>
      </c>
      <c r="D932">
        <v>63265</v>
      </c>
      <c r="E932" t="s">
        <v>2305</v>
      </c>
      <c r="F932">
        <f>IFERROR(IF(VLOOKUP(E932,'nr_euk-Greedy'!$E$2:$E$3707,1,0)= E932,1,0),0)</f>
        <v>1</v>
      </c>
    </row>
    <row r="933" spans="1:6" x14ac:dyDescent="0.25">
      <c r="A933" t="s">
        <v>3595</v>
      </c>
      <c r="B933">
        <v>1.0250000000000001E-3</v>
      </c>
      <c r="C933">
        <v>318</v>
      </c>
      <c r="D933">
        <v>323620</v>
      </c>
      <c r="E933" t="s">
        <v>1261</v>
      </c>
      <c r="F933">
        <f>IFERROR(IF(VLOOKUP(E933,'nr_euk-Greedy'!$E$2:$E$3707,1,0)= E933,1,0),0)</f>
        <v>1</v>
      </c>
    </row>
    <row r="934" spans="1:6" x14ac:dyDescent="0.25">
      <c r="A934" t="s">
        <v>3595</v>
      </c>
      <c r="B934">
        <v>1.0250000000000001E-3</v>
      </c>
      <c r="C934">
        <v>318</v>
      </c>
      <c r="D934">
        <v>1884449</v>
      </c>
      <c r="E934" t="s">
        <v>771</v>
      </c>
      <c r="F934">
        <f>IFERROR(IF(VLOOKUP(E934,'nr_euk-Greedy'!$E$2:$E$3707,1,0)= E934,1,0),0)</f>
        <v>1</v>
      </c>
    </row>
    <row r="935" spans="1:6" x14ac:dyDescent="0.25">
      <c r="A935" t="s">
        <v>3595</v>
      </c>
      <c r="B935">
        <v>1.0219999999999999E-3</v>
      </c>
      <c r="C935">
        <v>317</v>
      </c>
      <c r="D935">
        <v>117999</v>
      </c>
      <c r="E935" t="s">
        <v>787</v>
      </c>
      <c r="F935">
        <f>IFERROR(IF(VLOOKUP(E935,'nr_euk-Greedy'!$E$2:$E$3707,1,0)= E935,1,0),0)</f>
        <v>1</v>
      </c>
    </row>
    <row r="936" spans="1:6" x14ac:dyDescent="0.25">
      <c r="A936" t="s">
        <v>3595</v>
      </c>
      <c r="B936">
        <v>1.0219999999999999E-3</v>
      </c>
      <c r="C936">
        <v>317</v>
      </c>
      <c r="D936">
        <v>206664</v>
      </c>
      <c r="E936" t="s">
        <v>796</v>
      </c>
      <c r="F936">
        <f>IFERROR(IF(VLOOKUP(E936,'nr_euk-Greedy'!$E$2:$E$3707,1,0)= E936,1,0),0)</f>
        <v>1</v>
      </c>
    </row>
    <row r="937" spans="1:6" x14ac:dyDescent="0.25">
      <c r="A937" t="s">
        <v>3595</v>
      </c>
      <c r="B937">
        <v>1.0219999999999999E-3</v>
      </c>
      <c r="C937">
        <v>317</v>
      </c>
      <c r="D937">
        <v>1047167</v>
      </c>
      <c r="E937" t="s">
        <v>1927</v>
      </c>
      <c r="F937">
        <f>IFERROR(IF(VLOOKUP(E937,'nr_euk-Greedy'!$E$2:$E$3707,1,0)= E937,1,0),0)</f>
        <v>1</v>
      </c>
    </row>
    <row r="938" spans="1:6" x14ac:dyDescent="0.25">
      <c r="A938" t="s">
        <v>3595</v>
      </c>
      <c r="B938">
        <v>1.0219999999999999E-3</v>
      </c>
      <c r="C938">
        <v>317</v>
      </c>
      <c r="D938">
        <v>1470540</v>
      </c>
      <c r="E938" t="s">
        <v>678</v>
      </c>
      <c r="F938">
        <f>IFERROR(IF(VLOOKUP(E938,'nr_euk-Greedy'!$E$2:$E$3707,1,0)= E938,1,0),0)</f>
        <v>1</v>
      </c>
    </row>
    <row r="939" spans="1:6" x14ac:dyDescent="0.25">
      <c r="A939" t="s">
        <v>3595</v>
      </c>
      <c r="B939">
        <v>1.018E-3</v>
      </c>
      <c r="C939">
        <v>316</v>
      </c>
      <c r="D939">
        <v>5027</v>
      </c>
      <c r="E939" t="s">
        <v>1809</v>
      </c>
      <c r="F939">
        <f>IFERROR(IF(VLOOKUP(E939,'nr_euk-Greedy'!$E$2:$E$3707,1,0)= E939,1,0),0)</f>
        <v>1</v>
      </c>
    </row>
    <row r="940" spans="1:6" x14ac:dyDescent="0.25">
      <c r="A940" t="s">
        <v>3595</v>
      </c>
      <c r="B940">
        <v>1.018E-3</v>
      </c>
      <c r="C940">
        <v>316</v>
      </c>
      <c r="D940">
        <v>237444</v>
      </c>
      <c r="E940" t="s">
        <v>758</v>
      </c>
      <c r="F940">
        <f>IFERROR(IF(VLOOKUP(E940,'nr_euk-Greedy'!$E$2:$E$3707,1,0)= E940,1,0),0)</f>
        <v>1</v>
      </c>
    </row>
    <row r="941" spans="1:6" x14ac:dyDescent="0.25">
      <c r="A941" t="s">
        <v>3595</v>
      </c>
      <c r="B941">
        <v>1.018E-3</v>
      </c>
      <c r="C941">
        <v>316</v>
      </c>
      <c r="D941">
        <v>367298</v>
      </c>
      <c r="E941" t="s">
        <v>1701</v>
      </c>
      <c r="F941">
        <f>IFERROR(IF(VLOOKUP(E941,'nr_euk-Greedy'!$E$2:$E$3707,1,0)= E941,1,0),0)</f>
        <v>1</v>
      </c>
    </row>
    <row r="942" spans="1:6" x14ac:dyDescent="0.25">
      <c r="A942" t="s">
        <v>3595</v>
      </c>
      <c r="B942">
        <v>1.0150000000000001E-3</v>
      </c>
      <c r="C942">
        <v>315</v>
      </c>
      <c r="D942">
        <v>5149</v>
      </c>
      <c r="E942" t="s">
        <v>1614</v>
      </c>
      <c r="F942">
        <f>IFERROR(IF(VLOOKUP(E942,'nr_euk-Greedy'!$E$2:$E$3707,1,0)= E942,1,0),0)</f>
        <v>1</v>
      </c>
    </row>
    <row r="943" spans="1:6" x14ac:dyDescent="0.25">
      <c r="A943" t="s">
        <v>3595</v>
      </c>
      <c r="B943">
        <v>1.0150000000000001E-3</v>
      </c>
      <c r="C943">
        <v>315</v>
      </c>
      <c r="D943">
        <v>29331</v>
      </c>
      <c r="E943" t="s">
        <v>620</v>
      </c>
      <c r="F943">
        <f>IFERROR(IF(VLOOKUP(E943,'nr_euk-Greedy'!$E$2:$E$3707,1,0)= E943,1,0),0)</f>
        <v>1</v>
      </c>
    </row>
    <row r="944" spans="1:6" x14ac:dyDescent="0.25">
      <c r="A944" t="s">
        <v>3595</v>
      </c>
      <c r="B944">
        <v>1.0150000000000001E-3</v>
      </c>
      <c r="C944">
        <v>315</v>
      </c>
      <c r="D944">
        <v>37991</v>
      </c>
      <c r="E944" t="s">
        <v>1768</v>
      </c>
      <c r="F944">
        <f>IFERROR(IF(VLOOKUP(E944,'nr_euk-Greedy'!$E$2:$E$3707,1,0)= E944,1,0),0)</f>
        <v>1</v>
      </c>
    </row>
    <row r="945" spans="1:6" x14ac:dyDescent="0.25">
      <c r="A945" t="s">
        <v>3595</v>
      </c>
      <c r="B945">
        <v>1.0150000000000001E-3</v>
      </c>
      <c r="C945">
        <v>315</v>
      </c>
      <c r="D945">
        <v>99479</v>
      </c>
      <c r="E945" t="s">
        <v>1031</v>
      </c>
      <c r="F945">
        <f>IFERROR(IF(VLOOKUP(E945,'nr_euk-Greedy'!$E$2:$E$3707,1,0)= E945,1,0),0)</f>
        <v>1</v>
      </c>
    </row>
    <row r="946" spans="1:6" x14ac:dyDescent="0.25">
      <c r="A946" t="s">
        <v>3595</v>
      </c>
      <c r="B946">
        <v>1.0120000000000001E-3</v>
      </c>
      <c r="C946">
        <v>314</v>
      </c>
      <c r="D946">
        <v>427925</v>
      </c>
      <c r="E946" t="s">
        <v>624</v>
      </c>
      <c r="F946">
        <f>IFERROR(IF(VLOOKUP(E946,'nr_euk-Greedy'!$E$2:$E$3707,1,0)= E946,1,0),0)</f>
        <v>1</v>
      </c>
    </row>
    <row r="947" spans="1:6" x14ac:dyDescent="0.25">
      <c r="A947" t="s">
        <v>3595</v>
      </c>
      <c r="B947">
        <v>1.0120000000000001E-3</v>
      </c>
      <c r="C947">
        <v>314</v>
      </c>
      <c r="D947">
        <v>1161127</v>
      </c>
      <c r="E947" t="s">
        <v>616</v>
      </c>
      <c r="F947">
        <f>IFERROR(IF(VLOOKUP(E947,'nr_euk-Greedy'!$E$2:$E$3707,1,0)= E947,1,0),0)</f>
        <v>1</v>
      </c>
    </row>
    <row r="948" spans="1:6" x14ac:dyDescent="0.25">
      <c r="A948" t="s">
        <v>3595</v>
      </c>
      <c r="B948">
        <v>1.0089999999999999E-3</v>
      </c>
      <c r="C948">
        <v>313</v>
      </c>
      <c r="D948">
        <v>179</v>
      </c>
      <c r="E948" t="s">
        <v>928</v>
      </c>
      <c r="F948">
        <f>IFERROR(IF(VLOOKUP(E948,'nr_euk-Greedy'!$E$2:$E$3707,1,0)= E948,1,0),0)</f>
        <v>1</v>
      </c>
    </row>
    <row r="949" spans="1:6" x14ac:dyDescent="0.25">
      <c r="A949" t="s">
        <v>3595</v>
      </c>
      <c r="B949">
        <v>1.0059999999999999E-3</v>
      </c>
      <c r="C949">
        <v>312</v>
      </c>
      <c r="D949">
        <v>18</v>
      </c>
      <c r="E949" t="s">
        <v>769</v>
      </c>
      <c r="F949">
        <f>IFERROR(IF(VLOOKUP(E949,'nr_euk-Greedy'!$E$2:$E$3707,1,0)= E949,1,0),0)</f>
        <v>1</v>
      </c>
    </row>
    <row r="950" spans="1:6" x14ac:dyDescent="0.25">
      <c r="A950" t="s">
        <v>3595</v>
      </c>
      <c r="B950">
        <v>1.0059999999999999E-3</v>
      </c>
      <c r="C950">
        <v>312</v>
      </c>
      <c r="D950">
        <v>75984</v>
      </c>
      <c r="E950" t="s">
        <v>1210</v>
      </c>
      <c r="F950">
        <f>IFERROR(IF(VLOOKUP(E950,'nr_euk-Greedy'!$E$2:$E$3707,1,0)= E950,1,0),0)</f>
        <v>1</v>
      </c>
    </row>
    <row r="951" spans="1:6" x14ac:dyDescent="0.25">
      <c r="A951" t="s">
        <v>3595</v>
      </c>
      <c r="B951">
        <v>1.0059999999999999E-3</v>
      </c>
      <c r="C951">
        <v>312</v>
      </c>
      <c r="D951">
        <v>158481</v>
      </c>
      <c r="E951" t="s">
        <v>1225</v>
      </c>
      <c r="F951">
        <f>IFERROR(IF(VLOOKUP(E951,'nr_euk-Greedy'!$E$2:$E$3707,1,0)= E951,1,0),0)</f>
        <v>1</v>
      </c>
    </row>
    <row r="952" spans="1:6" x14ac:dyDescent="0.25">
      <c r="A952" t="s">
        <v>3595</v>
      </c>
      <c r="B952">
        <v>1.0059999999999999E-3</v>
      </c>
      <c r="C952">
        <v>312</v>
      </c>
      <c r="D952">
        <v>302485</v>
      </c>
      <c r="E952" t="s">
        <v>1372</v>
      </c>
      <c r="F952">
        <f>IFERROR(IF(VLOOKUP(E952,'nr_euk-Greedy'!$E$2:$E$3707,1,0)= E952,1,0),0)</f>
        <v>1</v>
      </c>
    </row>
    <row r="953" spans="1:6" x14ac:dyDescent="0.25">
      <c r="A953" t="s">
        <v>3595</v>
      </c>
      <c r="B953">
        <v>1.0059999999999999E-3</v>
      </c>
      <c r="C953">
        <v>312</v>
      </c>
      <c r="D953">
        <v>319458</v>
      </c>
      <c r="E953" t="s">
        <v>760</v>
      </c>
      <c r="F953">
        <f>IFERROR(IF(VLOOKUP(E953,'nr_euk-Greedy'!$E$2:$E$3707,1,0)= E953,1,0),0)</f>
        <v>1</v>
      </c>
    </row>
    <row r="954" spans="1:6" x14ac:dyDescent="0.25">
      <c r="A954" t="s">
        <v>3595</v>
      </c>
      <c r="B954">
        <v>1.0059999999999999E-3</v>
      </c>
      <c r="C954">
        <v>312</v>
      </c>
      <c r="D954">
        <v>1543703</v>
      </c>
      <c r="E954" t="s">
        <v>627</v>
      </c>
      <c r="F954">
        <f>IFERROR(IF(VLOOKUP(E954,'nr_euk-Greedy'!$E$2:$E$3707,1,0)= E954,1,0),0)</f>
        <v>1</v>
      </c>
    </row>
    <row r="955" spans="1:6" x14ac:dyDescent="0.25">
      <c r="A955" t="s">
        <v>3595</v>
      </c>
      <c r="B955">
        <v>1.0020000000000001E-3</v>
      </c>
      <c r="C955">
        <v>311</v>
      </c>
      <c r="D955">
        <v>269258</v>
      </c>
      <c r="E955" t="s">
        <v>661</v>
      </c>
      <c r="F955">
        <f>IFERROR(IF(VLOOKUP(E955,'nr_euk-Greedy'!$E$2:$E$3707,1,0)= E955,1,0),0)</f>
        <v>1</v>
      </c>
    </row>
    <row r="956" spans="1:6" x14ac:dyDescent="0.25">
      <c r="A956" t="s">
        <v>3595</v>
      </c>
      <c r="B956">
        <v>9.9599999999999992E-4</v>
      </c>
      <c r="C956">
        <v>309</v>
      </c>
      <c r="D956">
        <v>40463</v>
      </c>
      <c r="E956" t="s">
        <v>1834</v>
      </c>
      <c r="F956">
        <f>IFERROR(IF(VLOOKUP(E956,'nr_euk-Greedy'!$E$2:$E$3707,1,0)= E956,1,0),0)</f>
        <v>1</v>
      </c>
    </row>
    <row r="957" spans="1:6" x14ac:dyDescent="0.25">
      <c r="A957" t="s">
        <v>3595</v>
      </c>
      <c r="B957">
        <v>9.9599999999999992E-4</v>
      </c>
      <c r="C957">
        <v>309</v>
      </c>
      <c r="D957">
        <v>186035</v>
      </c>
      <c r="E957" t="s">
        <v>1513</v>
      </c>
      <c r="F957">
        <f>IFERROR(IF(VLOOKUP(E957,'nr_euk-Greedy'!$E$2:$E$3707,1,0)= E957,1,0),0)</f>
        <v>1</v>
      </c>
    </row>
    <row r="958" spans="1:6" x14ac:dyDescent="0.25">
      <c r="A958" t="s">
        <v>3595</v>
      </c>
      <c r="B958">
        <v>9.9299999999999996E-4</v>
      </c>
      <c r="C958">
        <v>308</v>
      </c>
      <c r="D958">
        <v>1302778</v>
      </c>
      <c r="E958" t="s">
        <v>724</v>
      </c>
      <c r="F958">
        <f>IFERROR(IF(VLOOKUP(E958,'nr_euk-Greedy'!$E$2:$E$3707,1,0)= E958,1,0),0)</f>
        <v>1</v>
      </c>
    </row>
    <row r="959" spans="1:6" x14ac:dyDescent="0.25">
      <c r="A959" t="s">
        <v>3595</v>
      </c>
      <c r="B959">
        <v>9.8900000000000008E-4</v>
      </c>
      <c r="C959">
        <v>307</v>
      </c>
      <c r="D959">
        <v>1884930</v>
      </c>
      <c r="E959" t="s">
        <v>638</v>
      </c>
      <c r="F959">
        <f>IFERROR(IF(VLOOKUP(E959,'nr_euk-Greedy'!$E$2:$E$3707,1,0)= E959,1,0),0)</f>
        <v>1</v>
      </c>
    </row>
    <row r="960" spans="1:6" x14ac:dyDescent="0.25">
      <c r="A960" t="s">
        <v>3595</v>
      </c>
      <c r="B960">
        <v>9.859999999999999E-4</v>
      </c>
      <c r="C960">
        <v>306</v>
      </c>
      <c r="D960">
        <v>992</v>
      </c>
      <c r="E960" t="s">
        <v>705</v>
      </c>
      <c r="F960">
        <f>IFERROR(IF(VLOOKUP(E960,'nr_euk-Greedy'!$E$2:$E$3707,1,0)= E960,1,0),0)</f>
        <v>1</v>
      </c>
    </row>
    <row r="961" spans="1:6" x14ac:dyDescent="0.25">
      <c r="A961" t="s">
        <v>3595</v>
      </c>
      <c r="B961">
        <v>9.859999999999999E-4</v>
      </c>
      <c r="C961">
        <v>306</v>
      </c>
      <c r="D961">
        <v>191028</v>
      </c>
      <c r="E961" t="s">
        <v>1531</v>
      </c>
      <c r="F961">
        <f>IFERROR(IF(VLOOKUP(E961,'nr_euk-Greedy'!$E$2:$E$3707,1,0)= E961,1,0),0)</f>
        <v>1</v>
      </c>
    </row>
    <row r="962" spans="1:6" x14ac:dyDescent="0.25">
      <c r="A962" t="s">
        <v>3595</v>
      </c>
      <c r="B962">
        <v>9.859999999999999E-4</v>
      </c>
      <c r="C962">
        <v>306</v>
      </c>
      <c r="D962">
        <v>227979</v>
      </c>
      <c r="E962" t="s">
        <v>742</v>
      </c>
      <c r="F962">
        <f>IFERROR(IF(VLOOKUP(E962,'nr_euk-Greedy'!$E$2:$E$3707,1,0)= E962,1,0),0)</f>
        <v>1</v>
      </c>
    </row>
    <row r="963" spans="1:6" x14ac:dyDescent="0.25">
      <c r="A963" t="s">
        <v>3595</v>
      </c>
      <c r="B963">
        <v>9.859999999999999E-4</v>
      </c>
      <c r="C963">
        <v>306</v>
      </c>
      <c r="D963">
        <v>861914</v>
      </c>
      <c r="E963" t="s">
        <v>647</v>
      </c>
      <c r="F963">
        <f>IFERROR(IF(VLOOKUP(E963,'nr_euk-Greedy'!$E$2:$E$3707,1,0)= E963,1,0),0)</f>
        <v>1</v>
      </c>
    </row>
    <row r="964" spans="1:6" x14ac:dyDescent="0.25">
      <c r="A964" t="s">
        <v>3595</v>
      </c>
      <c r="B964">
        <v>9.859999999999999E-4</v>
      </c>
      <c r="C964">
        <v>306</v>
      </c>
      <c r="D964">
        <v>1187078</v>
      </c>
      <c r="E964" t="s">
        <v>630</v>
      </c>
      <c r="F964">
        <f>IFERROR(IF(VLOOKUP(E964,'nr_euk-Greedy'!$E$2:$E$3707,1,0)= E964,1,0),0)</f>
        <v>1</v>
      </c>
    </row>
    <row r="965" spans="1:6" x14ac:dyDescent="0.25">
      <c r="A965" t="s">
        <v>3595</v>
      </c>
      <c r="B965">
        <v>9.859999999999999E-4</v>
      </c>
      <c r="C965">
        <v>306</v>
      </c>
      <c r="D965">
        <v>2507545</v>
      </c>
      <c r="E965" t="s">
        <v>663</v>
      </c>
      <c r="F965">
        <f>IFERROR(IF(VLOOKUP(E965,'nr_euk-Greedy'!$E$2:$E$3707,1,0)= E965,1,0),0)</f>
        <v>1</v>
      </c>
    </row>
    <row r="966" spans="1:6" x14ac:dyDescent="0.25">
      <c r="A966" t="s">
        <v>3595</v>
      </c>
      <c r="B966">
        <v>9.8299999999999993E-4</v>
      </c>
      <c r="C966">
        <v>305</v>
      </c>
      <c r="D966">
        <v>195964</v>
      </c>
      <c r="E966" t="s">
        <v>1491</v>
      </c>
      <c r="F966">
        <f>IFERROR(IF(VLOOKUP(E966,'nr_euk-Greedy'!$E$2:$E$3707,1,0)= E966,1,0),0)</f>
        <v>1</v>
      </c>
    </row>
    <row r="967" spans="1:6" x14ac:dyDescent="0.25">
      <c r="A967" t="s">
        <v>3595</v>
      </c>
      <c r="B967">
        <v>9.8299999999999993E-4</v>
      </c>
      <c r="C967">
        <v>305</v>
      </c>
      <c r="D967">
        <v>1211036</v>
      </c>
      <c r="E967" t="s">
        <v>680</v>
      </c>
      <c r="F967">
        <f>IFERROR(IF(VLOOKUP(E967,'nr_euk-Greedy'!$E$2:$E$3707,1,0)= E967,1,0),0)</f>
        <v>1</v>
      </c>
    </row>
    <row r="968" spans="1:6" x14ac:dyDescent="0.25">
      <c r="A968" t="s">
        <v>3595</v>
      </c>
      <c r="B968">
        <v>9.8299999999999993E-4</v>
      </c>
      <c r="C968">
        <v>305</v>
      </c>
      <c r="D968">
        <v>2282742</v>
      </c>
      <c r="E968" t="s">
        <v>644</v>
      </c>
      <c r="F968">
        <f>IFERROR(IF(VLOOKUP(E968,'nr_euk-Greedy'!$E$2:$E$3707,1,0)= E968,1,0),0)</f>
        <v>1</v>
      </c>
    </row>
    <row r="969" spans="1:6" x14ac:dyDescent="0.25">
      <c r="A969" t="s">
        <v>3595</v>
      </c>
      <c r="B969">
        <v>9.7999999999999997E-4</v>
      </c>
      <c r="C969">
        <v>304</v>
      </c>
      <c r="D969">
        <v>5230</v>
      </c>
      <c r="E969" t="s">
        <v>1767</v>
      </c>
      <c r="F969">
        <f>IFERROR(IF(VLOOKUP(E969,'nr_euk-Greedy'!$E$2:$E$3707,1,0)= E969,1,0),0)</f>
        <v>1</v>
      </c>
    </row>
    <row r="970" spans="1:6" x14ac:dyDescent="0.25">
      <c r="A970" t="s">
        <v>3595</v>
      </c>
      <c r="B970">
        <v>9.7999999999999997E-4</v>
      </c>
      <c r="C970">
        <v>304</v>
      </c>
      <c r="D970">
        <v>139111</v>
      </c>
      <c r="E970" t="s">
        <v>1951</v>
      </c>
      <c r="F970">
        <f>IFERROR(IF(VLOOKUP(E970,'nr_euk-Greedy'!$E$2:$E$3707,1,0)= E970,1,0),0)</f>
        <v>1</v>
      </c>
    </row>
    <row r="971" spans="1:6" x14ac:dyDescent="0.25">
      <c r="A971" t="s">
        <v>3595</v>
      </c>
      <c r="B971">
        <v>9.7999999999999997E-4</v>
      </c>
      <c r="C971">
        <v>304</v>
      </c>
      <c r="D971">
        <v>204037</v>
      </c>
      <c r="E971" t="s">
        <v>1051</v>
      </c>
      <c r="F971">
        <f>IFERROR(IF(VLOOKUP(E971,'nr_euk-Greedy'!$E$2:$E$3707,1,0)= E971,1,0),0)</f>
        <v>1</v>
      </c>
    </row>
    <row r="972" spans="1:6" x14ac:dyDescent="0.25">
      <c r="A972" t="s">
        <v>3595</v>
      </c>
      <c r="B972">
        <v>9.7999999999999997E-4</v>
      </c>
      <c r="C972">
        <v>304</v>
      </c>
      <c r="D972">
        <v>316612</v>
      </c>
      <c r="E972" t="s">
        <v>1226</v>
      </c>
      <c r="F972">
        <f>IFERROR(IF(VLOOKUP(E972,'nr_euk-Greedy'!$E$2:$E$3707,1,0)= E972,1,0),0)</f>
        <v>1</v>
      </c>
    </row>
    <row r="973" spans="1:6" x14ac:dyDescent="0.25">
      <c r="A973" t="s">
        <v>3595</v>
      </c>
      <c r="B973">
        <v>9.77E-4</v>
      </c>
      <c r="C973">
        <v>303</v>
      </c>
      <c r="D973">
        <v>455358</v>
      </c>
      <c r="E973" t="s">
        <v>721</v>
      </c>
      <c r="F973">
        <f>IFERROR(IF(VLOOKUP(E973,'nr_euk-Greedy'!$E$2:$E$3707,1,0)= E973,1,0),0)</f>
        <v>1</v>
      </c>
    </row>
    <row r="974" spans="1:6" x14ac:dyDescent="0.25">
      <c r="A974" t="s">
        <v>3595</v>
      </c>
      <c r="B974">
        <v>9.77E-4</v>
      </c>
      <c r="C974">
        <v>303</v>
      </c>
      <c r="D974">
        <v>649462</v>
      </c>
      <c r="E974" t="s">
        <v>732</v>
      </c>
      <c r="F974">
        <f>IFERROR(IF(VLOOKUP(E974,'nr_euk-Greedy'!$E$2:$E$3707,1,0)= E974,1,0),0)</f>
        <v>1</v>
      </c>
    </row>
    <row r="975" spans="1:6" x14ac:dyDescent="0.25">
      <c r="A975" t="s">
        <v>3595</v>
      </c>
      <c r="B975">
        <v>9.77E-4</v>
      </c>
      <c r="C975">
        <v>303</v>
      </c>
      <c r="D975">
        <v>673534</v>
      </c>
      <c r="E975" t="s">
        <v>1588</v>
      </c>
      <c r="F975">
        <f>IFERROR(IF(VLOOKUP(E975,'nr_euk-Greedy'!$E$2:$E$3707,1,0)= E975,1,0),0)</f>
        <v>1</v>
      </c>
    </row>
    <row r="976" spans="1:6" x14ac:dyDescent="0.25">
      <c r="A976" t="s">
        <v>3595</v>
      </c>
      <c r="B976">
        <v>9.77E-4</v>
      </c>
      <c r="C976">
        <v>303</v>
      </c>
      <c r="D976">
        <v>1930845</v>
      </c>
      <c r="E976" t="s">
        <v>632</v>
      </c>
      <c r="F976">
        <f>IFERROR(IF(VLOOKUP(E976,'nr_euk-Greedy'!$E$2:$E$3707,1,0)= E976,1,0),0)</f>
        <v>1</v>
      </c>
    </row>
    <row r="977" spans="1:6" x14ac:dyDescent="0.25">
      <c r="A977" t="s">
        <v>3595</v>
      </c>
      <c r="B977">
        <v>9.7300000000000002E-4</v>
      </c>
      <c r="C977">
        <v>302</v>
      </c>
      <c r="D977">
        <v>213485</v>
      </c>
      <c r="E977" t="s">
        <v>857</v>
      </c>
      <c r="F977">
        <f>IFERROR(IF(VLOOKUP(E977,'nr_euk-Greedy'!$E$2:$E$3707,1,0)= E977,1,0),0)</f>
        <v>1</v>
      </c>
    </row>
    <row r="978" spans="1:6" x14ac:dyDescent="0.25">
      <c r="A978" t="s">
        <v>3595</v>
      </c>
      <c r="B978">
        <v>9.7300000000000002E-4</v>
      </c>
      <c r="C978">
        <v>302</v>
      </c>
      <c r="D978">
        <v>359407</v>
      </c>
      <c r="E978" t="s">
        <v>1024</v>
      </c>
      <c r="F978">
        <f>IFERROR(IF(VLOOKUP(E978,'nr_euk-Greedy'!$E$2:$E$3707,1,0)= E978,1,0),0)</f>
        <v>1</v>
      </c>
    </row>
    <row r="979" spans="1:6" x14ac:dyDescent="0.25">
      <c r="A979" t="s">
        <v>3595</v>
      </c>
      <c r="B979">
        <v>9.7300000000000002E-4</v>
      </c>
      <c r="C979">
        <v>302</v>
      </c>
      <c r="D979">
        <v>361607</v>
      </c>
      <c r="E979" t="s">
        <v>1357</v>
      </c>
      <c r="F979">
        <f>IFERROR(IF(VLOOKUP(E979,'nr_euk-Greedy'!$E$2:$E$3707,1,0)= E979,1,0),0)</f>
        <v>1</v>
      </c>
    </row>
    <row r="980" spans="1:6" x14ac:dyDescent="0.25">
      <c r="A980" t="s">
        <v>3595</v>
      </c>
      <c r="B980">
        <v>9.7300000000000002E-4</v>
      </c>
      <c r="C980">
        <v>302</v>
      </c>
      <c r="D980">
        <v>379074</v>
      </c>
      <c r="E980" t="s">
        <v>591</v>
      </c>
      <c r="F980">
        <f>IFERROR(IF(VLOOKUP(E980,'nr_euk-Greedy'!$E$2:$E$3707,1,0)= E980,1,0),0)</f>
        <v>1</v>
      </c>
    </row>
    <row r="981" spans="1:6" x14ac:dyDescent="0.25">
      <c r="A981" t="s">
        <v>3595</v>
      </c>
      <c r="B981">
        <v>9.7000000000000005E-4</v>
      </c>
      <c r="C981">
        <v>301</v>
      </c>
      <c r="D981">
        <v>5598</v>
      </c>
      <c r="E981" t="s">
        <v>1859</v>
      </c>
      <c r="F981">
        <f>IFERROR(IF(VLOOKUP(E981,'nr_euk-Greedy'!$E$2:$E$3707,1,0)= E981,1,0),0)</f>
        <v>1</v>
      </c>
    </row>
    <row r="982" spans="1:6" x14ac:dyDescent="0.25">
      <c r="A982" t="s">
        <v>3595</v>
      </c>
      <c r="B982">
        <v>9.7000000000000005E-4</v>
      </c>
      <c r="C982">
        <v>301</v>
      </c>
      <c r="D982">
        <v>51514</v>
      </c>
      <c r="E982" t="s">
        <v>578</v>
      </c>
      <c r="F982">
        <f>IFERROR(IF(VLOOKUP(E982,'nr_euk-Greedy'!$E$2:$E$3707,1,0)= E982,1,0),0)</f>
        <v>1</v>
      </c>
    </row>
    <row r="983" spans="1:6" x14ac:dyDescent="0.25">
      <c r="A983" t="s">
        <v>3595</v>
      </c>
      <c r="B983">
        <v>9.6699999999999998E-4</v>
      </c>
      <c r="C983">
        <v>300</v>
      </c>
      <c r="D983">
        <v>182269</v>
      </c>
      <c r="E983" t="s">
        <v>891</v>
      </c>
      <c r="F983">
        <f>IFERROR(IF(VLOOKUP(E983,'nr_euk-Greedy'!$E$2:$E$3707,1,0)= E983,1,0),0)</f>
        <v>1</v>
      </c>
    </row>
    <row r="984" spans="1:6" x14ac:dyDescent="0.25">
      <c r="A984" t="s">
        <v>3595</v>
      </c>
      <c r="B984">
        <v>9.6699999999999998E-4</v>
      </c>
      <c r="C984">
        <v>300</v>
      </c>
      <c r="D984">
        <v>655184</v>
      </c>
      <c r="E984" t="s">
        <v>859</v>
      </c>
      <c r="F984">
        <f>IFERROR(IF(VLOOKUP(E984,'nr_euk-Greedy'!$E$2:$E$3707,1,0)= E984,1,0),0)</f>
        <v>1</v>
      </c>
    </row>
    <row r="985" spans="1:6" x14ac:dyDescent="0.25">
      <c r="A985" t="s">
        <v>3595</v>
      </c>
      <c r="B985">
        <v>9.6400000000000001E-4</v>
      </c>
      <c r="C985">
        <v>299</v>
      </c>
      <c r="D985">
        <v>42</v>
      </c>
      <c r="E985" t="s">
        <v>1337</v>
      </c>
      <c r="F985">
        <f>IFERROR(IF(VLOOKUP(E985,'nr_euk-Greedy'!$E$2:$E$3707,1,0)= E985,1,0),0)</f>
        <v>1</v>
      </c>
    </row>
    <row r="986" spans="1:6" x14ac:dyDescent="0.25">
      <c r="A986" t="s">
        <v>3595</v>
      </c>
      <c r="B986">
        <v>9.6400000000000001E-4</v>
      </c>
      <c r="C986">
        <v>299</v>
      </c>
      <c r="D986">
        <v>2251</v>
      </c>
      <c r="E986" t="s">
        <v>1766</v>
      </c>
      <c r="F986">
        <f>IFERROR(IF(VLOOKUP(E986,'nr_euk-Greedy'!$E$2:$E$3707,1,0)= E986,1,0),0)</f>
        <v>1</v>
      </c>
    </row>
    <row r="987" spans="1:6" x14ac:dyDescent="0.25">
      <c r="A987" t="s">
        <v>3595</v>
      </c>
      <c r="B987">
        <v>9.6400000000000001E-4</v>
      </c>
      <c r="C987">
        <v>299</v>
      </c>
      <c r="D987">
        <v>37467</v>
      </c>
      <c r="E987" t="s">
        <v>1720</v>
      </c>
      <c r="F987">
        <f>IFERROR(IF(VLOOKUP(E987,'nr_euk-Greedy'!$E$2:$E$3707,1,0)= E987,1,0),0)</f>
        <v>1</v>
      </c>
    </row>
    <row r="988" spans="1:6" x14ac:dyDescent="0.25">
      <c r="A988" t="s">
        <v>3595</v>
      </c>
      <c r="B988">
        <v>9.6400000000000001E-4</v>
      </c>
      <c r="C988">
        <v>299</v>
      </c>
      <c r="D988">
        <v>1052105</v>
      </c>
      <c r="E988" t="s">
        <v>1321</v>
      </c>
      <c r="F988">
        <f>IFERROR(IF(VLOOKUP(E988,'nr_euk-Greedy'!$E$2:$E$3707,1,0)= E988,1,0),0)</f>
        <v>1</v>
      </c>
    </row>
    <row r="989" spans="1:6" x14ac:dyDescent="0.25">
      <c r="A989" t="s">
        <v>3595</v>
      </c>
      <c r="B989">
        <v>9.6400000000000001E-4</v>
      </c>
      <c r="C989">
        <v>299</v>
      </c>
      <c r="D989">
        <v>1960084</v>
      </c>
      <c r="E989" t="s">
        <v>785</v>
      </c>
      <c r="F989">
        <f>IFERROR(IF(VLOOKUP(E989,'nr_euk-Greedy'!$E$2:$E$3707,1,0)= E989,1,0),0)</f>
        <v>1</v>
      </c>
    </row>
    <row r="990" spans="1:6" x14ac:dyDescent="0.25">
      <c r="A990" t="s">
        <v>3595</v>
      </c>
      <c r="B990">
        <v>9.6400000000000001E-4</v>
      </c>
      <c r="C990">
        <v>299</v>
      </c>
      <c r="D990">
        <v>2282741</v>
      </c>
      <c r="E990" t="s">
        <v>720</v>
      </c>
      <c r="F990">
        <f>IFERROR(IF(VLOOKUP(E990,'nr_euk-Greedy'!$E$2:$E$3707,1,0)= E990,1,0),0)</f>
        <v>1</v>
      </c>
    </row>
    <row r="991" spans="1:6" x14ac:dyDescent="0.25">
      <c r="A991" t="s">
        <v>3595</v>
      </c>
      <c r="B991">
        <v>9.6000000000000002E-4</v>
      </c>
      <c r="C991">
        <v>298</v>
      </c>
      <c r="D991">
        <v>1033</v>
      </c>
      <c r="E991" t="s">
        <v>1154</v>
      </c>
      <c r="F991">
        <f>IFERROR(IF(VLOOKUP(E991,'nr_euk-Greedy'!$E$2:$E$3707,1,0)= E991,1,0),0)</f>
        <v>1</v>
      </c>
    </row>
    <row r="992" spans="1:6" x14ac:dyDescent="0.25">
      <c r="A992" t="s">
        <v>3595</v>
      </c>
      <c r="B992">
        <v>9.6000000000000002E-4</v>
      </c>
      <c r="C992">
        <v>298</v>
      </c>
      <c r="D992">
        <v>36862</v>
      </c>
      <c r="E992" t="s">
        <v>1171</v>
      </c>
      <c r="F992">
        <f>IFERROR(IF(VLOOKUP(E992,'nr_euk-Greedy'!$E$2:$E$3707,1,0)= E992,1,0),0)</f>
        <v>1</v>
      </c>
    </row>
    <row r="993" spans="1:6" x14ac:dyDescent="0.25">
      <c r="A993" t="s">
        <v>3595</v>
      </c>
      <c r="B993">
        <v>9.6000000000000002E-4</v>
      </c>
      <c r="C993">
        <v>298</v>
      </c>
      <c r="D993">
        <v>54304</v>
      </c>
      <c r="E993" t="s">
        <v>913</v>
      </c>
      <c r="F993">
        <f>IFERROR(IF(VLOOKUP(E993,'nr_euk-Greedy'!$E$2:$E$3707,1,0)= E993,1,0),0)</f>
        <v>1</v>
      </c>
    </row>
    <row r="994" spans="1:6" x14ac:dyDescent="0.25">
      <c r="A994" t="s">
        <v>3595</v>
      </c>
      <c r="B994">
        <v>9.6000000000000002E-4</v>
      </c>
      <c r="C994">
        <v>298</v>
      </c>
      <c r="D994">
        <v>166953</v>
      </c>
      <c r="E994" t="s">
        <v>1325</v>
      </c>
      <c r="F994">
        <f>IFERROR(IF(VLOOKUP(E994,'nr_euk-Greedy'!$E$2:$E$3707,1,0)= E994,1,0),0)</f>
        <v>1</v>
      </c>
    </row>
    <row r="995" spans="1:6" x14ac:dyDescent="0.25">
      <c r="A995" t="s">
        <v>3595</v>
      </c>
      <c r="B995">
        <v>9.6000000000000002E-4</v>
      </c>
      <c r="C995">
        <v>298</v>
      </c>
      <c r="D995">
        <v>293088</v>
      </c>
      <c r="E995" t="s">
        <v>1135</v>
      </c>
      <c r="F995">
        <f>IFERROR(IF(VLOOKUP(E995,'nr_euk-Greedy'!$E$2:$E$3707,1,0)= E995,1,0),0)</f>
        <v>1</v>
      </c>
    </row>
    <row r="996" spans="1:6" x14ac:dyDescent="0.25">
      <c r="A996" t="s">
        <v>3595</v>
      </c>
      <c r="B996">
        <v>9.6000000000000002E-4</v>
      </c>
      <c r="C996">
        <v>298</v>
      </c>
      <c r="D996">
        <v>1522128</v>
      </c>
      <c r="E996" t="s">
        <v>676</v>
      </c>
      <c r="F996">
        <f>IFERROR(IF(VLOOKUP(E996,'nr_euk-Greedy'!$E$2:$E$3707,1,0)= E996,1,0),0)</f>
        <v>1</v>
      </c>
    </row>
    <row r="997" spans="1:6" x14ac:dyDescent="0.25">
      <c r="A997" t="s">
        <v>3595</v>
      </c>
      <c r="B997">
        <v>9.5699999999999995E-4</v>
      </c>
      <c r="C997">
        <v>297</v>
      </c>
      <c r="D997">
        <v>174951</v>
      </c>
      <c r="E997" t="s">
        <v>1539</v>
      </c>
      <c r="F997">
        <f>IFERROR(IF(VLOOKUP(E997,'nr_euk-Greedy'!$E$2:$E$3707,1,0)= E997,1,0),0)</f>
        <v>1</v>
      </c>
    </row>
    <row r="998" spans="1:6" x14ac:dyDescent="0.25">
      <c r="A998" t="s">
        <v>3595</v>
      </c>
      <c r="B998">
        <v>9.5699999999999995E-4</v>
      </c>
      <c r="C998">
        <v>297</v>
      </c>
      <c r="D998">
        <v>861913</v>
      </c>
      <c r="E998" t="s">
        <v>863</v>
      </c>
      <c r="F998">
        <f>IFERROR(IF(VLOOKUP(E998,'nr_euk-Greedy'!$E$2:$E$3707,1,0)= E998,1,0),0)</f>
        <v>1</v>
      </c>
    </row>
    <row r="999" spans="1:6" x14ac:dyDescent="0.25">
      <c r="A999" t="s">
        <v>3595</v>
      </c>
      <c r="B999">
        <v>9.5100000000000002E-4</v>
      </c>
      <c r="C999">
        <v>295</v>
      </c>
      <c r="D999">
        <v>13</v>
      </c>
      <c r="E999" t="s">
        <v>776</v>
      </c>
      <c r="F999">
        <f>IFERROR(IF(VLOOKUP(E999,'nr_euk-Greedy'!$E$2:$E$3707,1,0)= E999,1,0),0)</f>
        <v>1</v>
      </c>
    </row>
    <row r="1000" spans="1:6" x14ac:dyDescent="0.25">
      <c r="A1000" t="s">
        <v>3595</v>
      </c>
      <c r="B1000">
        <v>9.5100000000000002E-4</v>
      </c>
      <c r="C1000">
        <v>295</v>
      </c>
      <c r="D1000">
        <v>2220</v>
      </c>
      <c r="E1000" t="s">
        <v>926</v>
      </c>
      <c r="F1000">
        <f>IFERROR(IF(VLOOKUP(E1000,'nr_euk-Greedy'!$E$2:$E$3707,1,0)= E1000,1,0),0)</f>
        <v>1</v>
      </c>
    </row>
    <row r="1001" spans="1:6" x14ac:dyDescent="0.25">
      <c r="A1001" t="s">
        <v>3595</v>
      </c>
      <c r="B1001">
        <v>9.5100000000000002E-4</v>
      </c>
      <c r="C1001">
        <v>295</v>
      </c>
      <c r="D1001">
        <v>167375</v>
      </c>
      <c r="E1001" t="s">
        <v>1342</v>
      </c>
      <c r="F1001">
        <f>IFERROR(IF(VLOOKUP(E1001,'nr_euk-Greedy'!$E$2:$E$3707,1,0)= E1001,1,0),0)</f>
        <v>1</v>
      </c>
    </row>
    <row r="1002" spans="1:6" x14ac:dyDescent="0.25">
      <c r="A1002" t="s">
        <v>3595</v>
      </c>
      <c r="B1002">
        <v>9.5100000000000002E-4</v>
      </c>
      <c r="C1002">
        <v>295</v>
      </c>
      <c r="D1002">
        <v>204456</v>
      </c>
      <c r="E1002" t="s">
        <v>1464</v>
      </c>
      <c r="F1002">
        <f>IFERROR(IF(VLOOKUP(E1002,'nr_euk-Greedy'!$E$2:$E$3707,1,0)= E1002,1,0),0)</f>
        <v>1</v>
      </c>
    </row>
    <row r="1003" spans="1:6" x14ac:dyDescent="0.25">
      <c r="A1003" t="s">
        <v>3595</v>
      </c>
      <c r="B1003">
        <v>9.4799999999999995E-4</v>
      </c>
      <c r="C1003">
        <v>294</v>
      </c>
      <c r="D1003">
        <v>28263</v>
      </c>
      <c r="E1003" t="s">
        <v>722</v>
      </c>
      <c r="F1003">
        <f>IFERROR(IF(VLOOKUP(E1003,'nr_euk-Greedy'!$E$2:$E$3707,1,0)= E1003,1,0),0)</f>
        <v>1</v>
      </c>
    </row>
    <row r="1004" spans="1:6" x14ac:dyDescent="0.25">
      <c r="A1004" t="s">
        <v>3595</v>
      </c>
      <c r="B1004">
        <v>9.4799999999999995E-4</v>
      </c>
      <c r="C1004">
        <v>294</v>
      </c>
      <c r="D1004">
        <v>141450</v>
      </c>
      <c r="E1004" t="s">
        <v>1191</v>
      </c>
      <c r="F1004">
        <f>IFERROR(IF(VLOOKUP(E1004,'nr_euk-Greedy'!$E$2:$E$3707,1,0)= E1004,1,0),0)</f>
        <v>1</v>
      </c>
    </row>
    <row r="1005" spans="1:6" x14ac:dyDescent="0.25">
      <c r="A1005" t="s">
        <v>3595</v>
      </c>
      <c r="B1005">
        <v>9.4799999999999995E-4</v>
      </c>
      <c r="C1005">
        <v>294</v>
      </c>
      <c r="D1005">
        <v>388463</v>
      </c>
      <c r="E1005" t="s">
        <v>1199</v>
      </c>
      <c r="F1005">
        <f>IFERROR(IF(VLOOKUP(E1005,'nr_euk-Greedy'!$E$2:$E$3707,1,0)= E1005,1,0),0)</f>
        <v>1</v>
      </c>
    </row>
    <row r="1006" spans="1:6" x14ac:dyDescent="0.25">
      <c r="A1006" t="s">
        <v>3595</v>
      </c>
      <c r="B1006">
        <v>9.4399999999999996E-4</v>
      </c>
      <c r="C1006">
        <v>293</v>
      </c>
      <c r="D1006">
        <v>138</v>
      </c>
      <c r="E1006" t="s">
        <v>1009</v>
      </c>
      <c r="F1006">
        <f>IFERROR(IF(VLOOKUP(E1006,'nr_euk-Greedy'!$E$2:$E$3707,1,0)= E1006,1,0),0)</f>
        <v>1</v>
      </c>
    </row>
    <row r="1007" spans="1:6" x14ac:dyDescent="0.25">
      <c r="A1007" t="s">
        <v>3595</v>
      </c>
      <c r="B1007">
        <v>9.4399999999999996E-4</v>
      </c>
      <c r="C1007">
        <v>293</v>
      </c>
      <c r="D1007">
        <v>5179</v>
      </c>
      <c r="E1007" t="s">
        <v>2536</v>
      </c>
      <c r="F1007">
        <f>IFERROR(IF(VLOOKUP(E1007,'nr_euk-Greedy'!$E$2:$E$3707,1,0)= E1007,1,0),0)</f>
        <v>1</v>
      </c>
    </row>
    <row r="1008" spans="1:6" x14ac:dyDescent="0.25">
      <c r="A1008" t="s">
        <v>3595</v>
      </c>
      <c r="B1008">
        <v>9.4399999999999996E-4</v>
      </c>
      <c r="C1008">
        <v>293</v>
      </c>
      <c r="D1008">
        <v>32068</v>
      </c>
      <c r="E1008" t="s">
        <v>767</v>
      </c>
      <c r="F1008">
        <f>IFERROR(IF(VLOOKUP(E1008,'nr_euk-Greedy'!$E$2:$E$3707,1,0)= E1008,1,0),0)</f>
        <v>1</v>
      </c>
    </row>
    <row r="1009" spans="1:6" x14ac:dyDescent="0.25">
      <c r="A1009" t="s">
        <v>3595</v>
      </c>
      <c r="B1009">
        <v>9.4399999999999996E-4</v>
      </c>
      <c r="C1009">
        <v>293</v>
      </c>
      <c r="D1009">
        <v>70447</v>
      </c>
      <c r="E1009" t="s">
        <v>1341</v>
      </c>
      <c r="F1009">
        <f>IFERROR(IF(VLOOKUP(E1009,'nr_euk-Greedy'!$E$2:$E$3707,1,0)= E1009,1,0),0)</f>
        <v>1</v>
      </c>
    </row>
    <row r="1010" spans="1:6" x14ac:dyDescent="0.25">
      <c r="A1010" t="s">
        <v>3595</v>
      </c>
      <c r="B1010">
        <v>9.4399999999999996E-4</v>
      </c>
      <c r="C1010">
        <v>293</v>
      </c>
      <c r="D1010">
        <v>2052799</v>
      </c>
      <c r="E1010" t="s">
        <v>1439</v>
      </c>
      <c r="F1010">
        <f>IFERROR(IF(VLOOKUP(E1010,'nr_euk-Greedy'!$E$2:$E$3707,1,0)= E1010,1,0),0)</f>
        <v>1</v>
      </c>
    </row>
    <row r="1011" spans="1:6" x14ac:dyDescent="0.25">
      <c r="A1011" t="s">
        <v>3595</v>
      </c>
      <c r="B1011">
        <v>9.41E-4</v>
      </c>
      <c r="C1011">
        <v>292</v>
      </c>
      <c r="D1011">
        <v>59734</v>
      </c>
      <c r="E1011" t="s">
        <v>539</v>
      </c>
      <c r="F1011">
        <f>IFERROR(IF(VLOOKUP(E1011,'nr_euk-Greedy'!$E$2:$E$3707,1,0)= E1011,1,0),0)</f>
        <v>1</v>
      </c>
    </row>
    <row r="1012" spans="1:6" x14ac:dyDescent="0.25">
      <c r="A1012" t="s">
        <v>3595</v>
      </c>
      <c r="B1012">
        <v>9.41E-4</v>
      </c>
      <c r="C1012">
        <v>292</v>
      </c>
      <c r="D1012">
        <v>76634</v>
      </c>
      <c r="E1012" t="s">
        <v>1267</v>
      </c>
      <c r="F1012">
        <f>IFERROR(IF(VLOOKUP(E1012,'nr_euk-Greedy'!$E$2:$E$3707,1,0)= E1012,1,0),0)</f>
        <v>1</v>
      </c>
    </row>
    <row r="1013" spans="1:6" x14ac:dyDescent="0.25">
      <c r="A1013" t="s">
        <v>3595</v>
      </c>
      <c r="B1013">
        <v>9.41E-4</v>
      </c>
      <c r="C1013">
        <v>292</v>
      </c>
      <c r="D1013">
        <v>232244</v>
      </c>
      <c r="E1013" t="s">
        <v>846</v>
      </c>
      <c r="F1013">
        <f>IFERROR(IF(VLOOKUP(E1013,'nr_euk-Greedy'!$E$2:$E$3707,1,0)= E1013,1,0),0)</f>
        <v>1</v>
      </c>
    </row>
    <row r="1014" spans="1:6" x14ac:dyDescent="0.25">
      <c r="A1014" t="s">
        <v>3595</v>
      </c>
      <c r="B1014">
        <v>9.3800000000000003E-4</v>
      </c>
      <c r="C1014">
        <v>291</v>
      </c>
      <c r="D1014">
        <v>4765</v>
      </c>
      <c r="E1014" t="s">
        <v>2032</v>
      </c>
      <c r="F1014">
        <f>IFERROR(IF(VLOOKUP(E1014,'nr_euk-Greedy'!$E$2:$E$3707,1,0)= E1014,1,0),0)</f>
        <v>1</v>
      </c>
    </row>
    <row r="1015" spans="1:6" x14ac:dyDescent="0.25">
      <c r="A1015" t="s">
        <v>3595</v>
      </c>
      <c r="B1015">
        <v>9.3800000000000003E-4</v>
      </c>
      <c r="C1015">
        <v>291</v>
      </c>
      <c r="D1015">
        <v>1097466</v>
      </c>
      <c r="E1015" t="s">
        <v>1335</v>
      </c>
      <c r="F1015">
        <f>IFERROR(IF(VLOOKUP(E1015,'nr_euk-Greedy'!$E$2:$E$3707,1,0)= E1015,1,0),0)</f>
        <v>1</v>
      </c>
    </row>
    <row r="1016" spans="1:6" x14ac:dyDescent="0.25">
      <c r="A1016" t="s">
        <v>3595</v>
      </c>
      <c r="B1016">
        <v>9.3800000000000003E-4</v>
      </c>
      <c r="C1016">
        <v>291</v>
      </c>
      <c r="D1016">
        <v>1263978</v>
      </c>
      <c r="E1016" t="s">
        <v>1361</v>
      </c>
      <c r="F1016">
        <f>IFERROR(IF(VLOOKUP(E1016,'nr_euk-Greedy'!$E$2:$E$3707,1,0)= E1016,1,0),0)</f>
        <v>1</v>
      </c>
    </row>
    <row r="1017" spans="1:6" x14ac:dyDescent="0.25">
      <c r="A1017" t="s">
        <v>3595</v>
      </c>
      <c r="B1017">
        <v>9.3499999999999996E-4</v>
      </c>
      <c r="C1017">
        <v>290</v>
      </c>
      <c r="D1017">
        <v>84593</v>
      </c>
      <c r="E1017" t="s">
        <v>1906</v>
      </c>
      <c r="F1017">
        <f>IFERROR(IF(VLOOKUP(E1017,'nr_euk-Greedy'!$E$2:$E$3707,1,0)= E1017,1,0),0)</f>
        <v>1</v>
      </c>
    </row>
    <row r="1018" spans="1:6" x14ac:dyDescent="0.25">
      <c r="A1018" t="s">
        <v>3595</v>
      </c>
      <c r="B1018">
        <v>9.3499999999999996E-4</v>
      </c>
      <c r="C1018">
        <v>290</v>
      </c>
      <c r="D1018">
        <v>280472</v>
      </c>
      <c r="E1018" t="s">
        <v>811</v>
      </c>
      <c r="F1018">
        <f>IFERROR(IF(VLOOKUP(E1018,'nr_euk-Greedy'!$E$2:$E$3707,1,0)= E1018,1,0),0)</f>
        <v>1</v>
      </c>
    </row>
    <row r="1019" spans="1:6" x14ac:dyDescent="0.25">
      <c r="A1019" t="s">
        <v>3595</v>
      </c>
      <c r="B1019">
        <v>9.3499999999999996E-4</v>
      </c>
      <c r="C1019">
        <v>290</v>
      </c>
      <c r="D1019">
        <v>561442</v>
      </c>
      <c r="E1019" t="s">
        <v>664</v>
      </c>
      <c r="F1019">
        <f>IFERROR(IF(VLOOKUP(E1019,'nr_euk-Greedy'!$E$2:$E$3707,1,0)= E1019,1,0),0)</f>
        <v>1</v>
      </c>
    </row>
    <row r="1020" spans="1:6" x14ac:dyDescent="0.25">
      <c r="A1020" t="s">
        <v>3595</v>
      </c>
      <c r="B1020">
        <v>9.3499999999999996E-4</v>
      </c>
      <c r="C1020">
        <v>290</v>
      </c>
      <c r="D1020">
        <v>643701</v>
      </c>
      <c r="E1020" t="s">
        <v>730</v>
      </c>
      <c r="F1020">
        <f>IFERROR(IF(VLOOKUP(E1020,'nr_euk-Greedy'!$E$2:$E$3707,1,0)= E1020,1,0),0)</f>
        <v>1</v>
      </c>
    </row>
    <row r="1021" spans="1:6" x14ac:dyDescent="0.25">
      <c r="A1021" t="s">
        <v>3595</v>
      </c>
      <c r="B1021">
        <v>9.3099999999999997E-4</v>
      </c>
      <c r="C1021">
        <v>289</v>
      </c>
      <c r="D1021">
        <v>36922</v>
      </c>
      <c r="E1021" t="s">
        <v>2196</v>
      </c>
      <c r="F1021">
        <f>IFERROR(IF(VLOOKUP(E1021,'nr_euk-Greedy'!$E$2:$E$3707,1,0)= E1021,1,0),0)</f>
        <v>1</v>
      </c>
    </row>
    <row r="1022" spans="1:6" x14ac:dyDescent="0.25">
      <c r="A1022" t="s">
        <v>3595</v>
      </c>
      <c r="B1022">
        <v>9.3099999999999997E-4</v>
      </c>
      <c r="C1022">
        <v>289</v>
      </c>
      <c r="D1022">
        <v>41953</v>
      </c>
      <c r="E1022" t="s">
        <v>1300</v>
      </c>
      <c r="F1022">
        <f>IFERROR(IF(VLOOKUP(E1022,'nr_euk-Greedy'!$E$2:$E$3707,1,0)= E1022,1,0),0)</f>
        <v>1</v>
      </c>
    </row>
    <row r="1023" spans="1:6" x14ac:dyDescent="0.25">
      <c r="A1023" t="s">
        <v>3595</v>
      </c>
      <c r="B1023">
        <v>9.3099999999999997E-4</v>
      </c>
      <c r="C1023">
        <v>289</v>
      </c>
      <c r="D1023">
        <v>64159</v>
      </c>
      <c r="E1023" t="s">
        <v>740</v>
      </c>
      <c r="F1023">
        <f>IFERROR(IF(VLOOKUP(E1023,'nr_euk-Greedy'!$E$2:$E$3707,1,0)= E1023,1,0),0)</f>
        <v>1</v>
      </c>
    </row>
    <row r="1024" spans="1:6" x14ac:dyDescent="0.25">
      <c r="A1024" t="s">
        <v>3595</v>
      </c>
      <c r="B1024">
        <v>9.3099999999999997E-4</v>
      </c>
      <c r="C1024">
        <v>289</v>
      </c>
      <c r="D1024">
        <v>79808</v>
      </c>
      <c r="E1024" t="s">
        <v>1573</v>
      </c>
      <c r="F1024">
        <f>IFERROR(IF(VLOOKUP(E1024,'nr_euk-Greedy'!$E$2:$E$3707,1,0)= E1024,1,0),0)</f>
        <v>1</v>
      </c>
    </row>
    <row r="1025" spans="1:6" x14ac:dyDescent="0.25">
      <c r="A1025" t="s">
        <v>3595</v>
      </c>
      <c r="B1025">
        <v>9.3099999999999997E-4</v>
      </c>
      <c r="C1025">
        <v>289</v>
      </c>
      <c r="D1025">
        <v>375928</v>
      </c>
      <c r="E1025" t="s">
        <v>778</v>
      </c>
      <c r="F1025">
        <f>IFERROR(IF(VLOOKUP(E1025,'nr_euk-Greedy'!$E$2:$E$3707,1,0)= E1025,1,0),0)</f>
        <v>1</v>
      </c>
    </row>
    <row r="1026" spans="1:6" x14ac:dyDescent="0.25">
      <c r="A1026" t="s">
        <v>3595</v>
      </c>
      <c r="B1026">
        <v>9.3099999999999997E-4</v>
      </c>
      <c r="C1026">
        <v>289</v>
      </c>
      <c r="D1026">
        <v>1979191</v>
      </c>
      <c r="E1026" t="s">
        <v>643</v>
      </c>
      <c r="F1026">
        <f>IFERROR(IF(VLOOKUP(E1026,'nr_euk-Greedy'!$E$2:$E$3707,1,0)= E1026,1,0),0)</f>
        <v>1</v>
      </c>
    </row>
    <row r="1027" spans="1:6" x14ac:dyDescent="0.25">
      <c r="A1027" t="s">
        <v>3595</v>
      </c>
      <c r="B1027">
        <v>9.2800000000000001E-4</v>
      </c>
      <c r="C1027">
        <v>288</v>
      </c>
      <c r="D1027">
        <v>490567</v>
      </c>
      <c r="E1027" t="s">
        <v>1358</v>
      </c>
      <c r="F1027">
        <f>IFERROR(IF(VLOOKUP(E1027,'nr_euk-Greedy'!$E$2:$E$3707,1,0)= E1027,1,0),0)</f>
        <v>1</v>
      </c>
    </row>
    <row r="1028" spans="1:6" x14ac:dyDescent="0.25">
      <c r="A1028" t="s">
        <v>3595</v>
      </c>
      <c r="B1028">
        <v>9.2800000000000001E-4</v>
      </c>
      <c r="C1028">
        <v>288</v>
      </c>
      <c r="D1028">
        <v>688353</v>
      </c>
      <c r="E1028" t="s">
        <v>1714</v>
      </c>
      <c r="F1028">
        <f>IFERROR(IF(VLOOKUP(E1028,'nr_euk-Greedy'!$E$2:$E$3707,1,0)= E1028,1,0),0)</f>
        <v>1</v>
      </c>
    </row>
    <row r="1029" spans="1:6" x14ac:dyDescent="0.25">
      <c r="A1029" t="s">
        <v>3595</v>
      </c>
      <c r="B1029">
        <v>9.2500000000000004E-4</v>
      </c>
      <c r="C1029">
        <v>287</v>
      </c>
      <c r="D1029">
        <v>919</v>
      </c>
      <c r="E1029" t="s">
        <v>1083</v>
      </c>
      <c r="F1029">
        <f>IFERROR(IF(VLOOKUP(E1029,'nr_euk-Greedy'!$E$2:$E$3707,1,0)= E1029,1,0),0)</f>
        <v>1</v>
      </c>
    </row>
    <row r="1030" spans="1:6" x14ac:dyDescent="0.25">
      <c r="A1030" t="s">
        <v>3595</v>
      </c>
      <c r="B1030">
        <v>9.2500000000000004E-4</v>
      </c>
      <c r="C1030">
        <v>287</v>
      </c>
      <c r="D1030">
        <v>45247</v>
      </c>
      <c r="E1030" t="s">
        <v>1112</v>
      </c>
      <c r="F1030">
        <f>IFERROR(IF(VLOOKUP(E1030,'nr_euk-Greedy'!$E$2:$E$3707,1,0)= E1030,1,0),0)</f>
        <v>1</v>
      </c>
    </row>
    <row r="1031" spans="1:6" x14ac:dyDescent="0.25">
      <c r="A1031" t="s">
        <v>3595</v>
      </c>
      <c r="B1031">
        <v>9.2500000000000004E-4</v>
      </c>
      <c r="C1031">
        <v>287</v>
      </c>
      <c r="D1031">
        <v>51196</v>
      </c>
      <c r="E1031" t="s">
        <v>679</v>
      </c>
      <c r="F1031">
        <f>IFERROR(IF(VLOOKUP(E1031,'nr_euk-Greedy'!$E$2:$E$3707,1,0)= E1031,1,0),0)</f>
        <v>1</v>
      </c>
    </row>
    <row r="1032" spans="1:6" x14ac:dyDescent="0.25">
      <c r="A1032" t="s">
        <v>3595</v>
      </c>
      <c r="B1032">
        <v>9.2500000000000004E-4</v>
      </c>
      <c r="C1032">
        <v>287</v>
      </c>
      <c r="D1032">
        <v>469322</v>
      </c>
      <c r="E1032" t="s">
        <v>1397</v>
      </c>
      <c r="F1032">
        <f>IFERROR(IF(VLOOKUP(E1032,'nr_euk-Greedy'!$E$2:$E$3707,1,0)= E1032,1,0),0)</f>
        <v>1</v>
      </c>
    </row>
    <row r="1033" spans="1:6" x14ac:dyDescent="0.25">
      <c r="A1033" t="s">
        <v>3595</v>
      </c>
      <c r="B1033">
        <v>9.2500000000000004E-4</v>
      </c>
      <c r="C1033">
        <v>287</v>
      </c>
      <c r="D1033">
        <v>1765682</v>
      </c>
      <c r="E1033" t="s">
        <v>882</v>
      </c>
      <c r="F1033">
        <f>IFERROR(IF(VLOOKUP(E1033,'nr_euk-Greedy'!$E$2:$E$3707,1,0)= E1033,1,0),0)</f>
        <v>1</v>
      </c>
    </row>
    <row r="1034" spans="1:6" x14ac:dyDescent="0.25">
      <c r="A1034" t="s">
        <v>3595</v>
      </c>
      <c r="B1034">
        <v>9.2199999999999997E-4</v>
      </c>
      <c r="C1034">
        <v>286</v>
      </c>
      <c r="D1034">
        <v>896</v>
      </c>
      <c r="E1034" t="s">
        <v>795</v>
      </c>
      <c r="F1034">
        <f>IFERROR(IF(VLOOKUP(E1034,'nr_euk-Greedy'!$E$2:$E$3707,1,0)= E1034,1,0),0)</f>
        <v>1</v>
      </c>
    </row>
    <row r="1035" spans="1:6" x14ac:dyDescent="0.25">
      <c r="A1035" t="s">
        <v>3595</v>
      </c>
      <c r="B1035">
        <v>9.2199999999999997E-4</v>
      </c>
      <c r="C1035">
        <v>286</v>
      </c>
      <c r="D1035">
        <v>51366</v>
      </c>
      <c r="E1035" t="s">
        <v>1075</v>
      </c>
      <c r="F1035">
        <f>IFERROR(IF(VLOOKUP(E1035,'nr_euk-Greedy'!$E$2:$E$3707,1,0)= E1035,1,0),0)</f>
        <v>1</v>
      </c>
    </row>
    <row r="1036" spans="1:6" x14ac:dyDescent="0.25">
      <c r="A1036" t="s">
        <v>3595</v>
      </c>
      <c r="B1036">
        <v>9.2199999999999997E-4</v>
      </c>
      <c r="C1036">
        <v>286</v>
      </c>
      <c r="D1036">
        <v>71944</v>
      </c>
      <c r="E1036" t="s">
        <v>2002</v>
      </c>
      <c r="F1036">
        <f>IFERROR(IF(VLOOKUP(E1036,'nr_euk-Greedy'!$E$2:$E$3707,1,0)= E1036,1,0),0)</f>
        <v>1</v>
      </c>
    </row>
    <row r="1037" spans="1:6" x14ac:dyDescent="0.25">
      <c r="A1037" t="s">
        <v>3595</v>
      </c>
      <c r="B1037">
        <v>9.2199999999999997E-4</v>
      </c>
      <c r="C1037">
        <v>286</v>
      </c>
      <c r="D1037">
        <v>184430</v>
      </c>
      <c r="E1037" t="s">
        <v>1881</v>
      </c>
      <c r="F1037">
        <f>IFERROR(IF(VLOOKUP(E1037,'nr_euk-Greedy'!$E$2:$E$3707,1,0)= E1037,1,0),0)</f>
        <v>1</v>
      </c>
    </row>
    <row r="1038" spans="1:6" x14ac:dyDescent="0.25">
      <c r="A1038" t="s">
        <v>3595</v>
      </c>
      <c r="B1038">
        <v>9.2199999999999997E-4</v>
      </c>
      <c r="C1038">
        <v>286</v>
      </c>
      <c r="D1038">
        <v>274470</v>
      </c>
      <c r="E1038" t="s">
        <v>704</v>
      </c>
      <c r="F1038">
        <f>IFERROR(IF(VLOOKUP(E1038,'nr_euk-Greedy'!$E$2:$E$3707,1,0)= E1038,1,0),0)</f>
        <v>1</v>
      </c>
    </row>
    <row r="1039" spans="1:6" x14ac:dyDescent="0.25">
      <c r="A1039" t="s">
        <v>3595</v>
      </c>
      <c r="B1039">
        <v>9.2199999999999997E-4</v>
      </c>
      <c r="C1039">
        <v>286</v>
      </c>
      <c r="D1039">
        <v>471824</v>
      </c>
      <c r="E1039" t="s">
        <v>709</v>
      </c>
      <c r="F1039">
        <f>IFERROR(IF(VLOOKUP(E1039,'nr_euk-Greedy'!$E$2:$E$3707,1,0)= E1039,1,0),0)</f>
        <v>1</v>
      </c>
    </row>
    <row r="1040" spans="1:6" x14ac:dyDescent="0.25">
      <c r="A1040" t="s">
        <v>3595</v>
      </c>
      <c r="B1040">
        <v>9.2199999999999997E-4</v>
      </c>
      <c r="C1040">
        <v>286</v>
      </c>
      <c r="D1040">
        <v>648799</v>
      </c>
      <c r="E1040" t="s">
        <v>562</v>
      </c>
      <c r="F1040">
        <f>IFERROR(IF(VLOOKUP(E1040,'nr_euk-Greedy'!$E$2:$E$3707,1,0)= E1040,1,0),0)</f>
        <v>1</v>
      </c>
    </row>
    <row r="1041" spans="1:6" x14ac:dyDescent="0.25">
      <c r="A1041" t="s">
        <v>3595</v>
      </c>
      <c r="B1041">
        <v>9.19E-4</v>
      </c>
      <c r="C1041">
        <v>285</v>
      </c>
      <c r="D1041">
        <v>118</v>
      </c>
      <c r="E1041" t="s">
        <v>1059</v>
      </c>
      <c r="F1041">
        <f>IFERROR(IF(VLOOKUP(E1041,'nr_euk-Greedy'!$E$2:$E$3707,1,0)= E1041,1,0),0)</f>
        <v>1</v>
      </c>
    </row>
    <row r="1042" spans="1:6" x14ac:dyDescent="0.25">
      <c r="A1042" t="s">
        <v>3595</v>
      </c>
      <c r="B1042">
        <v>9.19E-4</v>
      </c>
      <c r="C1042">
        <v>285</v>
      </c>
      <c r="D1042">
        <v>898</v>
      </c>
      <c r="E1042" t="s">
        <v>752</v>
      </c>
      <c r="F1042">
        <f>IFERROR(IF(VLOOKUP(E1042,'nr_euk-Greedy'!$E$2:$E$3707,1,0)= E1042,1,0),0)</f>
        <v>1</v>
      </c>
    </row>
    <row r="1043" spans="1:6" x14ac:dyDescent="0.25">
      <c r="A1043" t="s">
        <v>3595</v>
      </c>
      <c r="B1043">
        <v>9.19E-4</v>
      </c>
      <c r="C1043">
        <v>285</v>
      </c>
      <c r="D1043">
        <v>2023</v>
      </c>
      <c r="E1043" t="s">
        <v>640</v>
      </c>
      <c r="F1043">
        <f>IFERROR(IF(VLOOKUP(E1043,'nr_euk-Greedy'!$E$2:$E$3707,1,0)= E1043,1,0),0)</f>
        <v>1</v>
      </c>
    </row>
    <row r="1044" spans="1:6" x14ac:dyDescent="0.25">
      <c r="A1044" t="s">
        <v>3595</v>
      </c>
      <c r="B1044">
        <v>9.19E-4</v>
      </c>
      <c r="C1044">
        <v>285</v>
      </c>
      <c r="D1044">
        <v>42447</v>
      </c>
      <c r="E1044" t="s">
        <v>585</v>
      </c>
      <c r="F1044">
        <f>IFERROR(IF(VLOOKUP(E1044,'nr_euk-Greedy'!$E$2:$E$3707,1,0)= E1044,1,0),0)</f>
        <v>1</v>
      </c>
    </row>
    <row r="1045" spans="1:6" x14ac:dyDescent="0.25">
      <c r="A1045" t="s">
        <v>3595</v>
      </c>
      <c r="B1045">
        <v>9.19E-4</v>
      </c>
      <c r="C1045">
        <v>285</v>
      </c>
      <c r="D1045">
        <v>71684</v>
      </c>
      <c r="E1045" t="s">
        <v>2083</v>
      </c>
      <c r="F1045">
        <f>IFERROR(IF(VLOOKUP(E1045,'nr_euk-Greedy'!$E$2:$E$3707,1,0)= E1045,1,0),0)</f>
        <v>1</v>
      </c>
    </row>
    <row r="1046" spans="1:6" x14ac:dyDescent="0.25">
      <c r="A1046" t="s">
        <v>3595</v>
      </c>
      <c r="B1046">
        <v>9.19E-4</v>
      </c>
      <c r="C1046">
        <v>285</v>
      </c>
      <c r="D1046">
        <v>1918452</v>
      </c>
      <c r="E1046" t="s">
        <v>599</v>
      </c>
      <c r="F1046">
        <f>IFERROR(IF(VLOOKUP(E1046,'nr_euk-Greedy'!$E$2:$E$3707,1,0)= E1046,1,0),0)</f>
        <v>1</v>
      </c>
    </row>
    <row r="1047" spans="1:6" x14ac:dyDescent="0.25">
      <c r="A1047" t="s">
        <v>3595</v>
      </c>
      <c r="B1047">
        <v>9.1500000000000001E-4</v>
      </c>
      <c r="C1047">
        <v>284</v>
      </c>
      <c r="D1047">
        <v>53</v>
      </c>
      <c r="E1047" t="s">
        <v>1221</v>
      </c>
      <c r="F1047">
        <f>IFERROR(IF(VLOOKUP(E1047,'nr_euk-Greedy'!$E$2:$E$3707,1,0)= E1047,1,0),0)</f>
        <v>1</v>
      </c>
    </row>
    <row r="1048" spans="1:6" x14ac:dyDescent="0.25">
      <c r="A1048" t="s">
        <v>3595</v>
      </c>
      <c r="B1048">
        <v>9.1500000000000001E-4</v>
      </c>
      <c r="C1048">
        <v>284</v>
      </c>
      <c r="D1048">
        <v>5190</v>
      </c>
      <c r="E1048" t="s">
        <v>1933</v>
      </c>
      <c r="F1048">
        <f>IFERROR(IF(VLOOKUP(E1048,'nr_euk-Greedy'!$E$2:$E$3707,1,0)= E1048,1,0),0)</f>
        <v>1</v>
      </c>
    </row>
    <row r="1049" spans="1:6" x14ac:dyDescent="0.25">
      <c r="A1049" t="s">
        <v>3595</v>
      </c>
      <c r="B1049">
        <v>9.1500000000000001E-4</v>
      </c>
      <c r="C1049">
        <v>284</v>
      </c>
      <c r="D1049">
        <v>308926</v>
      </c>
      <c r="E1049" t="s">
        <v>1168</v>
      </c>
      <c r="F1049">
        <f>IFERROR(IF(VLOOKUP(E1049,'nr_euk-Greedy'!$E$2:$E$3707,1,0)= E1049,1,0),0)</f>
        <v>1</v>
      </c>
    </row>
    <row r="1050" spans="1:6" x14ac:dyDescent="0.25">
      <c r="A1050" t="s">
        <v>3595</v>
      </c>
      <c r="B1050">
        <v>9.1500000000000001E-4</v>
      </c>
      <c r="C1050">
        <v>284</v>
      </c>
      <c r="D1050">
        <v>1213737</v>
      </c>
      <c r="E1050" t="s">
        <v>2248</v>
      </c>
      <c r="F1050">
        <f>IFERROR(IF(VLOOKUP(E1050,'nr_euk-Greedy'!$E$2:$E$3707,1,0)= E1050,1,0),0)</f>
        <v>1</v>
      </c>
    </row>
    <row r="1051" spans="1:6" x14ac:dyDescent="0.25">
      <c r="A1051" t="s">
        <v>3595</v>
      </c>
      <c r="B1051">
        <v>9.1500000000000001E-4</v>
      </c>
      <c r="C1051">
        <v>284</v>
      </c>
      <c r="D1051">
        <v>1344552</v>
      </c>
      <c r="E1051" t="s">
        <v>1208</v>
      </c>
      <c r="F1051">
        <f>IFERROR(IF(VLOOKUP(E1051,'nr_euk-Greedy'!$E$2:$E$3707,1,0)= E1051,1,0),0)</f>
        <v>1</v>
      </c>
    </row>
    <row r="1052" spans="1:6" x14ac:dyDescent="0.25">
      <c r="A1052" t="s">
        <v>3595</v>
      </c>
      <c r="B1052">
        <v>9.1500000000000001E-4</v>
      </c>
      <c r="C1052">
        <v>284</v>
      </c>
      <c r="D1052">
        <v>1974209</v>
      </c>
      <c r="E1052" t="s">
        <v>831</v>
      </c>
      <c r="F1052">
        <f>IFERROR(IF(VLOOKUP(E1052,'nr_euk-Greedy'!$E$2:$E$3707,1,0)= E1052,1,0),0)</f>
        <v>1</v>
      </c>
    </row>
    <row r="1053" spans="1:6" x14ac:dyDescent="0.25">
      <c r="A1053" t="s">
        <v>3595</v>
      </c>
      <c r="B1053">
        <v>9.1200000000000005E-4</v>
      </c>
      <c r="C1053">
        <v>283</v>
      </c>
      <c r="D1053">
        <v>113</v>
      </c>
      <c r="E1053" t="s">
        <v>1097</v>
      </c>
      <c r="F1053">
        <f>IFERROR(IF(VLOOKUP(E1053,'nr_euk-Greedy'!$E$2:$E$3707,1,0)= E1053,1,0),0)</f>
        <v>1</v>
      </c>
    </row>
    <row r="1054" spans="1:6" x14ac:dyDescent="0.25">
      <c r="A1054" t="s">
        <v>3595</v>
      </c>
      <c r="B1054">
        <v>9.1200000000000005E-4</v>
      </c>
      <c r="C1054">
        <v>283</v>
      </c>
      <c r="D1054">
        <v>109944</v>
      </c>
      <c r="E1054" t="s">
        <v>1512</v>
      </c>
      <c r="F1054">
        <f>IFERROR(IF(VLOOKUP(E1054,'nr_euk-Greedy'!$E$2:$E$3707,1,0)= E1054,1,0),0)</f>
        <v>1</v>
      </c>
    </row>
    <row r="1055" spans="1:6" x14ac:dyDescent="0.25">
      <c r="A1055" t="s">
        <v>3595</v>
      </c>
      <c r="B1055">
        <v>9.1200000000000005E-4</v>
      </c>
      <c r="C1055">
        <v>283</v>
      </c>
      <c r="D1055">
        <v>126838</v>
      </c>
      <c r="E1055" t="s">
        <v>1435</v>
      </c>
      <c r="F1055">
        <f>IFERROR(IF(VLOOKUP(E1055,'nr_euk-Greedy'!$E$2:$E$3707,1,0)= E1055,1,0),0)</f>
        <v>1</v>
      </c>
    </row>
    <row r="1056" spans="1:6" x14ac:dyDescent="0.25">
      <c r="A1056" t="s">
        <v>3595</v>
      </c>
      <c r="B1056">
        <v>9.0899999999999998E-4</v>
      </c>
      <c r="C1056">
        <v>282</v>
      </c>
      <c r="D1056">
        <v>1000999</v>
      </c>
      <c r="E1056" t="s">
        <v>1055</v>
      </c>
      <c r="F1056">
        <f>IFERROR(IF(VLOOKUP(E1056,'nr_euk-Greedy'!$E$2:$E$3707,1,0)= E1056,1,0),0)</f>
        <v>1</v>
      </c>
    </row>
    <row r="1057" spans="1:6" x14ac:dyDescent="0.25">
      <c r="A1057" t="s">
        <v>3595</v>
      </c>
      <c r="B1057">
        <v>9.0600000000000001E-4</v>
      </c>
      <c r="C1057">
        <v>281</v>
      </c>
      <c r="D1057">
        <v>84404</v>
      </c>
      <c r="E1057" t="s">
        <v>883</v>
      </c>
      <c r="F1057">
        <f>IFERROR(IF(VLOOKUP(E1057,'nr_euk-Greedy'!$E$2:$E$3707,1,0)= E1057,1,0),0)</f>
        <v>1</v>
      </c>
    </row>
    <row r="1058" spans="1:6" x14ac:dyDescent="0.25">
      <c r="A1058" t="s">
        <v>3595</v>
      </c>
      <c r="B1058">
        <v>9.0600000000000001E-4</v>
      </c>
      <c r="C1058">
        <v>281</v>
      </c>
      <c r="D1058">
        <v>86085</v>
      </c>
      <c r="E1058" t="s">
        <v>1936</v>
      </c>
      <c r="F1058">
        <f>IFERROR(IF(VLOOKUP(E1058,'nr_euk-Greedy'!$E$2:$E$3707,1,0)= E1058,1,0),0)</f>
        <v>1</v>
      </c>
    </row>
    <row r="1059" spans="1:6" x14ac:dyDescent="0.25">
      <c r="A1059" t="s">
        <v>3595</v>
      </c>
      <c r="B1059">
        <v>9.0600000000000001E-4</v>
      </c>
      <c r="C1059">
        <v>281</v>
      </c>
      <c r="D1059">
        <v>191769</v>
      </c>
      <c r="E1059" t="s">
        <v>790</v>
      </c>
      <c r="F1059">
        <f>IFERROR(IF(VLOOKUP(E1059,'nr_euk-Greedy'!$E$2:$E$3707,1,0)= E1059,1,0),0)</f>
        <v>1</v>
      </c>
    </row>
    <row r="1060" spans="1:6" x14ac:dyDescent="0.25">
      <c r="A1060" t="s">
        <v>3595</v>
      </c>
      <c r="B1060">
        <v>9.0600000000000001E-4</v>
      </c>
      <c r="C1060">
        <v>281</v>
      </c>
      <c r="D1060">
        <v>875170</v>
      </c>
      <c r="E1060" t="s">
        <v>1310</v>
      </c>
      <c r="F1060">
        <f>IFERROR(IF(VLOOKUP(E1060,'nr_euk-Greedy'!$E$2:$E$3707,1,0)= E1060,1,0),0)</f>
        <v>1</v>
      </c>
    </row>
    <row r="1061" spans="1:6" x14ac:dyDescent="0.25">
      <c r="A1061" t="s">
        <v>3595</v>
      </c>
      <c r="B1061">
        <v>9.0600000000000001E-4</v>
      </c>
      <c r="C1061">
        <v>281</v>
      </c>
      <c r="D1061">
        <v>1069494</v>
      </c>
      <c r="E1061" t="s">
        <v>929</v>
      </c>
      <c r="F1061">
        <f>IFERROR(IF(VLOOKUP(E1061,'nr_euk-Greedy'!$E$2:$E$3707,1,0)= E1061,1,0),0)</f>
        <v>1</v>
      </c>
    </row>
    <row r="1062" spans="1:6" x14ac:dyDescent="0.25">
      <c r="A1062" t="s">
        <v>3595</v>
      </c>
      <c r="B1062">
        <v>9.0200000000000002E-4</v>
      </c>
      <c r="C1062">
        <v>280</v>
      </c>
      <c r="D1062">
        <v>2018663</v>
      </c>
      <c r="E1062" t="s">
        <v>659</v>
      </c>
      <c r="F1062">
        <f>IFERROR(IF(VLOOKUP(E1062,'nr_euk-Greedy'!$E$2:$E$3707,1,0)= E1062,1,0),0)</f>
        <v>1</v>
      </c>
    </row>
    <row r="1063" spans="1:6" x14ac:dyDescent="0.25">
      <c r="A1063" t="s">
        <v>3595</v>
      </c>
      <c r="B1063">
        <v>8.9599999999999999E-4</v>
      </c>
      <c r="C1063">
        <v>278</v>
      </c>
      <c r="D1063">
        <v>35103</v>
      </c>
      <c r="E1063" t="s">
        <v>1237</v>
      </c>
      <c r="F1063">
        <f>IFERROR(IF(VLOOKUP(E1063,'nr_euk-Greedy'!$E$2:$E$3707,1,0)= E1063,1,0),0)</f>
        <v>1</v>
      </c>
    </row>
    <row r="1064" spans="1:6" x14ac:dyDescent="0.25">
      <c r="A1064" t="s">
        <v>3595</v>
      </c>
      <c r="B1064">
        <v>8.9599999999999999E-4</v>
      </c>
      <c r="C1064">
        <v>278</v>
      </c>
      <c r="D1064">
        <v>117156</v>
      </c>
      <c r="E1064" t="s">
        <v>1574</v>
      </c>
      <c r="F1064">
        <f>IFERROR(IF(VLOOKUP(E1064,'nr_euk-Greedy'!$E$2:$E$3707,1,0)= E1064,1,0),0)</f>
        <v>1</v>
      </c>
    </row>
    <row r="1065" spans="1:6" x14ac:dyDescent="0.25">
      <c r="A1065" t="s">
        <v>3595</v>
      </c>
      <c r="B1065">
        <v>8.9599999999999999E-4</v>
      </c>
      <c r="C1065">
        <v>278</v>
      </c>
      <c r="D1065">
        <v>413496</v>
      </c>
      <c r="E1065" t="s">
        <v>1302</v>
      </c>
      <c r="F1065">
        <f>IFERROR(IF(VLOOKUP(E1065,'nr_euk-Greedy'!$E$2:$E$3707,1,0)= E1065,1,0),0)</f>
        <v>1</v>
      </c>
    </row>
    <row r="1066" spans="1:6" x14ac:dyDescent="0.25">
      <c r="A1066" t="s">
        <v>3595</v>
      </c>
      <c r="B1066">
        <v>8.9599999999999999E-4</v>
      </c>
      <c r="C1066">
        <v>278</v>
      </c>
      <c r="D1066">
        <v>453849</v>
      </c>
      <c r="E1066" t="s">
        <v>1246</v>
      </c>
      <c r="F1066">
        <f>IFERROR(IF(VLOOKUP(E1066,'nr_euk-Greedy'!$E$2:$E$3707,1,0)= E1066,1,0),0)</f>
        <v>1</v>
      </c>
    </row>
    <row r="1067" spans="1:6" x14ac:dyDescent="0.25">
      <c r="A1067" t="s">
        <v>3595</v>
      </c>
      <c r="B1067">
        <v>8.9599999999999999E-4</v>
      </c>
      <c r="C1067">
        <v>278</v>
      </c>
      <c r="D1067">
        <v>2126548</v>
      </c>
      <c r="E1067" t="s">
        <v>716</v>
      </c>
      <c r="F1067">
        <f>IFERROR(IF(VLOOKUP(E1067,'nr_euk-Greedy'!$E$2:$E$3707,1,0)= E1067,1,0),0)</f>
        <v>1</v>
      </c>
    </row>
    <row r="1068" spans="1:6" x14ac:dyDescent="0.25">
      <c r="A1068" t="s">
        <v>3595</v>
      </c>
      <c r="B1068">
        <v>8.9300000000000002E-4</v>
      </c>
      <c r="C1068">
        <v>277</v>
      </c>
      <c r="D1068">
        <v>5550</v>
      </c>
      <c r="E1068" t="s">
        <v>1833</v>
      </c>
      <c r="F1068">
        <f>IFERROR(IF(VLOOKUP(E1068,'nr_euk-Greedy'!$E$2:$E$3707,1,0)= E1068,1,0),0)</f>
        <v>1</v>
      </c>
    </row>
    <row r="1069" spans="1:6" x14ac:dyDescent="0.25">
      <c r="A1069" t="s">
        <v>3595</v>
      </c>
      <c r="B1069">
        <v>8.9300000000000002E-4</v>
      </c>
      <c r="C1069">
        <v>277</v>
      </c>
      <c r="D1069">
        <v>29909</v>
      </c>
      <c r="E1069" t="s">
        <v>1918</v>
      </c>
      <c r="F1069">
        <f>IFERROR(IF(VLOOKUP(E1069,'nr_euk-Greedy'!$E$2:$E$3707,1,0)= E1069,1,0),0)</f>
        <v>1</v>
      </c>
    </row>
    <row r="1070" spans="1:6" x14ac:dyDescent="0.25">
      <c r="A1070" t="s">
        <v>3595</v>
      </c>
      <c r="B1070">
        <v>8.8999999999999995E-4</v>
      </c>
      <c r="C1070">
        <v>276</v>
      </c>
      <c r="D1070">
        <v>5600</v>
      </c>
      <c r="E1070" t="s">
        <v>2080</v>
      </c>
      <c r="F1070">
        <f>IFERROR(IF(VLOOKUP(E1070,'nr_euk-Greedy'!$E$2:$E$3707,1,0)= E1070,1,0),0)</f>
        <v>1</v>
      </c>
    </row>
    <row r="1071" spans="1:6" x14ac:dyDescent="0.25">
      <c r="A1071" t="s">
        <v>3595</v>
      </c>
      <c r="B1071">
        <v>8.8999999999999995E-4</v>
      </c>
      <c r="C1071">
        <v>276</v>
      </c>
      <c r="D1071">
        <v>68793</v>
      </c>
      <c r="E1071" t="s">
        <v>1905</v>
      </c>
      <c r="F1071">
        <f>IFERROR(IF(VLOOKUP(E1071,'nr_euk-Greedy'!$E$2:$E$3707,1,0)= E1071,1,0),0)</f>
        <v>1</v>
      </c>
    </row>
    <row r="1072" spans="1:6" x14ac:dyDescent="0.25">
      <c r="A1072" t="s">
        <v>3595</v>
      </c>
      <c r="B1072">
        <v>8.8999999999999995E-4</v>
      </c>
      <c r="C1072">
        <v>276</v>
      </c>
      <c r="D1072">
        <v>83660</v>
      </c>
      <c r="E1072" t="s">
        <v>712</v>
      </c>
      <c r="F1072">
        <f>IFERROR(IF(VLOOKUP(E1072,'nr_euk-Greedy'!$E$2:$E$3707,1,0)= E1072,1,0),0)</f>
        <v>1</v>
      </c>
    </row>
    <row r="1073" spans="1:6" x14ac:dyDescent="0.25">
      <c r="A1073" t="s">
        <v>3595</v>
      </c>
      <c r="B1073">
        <v>8.8999999999999995E-4</v>
      </c>
      <c r="C1073">
        <v>276</v>
      </c>
      <c r="D1073">
        <v>146937</v>
      </c>
      <c r="E1073" t="s">
        <v>802</v>
      </c>
      <c r="F1073">
        <f>IFERROR(IF(VLOOKUP(E1073,'nr_euk-Greedy'!$E$2:$E$3707,1,0)= E1073,1,0),0)</f>
        <v>1</v>
      </c>
    </row>
    <row r="1074" spans="1:6" x14ac:dyDescent="0.25">
      <c r="A1074" t="s">
        <v>3595</v>
      </c>
      <c r="B1074">
        <v>8.8999999999999995E-4</v>
      </c>
      <c r="C1074">
        <v>276</v>
      </c>
      <c r="D1074">
        <v>321315</v>
      </c>
      <c r="E1074" t="s">
        <v>1494</v>
      </c>
      <c r="F1074">
        <f>IFERROR(IF(VLOOKUP(E1074,'nr_euk-Greedy'!$E$2:$E$3707,1,0)= E1074,1,0),0)</f>
        <v>1</v>
      </c>
    </row>
    <row r="1075" spans="1:6" x14ac:dyDescent="0.25">
      <c r="A1075" t="s">
        <v>3595</v>
      </c>
      <c r="B1075">
        <v>8.8599999999999996E-4</v>
      </c>
      <c r="C1075">
        <v>275</v>
      </c>
      <c r="D1075">
        <v>39965</v>
      </c>
      <c r="E1075" t="s">
        <v>1989</v>
      </c>
      <c r="F1075">
        <f>IFERROR(IF(VLOOKUP(E1075,'nr_euk-Greedy'!$E$2:$E$3707,1,0)= E1075,1,0),0)</f>
        <v>1</v>
      </c>
    </row>
    <row r="1076" spans="1:6" x14ac:dyDescent="0.25">
      <c r="A1076" t="s">
        <v>3595</v>
      </c>
      <c r="B1076">
        <v>8.8599999999999996E-4</v>
      </c>
      <c r="C1076">
        <v>275</v>
      </c>
      <c r="D1076">
        <v>66735</v>
      </c>
      <c r="E1076" t="s">
        <v>1950</v>
      </c>
      <c r="F1076">
        <f>IFERROR(IF(VLOOKUP(E1076,'nr_euk-Greedy'!$E$2:$E$3707,1,0)= E1076,1,0),0)</f>
        <v>1</v>
      </c>
    </row>
    <row r="1077" spans="1:6" x14ac:dyDescent="0.25">
      <c r="A1077" t="s">
        <v>3595</v>
      </c>
      <c r="B1077">
        <v>8.8599999999999996E-4</v>
      </c>
      <c r="C1077">
        <v>275</v>
      </c>
      <c r="D1077">
        <v>74721</v>
      </c>
      <c r="E1077" t="s">
        <v>1848</v>
      </c>
      <c r="F1077">
        <f>IFERROR(IF(VLOOKUP(E1077,'nr_euk-Greedy'!$E$2:$E$3707,1,0)= E1077,1,0),0)</f>
        <v>1</v>
      </c>
    </row>
    <row r="1078" spans="1:6" x14ac:dyDescent="0.25">
      <c r="A1078" t="s">
        <v>3595</v>
      </c>
      <c r="B1078">
        <v>8.8599999999999996E-4</v>
      </c>
      <c r="C1078">
        <v>275</v>
      </c>
      <c r="D1078">
        <v>417127</v>
      </c>
      <c r="E1078" t="s">
        <v>723</v>
      </c>
      <c r="F1078">
        <f>IFERROR(IF(VLOOKUP(E1078,'nr_euk-Greedy'!$E$2:$E$3707,1,0)= E1078,1,0),0)</f>
        <v>1</v>
      </c>
    </row>
    <row r="1079" spans="1:6" x14ac:dyDescent="0.25">
      <c r="A1079" t="s">
        <v>3595</v>
      </c>
      <c r="B1079">
        <v>8.8599999999999996E-4</v>
      </c>
      <c r="C1079">
        <v>275</v>
      </c>
      <c r="D1079">
        <v>504090</v>
      </c>
      <c r="E1079" t="s">
        <v>1262</v>
      </c>
      <c r="F1079">
        <f>IFERROR(IF(VLOOKUP(E1079,'nr_euk-Greedy'!$E$2:$E$3707,1,0)= E1079,1,0),0)</f>
        <v>1</v>
      </c>
    </row>
    <row r="1080" spans="1:6" x14ac:dyDescent="0.25">
      <c r="A1080" t="s">
        <v>3595</v>
      </c>
      <c r="B1080">
        <v>8.83E-4</v>
      </c>
      <c r="C1080">
        <v>274</v>
      </c>
      <c r="D1080">
        <v>34111</v>
      </c>
      <c r="E1080" t="s">
        <v>1710</v>
      </c>
      <c r="F1080">
        <f>IFERROR(IF(VLOOKUP(E1080,'nr_euk-Greedy'!$E$2:$E$3707,1,0)= E1080,1,0),0)</f>
        <v>1</v>
      </c>
    </row>
    <row r="1081" spans="1:6" x14ac:dyDescent="0.25">
      <c r="A1081" t="s">
        <v>3595</v>
      </c>
      <c r="B1081">
        <v>8.83E-4</v>
      </c>
      <c r="C1081">
        <v>274</v>
      </c>
      <c r="D1081">
        <v>44417</v>
      </c>
      <c r="E1081" t="s">
        <v>1787</v>
      </c>
      <c r="F1081">
        <f>IFERROR(IF(VLOOKUP(E1081,'nr_euk-Greedy'!$E$2:$E$3707,1,0)= E1081,1,0),0)</f>
        <v>1</v>
      </c>
    </row>
    <row r="1082" spans="1:6" x14ac:dyDescent="0.25">
      <c r="A1082" t="s">
        <v>3595</v>
      </c>
      <c r="B1082">
        <v>8.83E-4</v>
      </c>
      <c r="C1082">
        <v>274</v>
      </c>
      <c r="D1082">
        <v>402649</v>
      </c>
      <c r="E1082" t="s">
        <v>1676</v>
      </c>
      <c r="F1082">
        <f>IFERROR(IF(VLOOKUP(E1082,'nr_euk-Greedy'!$E$2:$E$3707,1,0)= E1082,1,0),0)</f>
        <v>1</v>
      </c>
    </row>
    <row r="1083" spans="1:6" x14ac:dyDescent="0.25">
      <c r="A1083" t="s">
        <v>3595</v>
      </c>
      <c r="B1083">
        <v>8.83E-4</v>
      </c>
      <c r="C1083">
        <v>274</v>
      </c>
      <c r="D1083">
        <v>1912215</v>
      </c>
      <c r="E1083" t="s">
        <v>1296</v>
      </c>
      <c r="F1083">
        <f>IFERROR(IF(VLOOKUP(E1083,'nr_euk-Greedy'!$E$2:$E$3707,1,0)= E1083,1,0),0)</f>
        <v>1</v>
      </c>
    </row>
    <row r="1084" spans="1:6" x14ac:dyDescent="0.25">
      <c r="A1084" t="s">
        <v>3595</v>
      </c>
      <c r="B1084">
        <v>8.8000000000000003E-4</v>
      </c>
      <c r="C1084">
        <v>273</v>
      </c>
      <c r="D1084">
        <v>29526</v>
      </c>
      <c r="E1084" t="s">
        <v>979</v>
      </c>
      <c r="F1084">
        <f>IFERROR(IF(VLOOKUP(E1084,'nr_euk-Greedy'!$E$2:$E$3707,1,0)= E1084,1,0),0)</f>
        <v>1</v>
      </c>
    </row>
    <row r="1085" spans="1:6" x14ac:dyDescent="0.25">
      <c r="A1085" t="s">
        <v>3595</v>
      </c>
      <c r="B1085">
        <v>8.8000000000000003E-4</v>
      </c>
      <c r="C1085">
        <v>273</v>
      </c>
      <c r="D1085">
        <v>47789</v>
      </c>
      <c r="E1085" t="s">
        <v>1669</v>
      </c>
      <c r="F1085">
        <f>IFERROR(IF(VLOOKUP(E1085,'nr_euk-Greedy'!$E$2:$E$3707,1,0)= E1085,1,0),0)</f>
        <v>1</v>
      </c>
    </row>
    <row r="1086" spans="1:6" x14ac:dyDescent="0.25">
      <c r="A1086" t="s">
        <v>3595</v>
      </c>
      <c r="B1086">
        <v>8.8000000000000003E-4</v>
      </c>
      <c r="C1086">
        <v>273</v>
      </c>
      <c r="D1086">
        <v>58050</v>
      </c>
      <c r="E1086" t="s">
        <v>1037</v>
      </c>
      <c r="F1086">
        <f>IFERROR(IF(VLOOKUP(E1086,'nr_euk-Greedy'!$E$2:$E$3707,1,0)= E1086,1,0),0)</f>
        <v>1</v>
      </c>
    </row>
    <row r="1087" spans="1:6" x14ac:dyDescent="0.25">
      <c r="A1087" t="s">
        <v>3595</v>
      </c>
      <c r="B1087">
        <v>8.8000000000000003E-4</v>
      </c>
      <c r="C1087">
        <v>273</v>
      </c>
      <c r="D1087">
        <v>79603</v>
      </c>
      <c r="E1087" t="s">
        <v>702</v>
      </c>
      <c r="F1087">
        <f>IFERROR(IF(VLOOKUP(E1087,'nr_euk-Greedy'!$E$2:$E$3707,1,0)= E1087,1,0),0)</f>
        <v>1</v>
      </c>
    </row>
    <row r="1088" spans="1:6" x14ac:dyDescent="0.25">
      <c r="A1088" t="s">
        <v>3595</v>
      </c>
      <c r="B1088">
        <v>8.8000000000000003E-4</v>
      </c>
      <c r="C1088">
        <v>273</v>
      </c>
      <c r="D1088">
        <v>233189</v>
      </c>
      <c r="E1088" t="s">
        <v>854</v>
      </c>
      <c r="F1088">
        <f>IFERROR(IF(VLOOKUP(E1088,'nr_euk-Greedy'!$E$2:$E$3707,1,0)= E1088,1,0),0)</f>
        <v>1</v>
      </c>
    </row>
    <row r="1089" spans="1:6" x14ac:dyDescent="0.25">
      <c r="A1089" t="s">
        <v>3595</v>
      </c>
      <c r="B1089">
        <v>8.8000000000000003E-4</v>
      </c>
      <c r="C1089">
        <v>273</v>
      </c>
      <c r="D1089">
        <v>466152</v>
      </c>
      <c r="E1089" t="s">
        <v>1214</v>
      </c>
      <c r="F1089">
        <f>IFERROR(IF(VLOOKUP(E1089,'nr_euk-Greedy'!$E$2:$E$3707,1,0)= E1089,1,0),0)</f>
        <v>1</v>
      </c>
    </row>
    <row r="1090" spans="1:6" x14ac:dyDescent="0.25">
      <c r="A1090" t="s">
        <v>3595</v>
      </c>
      <c r="B1090">
        <v>8.8000000000000003E-4</v>
      </c>
      <c r="C1090">
        <v>273</v>
      </c>
      <c r="D1090">
        <v>2039723</v>
      </c>
      <c r="E1090" t="s">
        <v>1002</v>
      </c>
      <c r="F1090">
        <f>IFERROR(IF(VLOOKUP(E1090,'nr_euk-Greedy'!$E$2:$E$3707,1,0)= E1090,1,0),0)</f>
        <v>1</v>
      </c>
    </row>
    <row r="1091" spans="1:6" x14ac:dyDescent="0.25">
      <c r="A1091" t="s">
        <v>3595</v>
      </c>
      <c r="B1091">
        <v>8.7699999999999996E-4</v>
      </c>
      <c r="C1091">
        <v>272</v>
      </c>
      <c r="D1091">
        <v>46239</v>
      </c>
      <c r="E1091" t="s">
        <v>800</v>
      </c>
      <c r="F1091">
        <f>IFERROR(IF(VLOOKUP(E1091,'nr_euk-Greedy'!$E$2:$E$3707,1,0)= E1091,1,0),0)</f>
        <v>1</v>
      </c>
    </row>
    <row r="1092" spans="1:6" x14ac:dyDescent="0.25">
      <c r="A1092" t="s">
        <v>3595</v>
      </c>
      <c r="B1092">
        <v>8.7699999999999996E-4</v>
      </c>
      <c r="C1092">
        <v>272</v>
      </c>
      <c r="D1092">
        <v>71245</v>
      </c>
      <c r="E1092" t="s">
        <v>1800</v>
      </c>
      <c r="F1092">
        <f>IFERROR(IF(VLOOKUP(E1092,'nr_euk-Greedy'!$E$2:$E$3707,1,0)= E1092,1,0),0)</f>
        <v>1</v>
      </c>
    </row>
    <row r="1093" spans="1:6" x14ac:dyDescent="0.25">
      <c r="A1093" t="s">
        <v>3595</v>
      </c>
      <c r="B1093">
        <v>8.7699999999999996E-4</v>
      </c>
      <c r="C1093">
        <v>272</v>
      </c>
      <c r="D1093">
        <v>157920</v>
      </c>
      <c r="E1093" t="s">
        <v>1556</v>
      </c>
      <c r="F1093">
        <f>IFERROR(IF(VLOOKUP(E1093,'nr_euk-Greedy'!$E$2:$E$3707,1,0)= E1093,1,0),0)</f>
        <v>1</v>
      </c>
    </row>
    <row r="1094" spans="1:6" x14ac:dyDescent="0.25">
      <c r="A1094" t="s">
        <v>3595</v>
      </c>
      <c r="B1094">
        <v>8.7699999999999996E-4</v>
      </c>
      <c r="C1094">
        <v>272</v>
      </c>
      <c r="D1094">
        <v>1924062</v>
      </c>
      <c r="E1094" t="s">
        <v>689</v>
      </c>
      <c r="F1094">
        <f>IFERROR(IF(VLOOKUP(E1094,'nr_euk-Greedy'!$E$2:$E$3707,1,0)= E1094,1,0),0)</f>
        <v>1</v>
      </c>
    </row>
    <row r="1095" spans="1:6" x14ac:dyDescent="0.25">
      <c r="A1095" t="s">
        <v>3595</v>
      </c>
      <c r="B1095">
        <v>8.7299999999999997E-4</v>
      </c>
      <c r="C1095">
        <v>271</v>
      </c>
      <c r="D1095">
        <v>84162</v>
      </c>
      <c r="E1095" t="s">
        <v>650</v>
      </c>
      <c r="F1095">
        <f>IFERROR(IF(VLOOKUP(E1095,'nr_euk-Greedy'!$E$2:$E$3707,1,0)= E1095,1,0),0)</f>
        <v>1</v>
      </c>
    </row>
    <row r="1096" spans="1:6" x14ac:dyDescent="0.25">
      <c r="A1096" t="s">
        <v>3595</v>
      </c>
      <c r="B1096">
        <v>8.7299999999999997E-4</v>
      </c>
      <c r="C1096">
        <v>271</v>
      </c>
      <c r="D1096">
        <v>96492</v>
      </c>
      <c r="E1096" t="s">
        <v>1522</v>
      </c>
      <c r="F1096">
        <f>IFERROR(IF(VLOOKUP(E1096,'nr_euk-Greedy'!$E$2:$E$3707,1,0)= E1096,1,0),0)</f>
        <v>1</v>
      </c>
    </row>
    <row r="1097" spans="1:6" x14ac:dyDescent="0.25">
      <c r="A1097" t="s">
        <v>3595</v>
      </c>
      <c r="B1097">
        <v>8.7299999999999997E-4</v>
      </c>
      <c r="C1097">
        <v>271</v>
      </c>
      <c r="D1097">
        <v>941338</v>
      </c>
      <c r="E1097" t="s">
        <v>875</v>
      </c>
      <c r="F1097">
        <f>IFERROR(IF(VLOOKUP(E1097,'nr_euk-Greedy'!$E$2:$E$3707,1,0)= E1097,1,0),0)</f>
        <v>1</v>
      </c>
    </row>
    <row r="1098" spans="1:6" x14ac:dyDescent="0.25">
      <c r="A1098" t="s">
        <v>3595</v>
      </c>
      <c r="B1098">
        <v>8.7299999999999997E-4</v>
      </c>
      <c r="C1098">
        <v>271</v>
      </c>
      <c r="D1098">
        <v>1032526</v>
      </c>
      <c r="E1098" t="s">
        <v>921</v>
      </c>
      <c r="F1098">
        <f>IFERROR(IF(VLOOKUP(E1098,'nr_euk-Greedy'!$E$2:$E$3707,1,0)= E1098,1,0),0)</f>
        <v>1</v>
      </c>
    </row>
    <row r="1099" spans="1:6" x14ac:dyDescent="0.25">
      <c r="A1099" t="s">
        <v>3595</v>
      </c>
      <c r="B1099">
        <v>8.7299999999999997E-4</v>
      </c>
      <c r="C1099">
        <v>271</v>
      </c>
      <c r="D1099">
        <v>1505660</v>
      </c>
      <c r="E1099" t="s">
        <v>699</v>
      </c>
      <c r="F1099">
        <f>IFERROR(IF(VLOOKUP(E1099,'nr_euk-Greedy'!$E$2:$E$3707,1,0)= E1099,1,0),0)</f>
        <v>1</v>
      </c>
    </row>
    <row r="1100" spans="1:6" x14ac:dyDescent="0.25">
      <c r="A1100" t="s">
        <v>3595</v>
      </c>
      <c r="B1100">
        <v>8.7000000000000001E-4</v>
      </c>
      <c r="C1100">
        <v>270</v>
      </c>
      <c r="D1100">
        <v>146918</v>
      </c>
      <c r="E1100" t="s">
        <v>1032</v>
      </c>
      <c r="F1100">
        <f>IFERROR(IF(VLOOKUP(E1100,'nr_euk-Greedy'!$E$2:$E$3707,1,0)= E1100,1,0),0)</f>
        <v>1</v>
      </c>
    </row>
    <row r="1101" spans="1:6" x14ac:dyDescent="0.25">
      <c r="A1101" t="s">
        <v>3595</v>
      </c>
      <c r="B1101">
        <v>8.7000000000000001E-4</v>
      </c>
      <c r="C1101">
        <v>270</v>
      </c>
      <c r="D1101">
        <v>1070314</v>
      </c>
      <c r="E1101" t="s">
        <v>2138</v>
      </c>
      <c r="F1101">
        <f>IFERROR(IF(VLOOKUP(E1101,'nr_euk-Greedy'!$E$2:$E$3707,1,0)= E1101,1,0),0)</f>
        <v>1</v>
      </c>
    </row>
    <row r="1102" spans="1:6" x14ac:dyDescent="0.25">
      <c r="A1102" t="s">
        <v>3595</v>
      </c>
      <c r="B1102">
        <v>8.7000000000000001E-4</v>
      </c>
      <c r="C1102">
        <v>270</v>
      </c>
      <c r="D1102">
        <v>1141978</v>
      </c>
      <c r="E1102" t="s">
        <v>983</v>
      </c>
      <c r="F1102">
        <f>IFERROR(IF(VLOOKUP(E1102,'nr_euk-Greedy'!$E$2:$E$3707,1,0)= E1102,1,0),0)</f>
        <v>1</v>
      </c>
    </row>
    <row r="1103" spans="1:6" x14ac:dyDescent="0.25">
      <c r="A1103" t="s">
        <v>3595</v>
      </c>
      <c r="B1103">
        <v>8.6700000000000004E-4</v>
      </c>
      <c r="C1103">
        <v>269</v>
      </c>
      <c r="D1103">
        <v>4873</v>
      </c>
      <c r="E1103" t="s">
        <v>1299</v>
      </c>
      <c r="F1103">
        <f>IFERROR(IF(VLOOKUP(E1103,'nr_euk-Greedy'!$E$2:$E$3707,1,0)= E1103,1,0),0)</f>
        <v>1</v>
      </c>
    </row>
    <row r="1104" spans="1:6" x14ac:dyDescent="0.25">
      <c r="A1104" t="s">
        <v>3595</v>
      </c>
      <c r="B1104">
        <v>8.6700000000000004E-4</v>
      </c>
      <c r="C1104">
        <v>269</v>
      </c>
      <c r="D1104">
        <v>65356</v>
      </c>
      <c r="E1104" t="s">
        <v>1621</v>
      </c>
      <c r="F1104">
        <f>IFERROR(IF(VLOOKUP(E1104,'nr_euk-Greedy'!$E$2:$E$3707,1,0)= E1104,1,0),0)</f>
        <v>1</v>
      </c>
    </row>
    <row r="1105" spans="1:6" x14ac:dyDescent="0.25">
      <c r="A1105" t="s">
        <v>3595</v>
      </c>
      <c r="B1105">
        <v>8.6700000000000004E-4</v>
      </c>
      <c r="C1105">
        <v>269</v>
      </c>
      <c r="D1105">
        <v>65502</v>
      </c>
      <c r="E1105" t="s">
        <v>1730</v>
      </c>
      <c r="F1105">
        <f>IFERROR(IF(VLOOKUP(E1105,'nr_euk-Greedy'!$E$2:$E$3707,1,0)= E1105,1,0),0)</f>
        <v>1</v>
      </c>
    </row>
    <row r="1106" spans="1:6" x14ac:dyDescent="0.25">
      <c r="A1106" t="s">
        <v>3595</v>
      </c>
      <c r="B1106">
        <v>8.6700000000000004E-4</v>
      </c>
      <c r="C1106">
        <v>269</v>
      </c>
      <c r="D1106">
        <v>139133</v>
      </c>
      <c r="E1106" t="s">
        <v>2068</v>
      </c>
      <c r="F1106">
        <f>IFERROR(IF(VLOOKUP(E1106,'nr_euk-Greedy'!$E$2:$E$3707,1,0)= E1106,1,0),0)</f>
        <v>1</v>
      </c>
    </row>
    <row r="1107" spans="1:6" x14ac:dyDescent="0.25">
      <c r="A1107" t="s">
        <v>3595</v>
      </c>
      <c r="B1107">
        <v>8.6700000000000004E-4</v>
      </c>
      <c r="C1107">
        <v>269</v>
      </c>
      <c r="D1107">
        <v>256319</v>
      </c>
      <c r="E1107" t="s">
        <v>881</v>
      </c>
      <c r="F1107">
        <f>IFERROR(IF(VLOOKUP(E1107,'nr_euk-Greedy'!$E$2:$E$3707,1,0)= E1107,1,0),0)</f>
        <v>1</v>
      </c>
    </row>
    <row r="1108" spans="1:6" x14ac:dyDescent="0.25">
      <c r="A1108" t="s">
        <v>3595</v>
      </c>
      <c r="B1108">
        <v>8.6700000000000004E-4</v>
      </c>
      <c r="C1108">
        <v>269</v>
      </c>
      <c r="D1108">
        <v>324777</v>
      </c>
      <c r="E1108" t="s">
        <v>2157</v>
      </c>
      <c r="F1108">
        <f>IFERROR(IF(VLOOKUP(E1108,'nr_euk-Greedy'!$E$2:$E$3707,1,0)= E1108,1,0),0)</f>
        <v>1</v>
      </c>
    </row>
    <row r="1109" spans="1:6" x14ac:dyDescent="0.25">
      <c r="A1109" t="s">
        <v>3595</v>
      </c>
      <c r="B1109">
        <v>8.6700000000000004E-4</v>
      </c>
      <c r="C1109">
        <v>269</v>
      </c>
      <c r="D1109">
        <v>1403538</v>
      </c>
      <c r="E1109" t="s">
        <v>692</v>
      </c>
      <c r="F1109">
        <f>IFERROR(IF(VLOOKUP(E1109,'nr_euk-Greedy'!$E$2:$E$3707,1,0)= E1109,1,0),0)</f>
        <v>1</v>
      </c>
    </row>
    <row r="1110" spans="1:6" x14ac:dyDescent="0.25">
      <c r="A1110" t="s">
        <v>3595</v>
      </c>
      <c r="B1110">
        <v>8.6700000000000004E-4</v>
      </c>
      <c r="C1110">
        <v>269</v>
      </c>
      <c r="D1110">
        <v>1773450</v>
      </c>
      <c r="E1110" t="s">
        <v>728</v>
      </c>
      <c r="F1110">
        <f>IFERROR(IF(VLOOKUP(E1110,'nr_euk-Greedy'!$E$2:$E$3707,1,0)= E1110,1,0),0)</f>
        <v>1</v>
      </c>
    </row>
    <row r="1111" spans="1:6" x14ac:dyDescent="0.25">
      <c r="A1111" t="s">
        <v>3595</v>
      </c>
      <c r="B1111">
        <v>8.6399999999999997E-4</v>
      </c>
      <c r="C1111">
        <v>268</v>
      </c>
      <c r="D1111">
        <v>68743</v>
      </c>
      <c r="E1111" t="s">
        <v>1891</v>
      </c>
      <c r="F1111">
        <f>IFERROR(IF(VLOOKUP(E1111,'nr_euk-Greedy'!$E$2:$E$3707,1,0)= E1111,1,0),0)</f>
        <v>1</v>
      </c>
    </row>
    <row r="1112" spans="1:6" x14ac:dyDescent="0.25">
      <c r="A1112" t="s">
        <v>3595</v>
      </c>
      <c r="B1112">
        <v>8.6399999999999997E-4</v>
      </c>
      <c r="C1112">
        <v>268</v>
      </c>
      <c r="D1112">
        <v>393005</v>
      </c>
      <c r="E1112" t="s">
        <v>654</v>
      </c>
      <c r="F1112">
        <f>IFERROR(IF(VLOOKUP(E1112,'nr_euk-Greedy'!$E$2:$E$3707,1,0)= E1112,1,0),0)</f>
        <v>1</v>
      </c>
    </row>
    <row r="1113" spans="1:6" x14ac:dyDescent="0.25">
      <c r="A1113" t="s">
        <v>3595</v>
      </c>
      <c r="B1113">
        <v>8.6399999999999997E-4</v>
      </c>
      <c r="C1113">
        <v>268</v>
      </c>
      <c r="D1113">
        <v>570266</v>
      </c>
      <c r="E1113" t="s">
        <v>1131</v>
      </c>
      <c r="F1113">
        <f>IFERROR(IF(VLOOKUP(E1113,'nr_euk-Greedy'!$E$2:$E$3707,1,0)= E1113,1,0),0)</f>
        <v>1</v>
      </c>
    </row>
    <row r="1114" spans="1:6" x14ac:dyDescent="0.25">
      <c r="A1114" t="s">
        <v>3595</v>
      </c>
      <c r="B1114">
        <v>8.6399999999999997E-4</v>
      </c>
      <c r="C1114">
        <v>268</v>
      </c>
      <c r="D1114">
        <v>1193515</v>
      </c>
      <c r="E1114" t="s">
        <v>930</v>
      </c>
      <c r="F1114">
        <f>IFERROR(IF(VLOOKUP(E1114,'nr_euk-Greedy'!$E$2:$E$3707,1,0)= E1114,1,0),0)</f>
        <v>1</v>
      </c>
    </row>
    <row r="1115" spans="1:6" x14ac:dyDescent="0.25">
      <c r="A1115" t="s">
        <v>3595</v>
      </c>
      <c r="B1115">
        <v>8.6399999999999997E-4</v>
      </c>
      <c r="C1115">
        <v>268</v>
      </c>
      <c r="D1115">
        <v>1473205</v>
      </c>
      <c r="E1115" t="s">
        <v>648</v>
      </c>
      <c r="F1115">
        <f>IFERROR(IF(VLOOKUP(E1115,'nr_euk-Greedy'!$E$2:$E$3707,1,0)= E1115,1,0),0)</f>
        <v>1</v>
      </c>
    </row>
    <row r="1116" spans="1:6" x14ac:dyDescent="0.25">
      <c r="A1116" t="s">
        <v>3595</v>
      </c>
      <c r="B1116">
        <v>8.61E-4</v>
      </c>
      <c r="C1116">
        <v>267</v>
      </c>
      <c r="D1116">
        <v>1198</v>
      </c>
      <c r="E1116" t="s">
        <v>1137</v>
      </c>
      <c r="F1116">
        <f>IFERROR(IF(VLOOKUP(E1116,'nr_euk-Greedy'!$E$2:$E$3707,1,0)= E1116,1,0),0)</f>
        <v>1</v>
      </c>
    </row>
    <row r="1117" spans="1:6" x14ac:dyDescent="0.25">
      <c r="A1117" t="s">
        <v>3595</v>
      </c>
      <c r="B1117">
        <v>8.5700000000000001E-4</v>
      </c>
      <c r="C1117">
        <v>266</v>
      </c>
      <c r="D1117">
        <v>4830</v>
      </c>
      <c r="E1117" t="s">
        <v>1126</v>
      </c>
      <c r="F1117">
        <f>IFERROR(IF(VLOOKUP(E1117,'nr_euk-Greedy'!$E$2:$E$3707,1,0)= E1117,1,0),0)</f>
        <v>1</v>
      </c>
    </row>
    <row r="1118" spans="1:6" x14ac:dyDescent="0.25">
      <c r="A1118" t="s">
        <v>3595</v>
      </c>
      <c r="B1118">
        <v>8.5700000000000001E-4</v>
      </c>
      <c r="C1118">
        <v>266</v>
      </c>
      <c r="D1118">
        <v>85043</v>
      </c>
      <c r="E1118" t="s">
        <v>2005</v>
      </c>
      <c r="F1118">
        <f>IFERROR(IF(VLOOKUP(E1118,'nr_euk-Greedy'!$E$2:$E$3707,1,0)= E1118,1,0),0)</f>
        <v>1</v>
      </c>
    </row>
    <row r="1119" spans="1:6" x14ac:dyDescent="0.25">
      <c r="A1119" t="s">
        <v>3595</v>
      </c>
      <c r="B1119">
        <v>8.5700000000000001E-4</v>
      </c>
      <c r="C1119">
        <v>266</v>
      </c>
      <c r="D1119">
        <v>633413</v>
      </c>
      <c r="E1119" t="s">
        <v>853</v>
      </c>
      <c r="F1119">
        <f>IFERROR(IF(VLOOKUP(E1119,'nr_euk-Greedy'!$E$2:$E$3707,1,0)= E1119,1,0),0)</f>
        <v>1</v>
      </c>
    </row>
    <row r="1120" spans="1:6" x14ac:dyDescent="0.25">
      <c r="A1120" t="s">
        <v>3595</v>
      </c>
      <c r="B1120">
        <v>8.5700000000000001E-4</v>
      </c>
      <c r="C1120">
        <v>266</v>
      </c>
      <c r="D1120">
        <v>670486</v>
      </c>
      <c r="E1120" t="s">
        <v>941</v>
      </c>
      <c r="F1120">
        <f>IFERROR(IF(VLOOKUP(E1120,'nr_euk-Greedy'!$E$2:$E$3707,1,0)= E1120,1,0),0)</f>
        <v>1</v>
      </c>
    </row>
    <row r="1121" spans="1:6" x14ac:dyDescent="0.25">
      <c r="A1121" t="s">
        <v>3595</v>
      </c>
      <c r="B1121">
        <v>8.5400000000000005E-4</v>
      </c>
      <c r="C1121">
        <v>265</v>
      </c>
      <c r="D1121">
        <v>114154</v>
      </c>
      <c r="E1121" t="s">
        <v>2173</v>
      </c>
      <c r="F1121">
        <f>IFERROR(IF(VLOOKUP(E1121,'nr_euk-Greedy'!$E$2:$E$3707,1,0)= E1121,1,0),0)</f>
        <v>1</v>
      </c>
    </row>
    <row r="1122" spans="1:6" x14ac:dyDescent="0.25">
      <c r="A1122" t="s">
        <v>3595</v>
      </c>
      <c r="B1122">
        <v>8.5099999999999998E-4</v>
      </c>
      <c r="C1122">
        <v>264</v>
      </c>
      <c r="D1122">
        <v>109262</v>
      </c>
      <c r="E1122" t="s">
        <v>1190</v>
      </c>
      <c r="F1122">
        <f>IFERROR(IF(VLOOKUP(E1122,'nr_euk-Greedy'!$E$2:$E$3707,1,0)= E1122,1,0),0)</f>
        <v>1</v>
      </c>
    </row>
    <row r="1123" spans="1:6" x14ac:dyDescent="0.25">
      <c r="A1123" t="s">
        <v>3595</v>
      </c>
      <c r="B1123">
        <v>8.5099999999999998E-4</v>
      </c>
      <c r="C1123">
        <v>264</v>
      </c>
      <c r="D1123">
        <v>241192</v>
      </c>
      <c r="E1123" t="s">
        <v>791</v>
      </c>
      <c r="F1123">
        <f>IFERROR(IF(VLOOKUP(E1123,'nr_euk-Greedy'!$E$2:$E$3707,1,0)= E1123,1,0),0)</f>
        <v>1</v>
      </c>
    </row>
    <row r="1124" spans="1:6" x14ac:dyDescent="0.25">
      <c r="A1124" t="s">
        <v>3595</v>
      </c>
      <c r="B1124">
        <v>8.5099999999999998E-4</v>
      </c>
      <c r="C1124">
        <v>264</v>
      </c>
      <c r="D1124">
        <v>254250</v>
      </c>
      <c r="E1124" t="s">
        <v>1454</v>
      </c>
      <c r="F1124">
        <f>IFERROR(IF(VLOOKUP(E1124,'nr_euk-Greedy'!$E$2:$E$3707,1,0)= E1124,1,0),0)</f>
        <v>1</v>
      </c>
    </row>
    <row r="1125" spans="1:6" x14ac:dyDescent="0.25">
      <c r="A1125" t="s">
        <v>3595</v>
      </c>
      <c r="B1125">
        <v>8.5099999999999998E-4</v>
      </c>
      <c r="C1125">
        <v>264</v>
      </c>
      <c r="D1125">
        <v>1632780</v>
      </c>
      <c r="E1125" t="s">
        <v>1629</v>
      </c>
      <c r="F1125">
        <f>IFERROR(IF(VLOOKUP(E1125,'nr_euk-Greedy'!$E$2:$E$3707,1,0)= E1125,1,0),0)</f>
        <v>1</v>
      </c>
    </row>
    <row r="1126" spans="1:6" x14ac:dyDescent="0.25">
      <c r="A1126" t="s">
        <v>3595</v>
      </c>
      <c r="B1126">
        <v>8.4800000000000001E-4</v>
      </c>
      <c r="C1126">
        <v>263</v>
      </c>
      <c r="D1126">
        <v>583</v>
      </c>
      <c r="E1126" t="s">
        <v>1152</v>
      </c>
      <c r="F1126">
        <f>IFERROR(IF(VLOOKUP(E1126,'nr_euk-Greedy'!$E$2:$E$3707,1,0)= E1126,1,0),0)</f>
        <v>1</v>
      </c>
    </row>
    <row r="1127" spans="1:6" x14ac:dyDescent="0.25">
      <c r="A1127" t="s">
        <v>3595</v>
      </c>
      <c r="B1127">
        <v>8.4800000000000001E-4</v>
      </c>
      <c r="C1127">
        <v>263</v>
      </c>
      <c r="D1127">
        <v>1011</v>
      </c>
      <c r="E1127" t="s">
        <v>765</v>
      </c>
      <c r="F1127">
        <f>IFERROR(IF(VLOOKUP(E1127,'nr_euk-Greedy'!$E$2:$E$3707,1,0)= E1127,1,0),0)</f>
        <v>1</v>
      </c>
    </row>
    <row r="1128" spans="1:6" x14ac:dyDescent="0.25">
      <c r="A1128" t="s">
        <v>3595</v>
      </c>
      <c r="B1128">
        <v>8.4800000000000001E-4</v>
      </c>
      <c r="C1128">
        <v>263</v>
      </c>
      <c r="D1128">
        <v>1097465</v>
      </c>
      <c r="E1128" t="s">
        <v>1703</v>
      </c>
      <c r="F1128">
        <f>IFERROR(IF(VLOOKUP(E1128,'nr_euk-Greedy'!$E$2:$E$3707,1,0)= E1128,1,0),0)</f>
        <v>1</v>
      </c>
    </row>
    <row r="1129" spans="1:6" x14ac:dyDescent="0.25">
      <c r="A1129" t="s">
        <v>3595</v>
      </c>
      <c r="B1129">
        <v>8.4400000000000002E-4</v>
      </c>
      <c r="C1129">
        <v>262</v>
      </c>
      <c r="D1129">
        <v>263377</v>
      </c>
      <c r="E1129" t="s">
        <v>1682</v>
      </c>
      <c r="F1129">
        <f>IFERROR(IF(VLOOKUP(E1129,'nr_euk-Greedy'!$E$2:$E$3707,1,0)= E1129,1,0),0)</f>
        <v>1</v>
      </c>
    </row>
    <row r="1130" spans="1:6" x14ac:dyDescent="0.25">
      <c r="A1130" t="s">
        <v>3595</v>
      </c>
      <c r="B1130">
        <v>8.4400000000000002E-4</v>
      </c>
      <c r="C1130">
        <v>262</v>
      </c>
      <c r="D1130">
        <v>361050</v>
      </c>
      <c r="E1130" t="s">
        <v>815</v>
      </c>
      <c r="F1130">
        <f>IFERROR(IF(VLOOKUP(E1130,'nr_euk-Greedy'!$E$2:$E$3707,1,0)= E1130,1,0),0)</f>
        <v>1</v>
      </c>
    </row>
    <row r="1131" spans="1:6" x14ac:dyDescent="0.25">
      <c r="A1131" t="s">
        <v>3595</v>
      </c>
      <c r="B1131">
        <v>8.4400000000000002E-4</v>
      </c>
      <c r="C1131">
        <v>262</v>
      </c>
      <c r="D1131">
        <v>666508</v>
      </c>
      <c r="E1131" t="s">
        <v>1058</v>
      </c>
      <c r="F1131">
        <f>IFERROR(IF(VLOOKUP(E1131,'nr_euk-Greedy'!$E$2:$E$3707,1,0)= E1131,1,0),0)</f>
        <v>1</v>
      </c>
    </row>
    <row r="1132" spans="1:6" x14ac:dyDescent="0.25">
      <c r="A1132" t="s">
        <v>3595</v>
      </c>
      <c r="B1132">
        <v>8.4400000000000002E-4</v>
      </c>
      <c r="C1132">
        <v>262</v>
      </c>
      <c r="D1132">
        <v>1940855</v>
      </c>
      <c r="E1132" t="s">
        <v>745</v>
      </c>
      <c r="F1132">
        <f>IFERROR(IF(VLOOKUP(E1132,'nr_euk-Greedy'!$E$2:$E$3707,1,0)= E1132,1,0),0)</f>
        <v>1</v>
      </c>
    </row>
    <row r="1133" spans="1:6" x14ac:dyDescent="0.25">
      <c r="A1133" t="s">
        <v>3595</v>
      </c>
      <c r="B1133">
        <v>8.4099999999999995E-4</v>
      </c>
      <c r="C1133">
        <v>261</v>
      </c>
      <c r="D1133">
        <v>1190</v>
      </c>
      <c r="E1133" t="s">
        <v>1202</v>
      </c>
      <c r="F1133">
        <f>IFERROR(IF(VLOOKUP(E1133,'nr_euk-Greedy'!$E$2:$E$3707,1,0)= E1133,1,0),0)</f>
        <v>1</v>
      </c>
    </row>
    <row r="1134" spans="1:6" x14ac:dyDescent="0.25">
      <c r="A1134" t="s">
        <v>3595</v>
      </c>
      <c r="B1134">
        <v>8.4099999999999995E-4</v>
      </c>
      <c r="C1134">
        <v>261</v>
      </c>
      <c r="D1134">
        <v>168808</v>
      </c>
      <c r="E1134" t="s">
        <v>789</v>
      </c>
      <c r="F1134">
        <f>IFERROR(IF(VLOOKUP(E1134,'nr_euk-Greedy'!$E$2:$E$3707,1,0)= E1134,1,0),0)</f>
        <v>1</v>
      </c>
    </row>
    <row r="1135" spans="1:6" x14ac:dyDescent="0.25">
      <c r="A1135" t="s">
        <v>3595</v>
      </c>
      <c r="B1135">
        <v>8.3799999999999999E-4</v>
      </c>
      <c r="C1135">
        <v>260</v>
      </c>
      <c r="D1135">
        <v>933</v>
      </c>
      <c r="E1135" t="s">
        <v>860</v>
      </c>
      <c r="F1135">
        <f>IFERROR(IF(VLOOKUP(E1135,'nr_euk-Greedy'!$E$2:$E$3707,1,0)= E1135,1,0),0)</f>
        <v>1</v>
      </c>
    </row>
    <row r="1136" spans="1:6" x14ac:dyDescent="0.25">
      <c r="A1136" t="s">
        <v>3595</v>
      </c>
      <c r="B1136">
        <v>8.3799999999999999E-4</v>
      </c>
      <c r="C1136">
        <v>260</v>
      </c>
      <c r="D1136">
        <v>33981</v>
      </c>
      <c r="E1136" t="s">
        <v>1919</v>
      </c>
      <c r="F1136">
        <f>IFERROR(IF(VLOOKUP(E1136,'nr_euk-Greedy'!$E$2:$E$3707,1,0)= E1136,1,0),0)</f>
        <v>1</v>
      </c>
    </row>
    <row r="1137" spans="1:6" x14ac:dyDescent="0.25">
      <c r="A1137" t="s">
        <v>3595</v>
      </c>
      <c r="B1137">
        <v>8.3799999999999999E-4</v>
      </c>
      <c r="C1137">
        <v>260</v>
      </c>
      <c r="D1137">
        <v>68785</v>
      </c>
      <c r="E1137" t="s">
        <v>1722</v>
      </c>
      <c r="F1137">
        <f>IFERROR(IF(VLOOKUP(E1137,'nr_euk-Greedy'!$E$2:$E$3707,1,0)= E1137,1,0),0)</f>
        <v>1</v>
      </c>
    </row>
    <row r="1138" spans="1:6" x14ac:dyDescent="0.25">
      <c r="A1138" t="s">
        <v>3595</v>
      </c>
      <c r="B1138">
        <v>8.3799999999999999E-4</v>
      </c>
      <c r="C1138">
        <v>260</v>
      </c>
      <c r="D1138">
        <v>648802</v>
      </c>
      <c r="E1138" t="s">
        <v>944</v>
      </c>
      <c r="F1138">
        <f>IFERROR(IF(VLOOKUP(E1138,'nr_euk-Greedy'!$E$2:$E$3707,1,0)= E1138,1,0),0)</f>
        <v>1</v>
      </c>
    </row>
    <row r="1139" spans="1:6" x14ac:dyDescent="0.25">
      <c r="A1139" t="s">
        <v>3595</v>
      </c>
      <c r="B1139">
        <v>8.3500000000000002E-4</v>
      </c>
      <c r="C1139">
        <v>259</v>
      </c>
      <c r="D1139">
        <v>1021</v>
      </c>
      <c r="E1139" t="s">
        <v>1035</v>
      </c>
      <c r="F1139">
        <f>IFERROR(IF(VLOOKUP(E1139,'nr_euk-Greedy'!$E$2:$E$3707,1,0)= E1139,1,0),0)</f>
        <v>1</v>
      </c>
    </row>
    <row r="1140" spans="1:6" x14ac:dyDescent="0.25">
      <c r="A1140" t="s">
        <v>3595</v>
      </c>
      <c r="B1140">
        <v>8.3199999999999995E-4</v>
      </c>
      <c r="C1140">
        <v>258</v>
      </c>
      <c r="D1140">
        <v>352</v>
      </c>
      <c r="E1140" t="s">
        <v>1422</v>
      </c>
      <c r="F1140">
        <f>IFERROR(IF(VLOOKUP(E1140,'nr_euk-Greedy'!$E$2:$E$3707,1,0)= E1140,1,0),0)</f>
        <v>1</v>
      </c>
    </row>
    <row r="1141" spans="1:6" x14ac:dyDescent="0.25">
      <c r="A1141" t="s">
        <v>3595</v>
      </c>
      <c r="B1141">
        <v>8.3199999999999995E-4</v>
      </c>
      <c r="C1141">
        <v>258</v>
      </c>
      <c r="D1141">
        <v>5277</v>
      </c>
      <c r="E1141" t="s">
        <v>2567</v>
      </c>
      <c r="F1141">
        <f>IFERROR(IF(VLOOKUP(E1141,'nr_euk-Greedy'!$E$2:$E$3707,1,0)= E1141,1,0),0)</f>
        <v>1</v>
      </c>
    </row>
    <row r="1142" spans="1:6" x14ac:dyDescent="0.25">
      <c r="A1142" t="s">
        <v>3595</v>
      </c>
      <c r="B1142">
        <v>8.3199999999999995E-4</v>
      </c>
      <c r="C1142">
        <v>258</v>
      </c>
      <c r="D1142">
        <v>82202</v>
      </c>
      <c r="E1142" t="s">
        <v>683</v>
      </c>
      <c r="F1142">
        <f>IFERROR(IF(VLOOKUP(E1142,'nr_euk-Greedy'!$E$2:$E$3707,1,0)= E1142,1,0),0)</f>
        <v>1</v>
      </c>
    </row>
    <row r="1143" spans="1:6" x14ac:dyDescent="0.25">
      <c r="A1143" t="s">
        <v>3595</v>
      </c>
      <c r="B1143">
        <v>8.3199999999999995E-4</v>
      </c>
      <c r="C1143">
        <v>258</v>
      </c>
      <c r="D1143">
        <v>880756</v>
      </c>
      <c r="E1143" t="s">
        <v>1446</v>
      </c>
      <c r="F1143">
        <f>IFERROR(IF(VLOOKUP(E1143,'nr_euk-Greedy'!$E$2:$E$3707,1,0)= E1143,1,0),0)</f>
        <v>1</v>
      </c>
    </row>
    <row r="1144" spans="1:6" x14ac:dyDescent="0.25">
      <c r="A1144" t="s">
        <v>3595</v>
      </c>
      <c r="B1144">
        <v>8.3199999999999995E-4</v>
      </c>
      <c r="C1144">
        <v>258</v>
      </c>
      <c r="D1144">
        <v>1494427</v>
      </c>
      <c r="E1144" t="s">
        <v>821</v>
      </c>
      <c r="F1144">
        <f>IFERROR(IF(VLOOKUP(E1144,'nr_euk-Greedy'!$E$2:$E$3707,1,0)= E1144,1,0),0)</f>
        <v>1</v>
      </c>
    </row>
    <row r="1145" spans="1:6" x14ac:dyDescent="0.25">
      <c r="A1145" t="s">
        <v>3595</v>
      </c>
      <c r="B1145">
        <v>8.3199999999999995E-4</v>
      </c>
      <c r="C1145">
        <v>258</v>
      </c>
      <c r="D1145">
        <v>1849822</v>
      </c>
      <c r="E1145" t="s">
        <v>688</v>
      </c>
      <c r="F1145">
        <f>IFERROR(IF(VLOOKUP(E1145,'nr_euk-Greedy'!$E$2:$E$3707,1,0)= E1145,1,0),0)</f>
        <v>1</v>
      </c>
    </row>
    <row r="1146" spans="1:6" x14ac:dyDescent="0.25">
      <c r="A1146" t="s">
        <v>3595</v>
      </c>
      <c r="B1146">
        <v>8.2799999999999996E-4</v>
      </c>
      <c r="C1146">
        <v>257</v>
      </c>
      <c r="D1146">
        <v>109632</v>
      </c>
      <c r="E1146" t="s">
        <v>2284</v>
      </c>
      <c r="F1146">
        <f>IFERROR(IF(VLOOKUP(E1146,'nr_euk-Greedy'!$E$2:$E$3707,1,0)= E1146,1,0),0)</f>
        <v>1</v>
      </c>
    </row>
    <row r="1147" spans="1:6" x14ac:dyDescent="0.25">
      <c r="A1147" t="s">
        <v>3595</v>
      </c>
      <c r="B1147">
        <v>8.25E-4</v>
      </c>
      <c r="C1147">
        <v>256</v>
      </c>
      <c r="D1147">
        <v>953</v>
      </c>
      <c r="E1147" t="s">
        <v>1179</v>
      </c>
      <c r="F1147">
        <f>IFERROR(IF(VLOOKUP(E1147,'nr_euk-Greedy'!$E$2:$E$3707,1,0)= E1147,1,0),0)</f>
        <v>1</v>
      </c>
    </row>
    <row r="1148" spans="1:6" x14ac:dyDescent="0.25">
      <c r="A1148" t="s">
        <v>3595</v>
      </c>
      <c r="B1148">
        <v>8.25E-4</v>
      </c>
      <c r="C1148">
        <v>256</v>
      </c>
      <c r="D1148">
        <v>109967</v>
      </c>
      <c r="E1148" t="s">
        <v>1693</v>
      </c>
      <c r="F1148">
        <f>IFERROR(IF(VLOOKUP(E1148,'nr_euk-Greedy'!$E$2:$E$3707,1,0)= E1148,1,0),0)</f>
        <v>1</v>
      </c>
    </row>
    <row r="1149" spans="1:6" x14ac:dyDescent="0.25">
      <c r="A1149" t="s">
        <v>3595</v>
      </c>
      <c r="B1149">
        <v>8.2200000000000003E-4</v>
      </c>
      <c r="C1149">
        <v>255</v>
      </c>
      <c r="D1149">
        <v>1209327</v>
      </c>
      <c r="E1149" t="s">
        <v>871</v>
      </c>
      <c r="F1149">
        <f>IFERROR(IF(VLOOKUP(E1149,'nr_euk-Greedy'!$E$2:$E$3707,1,0)= E1149,1,0),0)</f>
        <v>1</v>
      </c>
    </row>
    <row r="1150" spans="1:6" x14ac:dyDescent="0.25">
      <c r="A1150" t="s">
        <v>3595</v>
      </c>
      <c r="B1150">
        <v>8.2200000000000003E-4</v>
      </c>
      <c r="C1150">
        <v>255</v>
      </c>
      <c r="D1150">
        <v>1980689</v>
      </c>
      <c r="E1150" t="s">
        <v>670</v>
      </c>
      <c r="F1150">
        <f>IFERROR(IF(VLOOKUP(E1150,'nr_euk-Greedy'!$E$2:$E$3707,1,0)= E1150,1,0),0)</f>
        <v>1</v>
      </c>
    </row>
    <row r="1151" spans="1:6" x14ac:dyDescent="0.25">
      <c r="A1151" t="s">
        <v>3595</v>
      </c>
      <c r="B1151">
        <v>8.2200000000000003E-4</v>
      </c>
      <c r="C1151">
        <v>255</v>
      </c>
      <c r="D1151">
        <v>1981050</v>
      </c>
      <c r="E1151" t="s">
        <v>798</v>
      </c>
      <c r="F1151">
        <f>IFERROR(IF(VLOOKUP(E1151,'nr_euk-Greedy'!$E$2:$E$3707,1,0)= E1151,1,0),0)</f>
        <v>1</v>
      </c>
    </row>
    <row r="1152" spans="1:6" x14ac:dyDescent="0.25">
      <c r="A1152" t="s">
        <v>3595</v>
      </c>
      <c r="B1152">
        <v>8.2200000000000003E-4</v>
      </c>
      <c r="C1152">
        <v>255</v>
      </c>
      <c r="D1152">
        <v>2093783</v>
      </c>
      <c r="E1152" t="s">
        <v>667</v>
      </c>
      <c r="F1152">
        <f>IFERROR(IF(VLOOKUP(E1152,'nr_euk-Greedy'!$E$2:$E$3707,1,0)= E1152,1,0),0)</f>
        <v>1</v>
      </c>
    </row>
    <row r="1153" spans="1:6" x14ac:dyDescent="0.25">
      <c r="A1153" t="s">
        <v>3595</v>
      </c>
      <c r="B1153">
        <v>8.1899999999999996E-4</v>
      </c>
      <c r="C1153">
        <v>254</v>
      </c>
      <c r="D1153">
        <v>44259</v>
      </c>
      <c r="E1153" t="s">
        <v>735</v>
      </c>
      <c r="F1153">
        <f>IFERROR(IF(VLOOKUP(E1153,'nr_euk-Greedy'!$E$2:$E$3707,1,0)= E1153,1,0),0)</f>
        <v>1</v>
      </c>
    </row>
    <row r="1154" spans="1:6" x14ac:dyDescent="0.25">
      <c r="A1154" t="s">
        <v>3595</v>
      </c>
      <c r="B1154">
        <v>8.1899999999999996E-4</v>
      </c>
      <c r="C1154">
        <v>254</v>
      </c>
      <c r="D1154">
        <v>1434037</v>
      </c>
      <c r="E1154" t="s">
        <v>1000</v>
      </c>
      <c r="F1154">
        <f>IFERROR(IF(VLOOKUP(E1154,'nr_euk-Greedy'!$E$2:$E$3707,1,0)= E1154,1,0),0)</f>
        <v>1</v>
      </c>
    </row>
    <row r="1155" spans="1:6" x14ac:dyDescent="0.25">
      <c r="A1155" t="s">
        <v>3595</v>
      </c>
      <c r="B1155">
        <v>8.1899999999999996E-4</v>
      </c>
      <c r="C1155">
        <v>254</v>
      </c>
      <c r="D1155">
        <v>1890059</v>
      </c>
      <c r="E1155" t="s">
        <v>786</v>
      </c>
      <c r="F1155">
        <f>IFERROR(IF(VLOOKUP(E1155,'nr_euk-Greedy'!$E$2:$E$3707,1,0)= E1155,1,0),0)</f>
        <v>1</v>
      </c>
    </row>
    <row r="1156" spans="1:6" x14ac:dyDescent="0.25">
      <c r="A1156" t="s">
        <v>3595</v>
      </c>
      <c r="B1156">
        <v>8.1499999999999997E-4</v>
      </c>
      <c r="C1156">
        <v>253</v>
      </c>
      <c r="D1156">
        <v>682522</v>
      </c>
      <c r="E1156" t="s">
        <v>1121</v>
      </c>
      <c r="F1156">
        <f>IFERROR(IF(VLOOKUP(E1156,'nr_euk-Greedy'!$E$2:$E$3707,1,0)= E1156,1,0),0)</f>
        <v>1</v>
      </c>
    </row>
    <row r="1157" spans="1:6" x14ac:dyDescent="0.25">
      <c r="A1157" t="s">
        <v>3595</v>
      </c>
      <c r="B1157">
        <v>8.12E-4</v>
      </c>
      <c r="C1157">
        <v>252</v>
      </c>
      <c r="D1157">
        <v>64895</v>
      </c>
      <c r="E1157" t="s">
        <v>1093</v>
      </c>
      <c r="F1157">
        <f>IFERROR(IF(VLOOKUP(E1157,'nr_euk-Greedy'!$E$2:$E$3707,1,0)= E1157,1,0),0)</f>
        <v>1</v>
      </c>
    </row>
    <row r="1158" spans="1:6" x14ac:dyDescent="0.25">
      <c r="A1158" t="s">
        <v>3595</v>
      </c>
      <c r="B1158">
        <v>8.12E-4</v>
      </c>
      <c r="C1158">
        <v>252</v>
      </c>
      <c r="D1158">
        <v>81525</v>
      </c>
      <c r="E1158" t="s">
        <v>1442</v>
      </c>
      <c r="F1158">
        <f>IFERROR(IF(VLOOKUP(E1158,'nr_euk-Greedy'!$E$2:$E$3707,1,0)= E1158,1,0),0)</f>
        <v>1</v>
      </c>
    </row>
    <row r="1159" spans="1:6" x14ac:dyDescent="0.25">
      <c r="A1159" t="s">
        <v>3595</v>
      </c>
      <c r="B1159">
        <v>8.12E-4</v>
      </c>
      <c r="C1159">
        <v>252</v>
      </c>
      <c r="D1159">
        <v>1005722</v>
      </c>
      <c r="E1159" t="s">
        <v>1334</v>
      </c>
      <c r="F1159">
        <f>IFERROR(IF(VLOOKUP(E1159,'nr_euk-Greedy'!$E$2:$E$3707,1,0)= E1159,1,0),0)</f>
        <v>1</v>
      </c>
    </row>
    <row r="1160" spans="1:6" x14ac:dyDescent="0.25">
      <c r="A1160" t="s">
        <v>3595</v>
      </c>
      <c r="B1160">
        <v>8.12E-4</v>
      </c>
      <c r="C1160">
        <v>252</v>
      </c>
      <c r="D1160">
        <v>2058187</v>
      </c>
      <c r="E1160" t="s">
        <v>1785</v>
      </c>
      <c r="F1160">
        <f>IFERROR(IF(VLOOKUP(E1160,'nr_euk-Greedy'!$E$2:$E$3707,1,0)= E1160,1,0),0)</f>
        <v>1</v>
      </c>
    </row>
    <row r="1161" spans="1:6" x14ac:dyDescent="0.25">
      <c r="A1161" t="s">
        <v>3595</v>
      </c>
      <c r="B1161">
        <v>8.12E-4</v>
      </c>
      <c r="C1161">
        <v>252</v>
      </c>
      <c r="D1161">
        <v>2058951</v>
      </c>
      <c r="E1161" t="s">
        <v>1875</v>
      </c>
      <c r="F1161">
        <f>IFERROR(IF(VLOOKUP(E1161,'nr_euk-Greedy'!$E$2:$E$3707,1,0)= E1161,1,0),0)</f>
        <v>1</v>
      </c>
    </row>
    <row r="1162" spans="1:6" x14ac:dyDescent="0.25">
      <c r="A1162" t="s">
        <v>3595</v>
      </c>
      <c r="B1162">
        <v>8.12E-4</v>
      </c>
      <c r="C1162">
        <v>252</v>
      </c>
      <c r="D1162">
        <v>2316020</v>
      </c>
      <c r="E1162" t="s">
        <v>764</v>
      </c>
      <c r="F1162">
        <f>IFERROR(IF(VLOOKUP(E1162,'nr_euk-Greedy'!$E$2:$E$3707,1,0)= E1162,1,0),0)</f>
        <v>1</v>
      </c>
    </row>
    <row r="1163" spans="1:6" x14ac:dyDescent="0.25">
      <c r="A1163" t="s">
        <v>3595</v>
      </c>
      <c r="B1163">
        <v>8.0900000000000004E-4</v>
      </c>
      <c r="C1163">
        <v>251</v>
      </c>
      <c r="D1163">
        <v>401624</v>
      </c>
      <c r="E1163" t="s">
        <v>2383</v>
      </c>
      <c r="F1163">
        <f>IFERROR(IF(VLOOKUP(E1163,'nr_euk-Greedy'!$E$2:$E$3707,1,0)= E1163,1,0),0)</f>
        <v>1</v>
      </c>
    </row>
    <row r="1164" spans="1:6" x14ac:dyDescent="0.25">
      <c r="A1164" t="s">
        <v>3595</v>
      </c>
      <c r="B1164">
        <v>8.0900000000000004E-4</v>
      </c>
      <c r="C1164">
        <v>251</v>
      </c>
      <c r="D1164">
        <v>1392997</v>
      </c>
      <c r="E1164" t="s">
        <v>1161</v>
      </c>
      <c r="F1164">
        <f>IFERROR(IF(VLOOKUP(E1164,'nr_euk-Greedy'!$E$2:$E$3707,1,0)= E1164,1,0),0)</f>
        <v>1</v>
      </c>
    </row>
    <row r="1165" spans="1:6" x14ac:dyDescent="0.25">
      <c r="A1165" t="s">
        <v>3595</v>
      </c>
      <c r="B1165">
        <v>8.0900000000000004E-4</v>
      </c>
      <c r="C1165">
        <v>251</v>
      </c>
      <c r="D1165">
        <v>1940406</v>
      </c>
      <c r="E1165" t="s">
        <v>954</v>
      </c>
      <c r="F1165">
        <f>IFERROR(IF(VLOOKUP(E1165,'nr_euk-Greedy'!$E$2:$E$3707,1,0)= E1165,1,0),0)</f>
        <v>1</v>
      </c>
    </row>
    <row r="1166" spans="1:6" x14ac:dyDescent="0.25">
      <c r="A1166" t="s">
        <v>3595</v>
      </c>
      <c r="B1166">
        <v>8.0599999999999997E-4</v>
      </c>
      <c r="C1166">
        <v>250</v>
      </c>
      <c r="D1166">
        <v>2050</v>
      </c>
      <c r="E1166" t="s">
        <v>885</v>
      </c>
      <c r="F1166">
        <f>IFERROR(IF(VLOOKUP(E1166,'nr_euk-Greedy'!$E$2:$E$3707,1,0)= E1166,1,0),0)</f>
        <v>1</v>
      </c>
    </row>
    <row r="1167" spans="1:6" x14ac:dyDescent="0.25">
      <c r="A1167" t="s">
        <v>3595</v>
      </c>
      <c r="B1167">
        <v>8.0599999999999997E-4</v>
      </c>
      <c r="C1167">
        <v>250</v>
      </c>
      <c r="D1167">
        <v>34348</v>
      </c>
      <c r="E1167" t="s">
        <v>2255</v>
      </c>
      <c r="F1167">
        <f>IFERROR(IF(VLOOKUP(E1167,'nr_euk-Greedy'!$E$2:$E$3707,1,0)= E1167,1,0),0)</f>
        <v>1</v>
      </c>
    </row>
    <row r="1168" spans="1:6" x14ac:dyDescent="0.25">
      <c r="A1168" t="s">
        <v>3595</v>
      </c>
      <c r="B1168">
        <v>8.0599999999999997E-4</v>
      </c>
      <c r="C1168">
        <v>250</v>
      </c>
      <c r="D1168">
        <v>35800</v>
      </c>
      <c r="E1168" t="s">
        <v>982</v>
      </c>
      <c r="F1168">
        <f>IFERROR(IF(VLOOKUP(E1168,'nr_euk-Greedy'!$E$2:$E$3707,1,0)= E1168,1,0),0)</f>
        <v>1</v>
      </c>
    </row>
    <row r="1169" spans="1:6" x14ac:dyDescent="0.25">
      <c r="A1169" t="s">
        <v>3595</v>
      </c>
      <c r="B1169">
        <v>8.03E-4</v>
      </c>
      <c r="C1169">
        <v>249</v>
      </c>
      <c r="D1169">
        <v>47670</v>
      </c>
      <c r="E1169" t="s">
        <v>1273</v>
      </c>
      <c r="F1169">
        <f>IFERROR(IF(VLOOKUP(E1169,'nr_euk-Greedy'!$E$2:$E$3707,1,0)= E1169,1,0),0)</f>
        <v>1</v>
      </c>
    </row>
    <row r="1170" spans="1:6" x14ac:dyDescent="0.25">
      <c r="A1170" t="s">
        <v>3595</v>
      </c>
      <c r="B1170">
        <v>7.9900000000000001E-4</v>
      </c>
      <c r="C1170">
        <v>248</v>
      </c>
      <c r="D1170">
        <v>34067</v>
      </c>
      <c r="E1170" t="s">
        <v>1203</v>
      </c>
      <c r="F1170">
        <f>IFERROR(IF(VLOOKUP(E1170,'nr_euk-Greedy'!$E$2:$E$3707,1,0)= E1170,1,0),0)</f>
        <v>1</v>
      </c>
    </row>
    <row r="1171" spans="1:6" x14ac:dyDescent="0.25">
      <c r="A1171" t="s">
        <v>3595</v>
      </c>
      <c r="B1171">
        <v>7.9900000000000001E-4</v>
      </c>
      <c r="C1171">
        <v>248</v>
      </c>
      <c r="D1171">
        <v>46238</v>
      </c>
      <c r="E1171" t="s">
        <v>902</v>
      </c>
      <c r="F1171">
        <f>IFERROR(IF(VLOOKUP(E1171,'nr_euk-Greedy'!$E$2:$E$3707,1,0)= E1171,1,0),0)</f>
        <v>1</v>
      </c>
    </row>
    <row r="1172" spans="1:6" x14ac:dyDescent="0.25">
      <c r="A1172" t="s">
        <v>3595</v>
      </c>
      <c r="B1172">
        <v>7.9600000000000005E-4</v>
      </c>
      <c r="C1172">
        <v>247</v>
      </c>
      <c r="D1172">
        <v>285105</v>
      </c>
      <c r="E1172" t="s">
        <v>734</v>
      </c>
      <c r="F1172">
        <f>IFERROR(IF(VLOOKUP(E1172,'nr_euk-Greedy'!$E$2:$E$3707,1,0)= E1172,1,0),0)</f>
        <v>1</v>
      </c>
    </row>
    <row r="1173" spans="1:6" x14ac:dyDescent="0.25">
      <c r="A1173" t="s">
        <v>3595</v>
      </c>
      <c r="B1173">
        <v>7.9600000000000005E-4</v>
      </c>
      <c r="C1173">
        <v>247</v>
      </c>
      <c r="D1173">
        <v>306539</v>
      </c>
      <c r="E1173" t="s">
        <v>851</v>
      </c>
      <c r="F1173">
        <f>IFERROR(IF(VLOOKUP(E1173,'nr_euk-Greedy'!$E$2:$E$3707,1,0)= E1173,1,0),0)</f>
        <v>1</v>
      </c>
    </row>
    <row r="1174" spans="1:6" x14ac:dyDescent="0.25">
      <c r="A1174" t="s">
        <v>3595</v>
      </c>
      <c r="B1174">
        <v>7.9600000000000005E-4</v>
      </c>
      <c r="C1174">
        <v>247</v>
      </c>
      <c r="D1174">
        <v>453209</v>
      </c>
      <c r="E1174" t="s">
        <v>2244</v>
      </c>
      <c r="F1174">
        <f>IFERROR(IF(VLOOKUP(E1174,'nr_euk-Greedy'!$E$2:$E$3707,1,0)= E1174,1,0),0)</f>
        <v>1</v>
      </c>
    </row>
    <row r="1175" spans="1:6" x14ac:dyDescent="0.25">
      <c r="A1175" t="s">
        <v>3595</v>
      </c>
      <c r="B1175">
        <v>7.9600000000000005E-4</v>
      </c>
      <c r="C1175">
        <v>247</v>
      </c>
      <c r="D1175">
        <v>1940407</v>
      </c>
      <c r="E1175" t="s">
        <v>901</v>
      </c>
      <c r="F1175">
        <f>IFERROR(IF(VLOOKUP(E1175,'nr_euk-Greedy'!$E$2:$E$3707,1,0)= E1175,1,0),0)</f>
        <v>1</v>
      </c>
    </row>
    <row r="1176" spans="1:6" x14ac:dyDescent="0.25">
      <c r="A1176" t="s">
        <v>3595</v>
      </c>
      <c r="B1176">
        <v>7.9600000000000005E-4</v>
      </c>
      <c r="C1176">
        <v>247</v>
      </c>
      <c r="D1176">
        <v>2571160</v>
      </c>
      <c r="E1176" t="s">
        <v>1479</v>
      </c>
      <c r="F1176">
        <f>IFERROR(IF(VLOOKUP(E1176,'nr_euk-Greedy'!$E$2:$E$3707,1,0)= E1176,1,0),0)</f>
        <v>1</v>
      </c>
    </row>
    <row r="1177" spans="1:6" x14ac:dyDescent="0.25">
      <c r="A1177" t="s">
        <v>3595</v>
      </c>
      <c r="B1177">
        <v>7.9299999999999998E-4</v>
      </c>
      <c r="C1177">
        <v>246</v>
      </c>
      <c r="D1177">
        <v>5314</v>
      </c>
      <c r="E1177" t="s">
        <v>1904</v>
      </c>
      <c r="F1177">
        <f>IFERROR(IF(VLOOKUP(E1177,'nr_euk-Greedy'!$E$2:$E$3707,1,0)= E1177,1,0),0)</f>
        <v>1</v>
      </c>
    </row>
    <row r="1178" spans="1:6" x14ac:dyDescent="0.25">
      <c r="A1178" t="s">
        <v>3595</v>
      </c>
      <c r="B1178">
        <v>7.9299999999999998E-4</v>
      </c>
      <c r="C1178">
        <v>246</v>
      </c>
      <c r="D1178">
        <v>75687</v>
      </c>
      <c r="E1178" t="s">
        <v>1217</v>
      </c>
      <c r="F1178">
        <f>IFERROR(IF(VLOOKUP(E1178,'nr_euk-Greedy'!$E$2:$E$3707,1,0)= E1178,1,0),0)</f>
        <v>1</v>
      </c>
    </row>
    <row r="1179" spans="1:6" x14ac:dyDescent="0.25">
      <c r="A1179" t="s">
        <v>3595</v>
      </c>
      <c r="B1179">
        <v>7.9299999999999998E-4</v>
      </c>
      <c r="C1179">
        <v>246</v>
      </c>
      <c r="D1179">
        <v>299568</v>
      </c>
      <c r="E1179" t="s">
        <v>914</v>
      </c>
      <c r="F1179">
        <f>IFERROR(IF(VLOOKUP(E1179,'nr_euk-Greedy'!$E$2:$E$3707,1,0)= E1179,1,0),0)</f>
        <v>1</v>
      </c>
    </row>
    <row r="1180" spans="1:6" x14ac:dyDescent="0.25">
      <c r="A1180" t="s">
        <v>3595</v>
      </c>
      <c r="B1180">
        <v>7.9299999999999998E-4</v>
      </c>
      <c r="C1180">
        <v>246</v>
      </c>
      <c r="D1180">
        <v>1074468</v>
      </c>
      <c r="E1180" t="s">
        <v>1472</v>
      </c>
      <c r="F1180">
        <f>IFERROR(IF(VLOOKUP(E1180,'nr_euk-Greedy'!$E$2:$E$3707,1,0)= E1180,1,0),0)</f>
        <v>1</v>
      </c>
    </row>
    <row r="1181" spans="1:6" x14ac:dyDescent="0.25">
      <c r="A1181" t="s">
        <v>3595</v>
      </c>
      <c r="B1181">
        <v>7.9000000000000001E-4</v>
      </c>
      <c r="C1181">
        <v>245</v>
      </c>
      <c r="D1181">
        <v>28000</v>
      </c>
      <c r="E1181" t="s">
        <v>1379</v>
      </c>
      <c r="F1181">
        <f>IFERROR(IF(VLOOKUP(E1181,'nr_euk-Greedy'!$E$2:$E$3707,1,0)= E1181,1,0),0)</f>
        <v>1</v>
      </c>
    </row>
    <row r="1182" spans="1:6" x14ac:dyDescent="0.25">
      <c r="A1182" t="s">
        <v>3595</v>
      </c>
      <c r="B1182">
        <v>7.9000000000000001E-4</v>
      </c>
      <c r="C1182">
        <v>245</v>
      </c>
      <c r="D1182">
        <v>37359</v>
      </c>
      <c r="E1182" t="s">
        <v>1290</v>
      </c>
      <c r="F1182">
        <f>IFERROR(IF(VLOOKUP(E1182,'nr_euk-Greedy'!$E$2:$E$3707,1,0)= E1182,1,0),0)</f>
        <v>1</v>
      </c>
    </row>
    <row r="1183" spans="1:6" x14ac:dyDescent="0.25">
      <c r="A1183" t="s">
        <v>3595</v>
      </c>
      <c r="B1183">
        <v>7.9000000000000001E-4</v>
      </c>
      <c r="C1183">
        <v>245</v>
      </c>
      <c r="D1183">
        <v>63132</v>
      </c>
      <c r="E1183" t="s">
        <v>1156</v>
      </c>
      <c r="F1183">
        <f>IFERROR(IF(VLOOKUP(E1183,'nr_euk-Greedy'!$E$2:$E$3707,1,0)= E1183,1,0),0)</f>
        <v>1</v>
      </c>
    </row>
    <row r="1184" spans="1:6" x14ac:dyDescent="0.25">
      <c r="A1184" t="s">
        <v>3595</v>
      </c>
      <c r="B1184">
        <v>7.9000000000000001E-4</v>
      </c>
      <c r="C1184">
        <v>245</v>
      </c>
      <c r="D1184">
        <v>377315</v>
      </c>
      <c r="E1184" t="s">
        <v>1025</v>
      </c>
      <c r="F1184">
        <f>IFERROR(IF(VLOOKUP(E1184,'nr_euk-Greedy'!$E$2:$E$3707,1,0)= E1184,1,0),0)</f>
        <v>1</v>
      </c>
    </row>
    <row r="1185" spans="1:6" x14ac:dyDescent="0.25">
      <c r="A1185" t="s">
        <v>3595</v>
      </c>
      <c r="B1185">
        <v>7.9000000000000001E-4</v>
      </c>
      <c r="C1185">
        <v>245</v>
      </c>
      <c r="D1185">
        <v>447237</v>
      </c>
      <c r="E1185" t="s">
        <v>1761</v>
      </c>
      <c r="F1185">
        <f>IFERROR(IF(VLOOKUP(E1185,'nr_euk-Greedy'!$E$2:$E$3707,1,0)= E1185,1,0),0)</f>
        <v>1</v>
      </c>
    </row>
    <row r="1186" spans="1:6" x14ac:dyDescent="0.25">
      <c r="A1186" t="s">
        <v>3595</v>
      </c>
      <c r="B1186">
        <v>7.9000000000000001E-4</v>
      </c>
      <c r="C1186">
        <v>245</v>
      </c>
      <c r="D1186">
        <v>1502725</v>
      </c>
      <c r="E1186" t="s">
        <v>812</v>
      </c>
      <c r="F1186">
        <f>IFERROR(IF(VLOOKUP(E1186,'nr_euk-Greedy'!$E$2:$E$3707,1,0)= E1186,1,0),0)</f>
        <v>1</v>
      </c>
    </row>
    <row r="1187" spans="1:6" x14ac:dyDescent="0.25">
      <c r="A1187" t="s">
        <v>3595</v>
      </c>
      <c r="B1187">
        <v>7.8600000000000002E-4</v>
      </c>
      <c r="C1187">
        <v>244</v>
      </c>
      <c r="D1187">
        <v>42837</v>
      </c>
      <c r="E1187" t="s">
        <v>826</v>
      </c>
      <c r="F1187">
        <f>IFERROR(IF(VLOOKUP(E1187,'nr_euk-Greedy'!$E$2:$E$3707,1,0)= E1187,1,0),0)</f>
        <v>1</v>
      </c>
    </row>
    <row r="1188" spans="1:6" x14ac:dyDescent="0.25">
      <c r="A1188" t="s">
        <v>3595</v>
      </c>
      <c r="B1188">
        <v>7.8600000000000002E-4</v>
      </c>
      <c r="C1188">
        <v>244</v>
      </c>
      <c r="D1188">
        <v>148959</v>
      </c>
      <c r="E1188" t="s">
        <v>1862</v>
      </c>
      <c r="F1188">
        <f>IFERROR(IF(VLOOKUP(E1188,'nr_euk-Greedy'!$E$2:$E$3707,1,0)= E1188,1,0),0)</f>
        <v>1</v>
      </c>
    </row>
    <row r="1189" spans="1:6" x14ac:dyDescent="0.25">
      <c r="A1189" t="s">
        <v>3595</v>
      </c>
      <c r="B1189">
        <v>7.8600000000000002E-4</v>
      </c>
      <c r="C1189">
        <v>244</v>
      </c>
      <c r="D1189">
        <v>768669</v>
      </c>
      <c r="E1189" t="s">
        <v>1304</v>
      </c>
      <c r="F1189">
        <f>IFERROR(IF(VLOOKUP(E1189,'nr_euk-Greedy'!$E$2:$E$3707,1,0)= E1189,1,0),0)</f>
        <v>1</v>
      </c>
    </row>
    <row r="1190" spans="1:6" x14ac:dyDescent="0.25">
      <c r="A1190" t="s">
        <v>3595</v>
      </c>
      <c r="B1190">
        <v>7.8299999999999995E-4</v>
      </c>
      <c r="C1190">
        <v>243</v>
      </c>
      <c r="D1190">
        <v>651554</v>
      </c>
      <c r="E1190" t="s">
        <v>832</v>
      </c>
      <c r="F1190">
        <f>IFERROR(IF(VLOOKUP(E1190,'nr_euk-Greedy'!$E$2:$E$3707,1,0)= E1190,1,0),0)</f>
        <v>1</v>
      </c>
    </row>
    <row r="1191" spans="1:6" x14ac:dyDescent="0.25">
      <c r="A1191" t="s">
        <v>3595</v>
      </c>
      <c r="B1191">
        <v>7.8299999999999995E-4</v>
      </c>
      <c r="C1191">
        <v>243</v>
      </c>
      <c r="D1191">
        <v>2042899</v>
      </c>
      <c r="E1191" t="s">
        <v>781</v>
      </c>
      <c r="F1191">
        <f>IFERROR(IF(VLOOKUP(E1191,'nr_euk-Greedy'!$E$2:$E$3707,1,0)= E1191,1,0),0)</f>
        <v>1</v>
      </c>
    </row>
    <row r="1192" spans="1:6" x14ac:dyDescent="0.25">
      <c r="A1192" t="s">
        <v>3595</v>
      </c>
      <c r="B1192">
        <v>7.7999999999999999E-4</v>
      </c>
      <c r="C1192">
        <v>242</v>
      </c>
      <c r="D1192">
        <v>5706</v>
      </c>
      <c r="E1192" t="s">
        <v>2148</v>
      </c>
      <c r="F1192">
        <f>IFERROR(IF(VLOOKUP(E1192,'nr_euk-Greedy'!$E$2:$E$3707,1,0)= E1192,1,0),0)</f>
        <v>1</v>
      </c>
    </row>
    <row r="1193" spans="1:6" x14ac:dyDescent="0.25">
      <c r="A1193" t="s">
        <v>3595</v>
      </c>
      <c r="B1193">
        <v>7.7999999999999999E-4</v>
      </c>
      <c r="C1193">
        <v>242</v>
      </c>
      <c r="D1193">
        <v>212790</v>
      </c>
      <c r="E1193" t="s">
        <v>1033</v>
      </c>
      <c r="F1193">
        <f>IFERROR(IF(VLOOKUP(E1193,'nr_euk-Greedy'!$E$2:$E$3707,1,0)= E1193,1,0),0)</f>
        <v>1</v>
      </c>
    </row>
    <row r="1194" spans="1:6" x14ac:dyDescent="0.25">
      <c r="A1194" t="s">
        <v>3595</v>
      </c>
      <c r="B1194">
        <v>7.7999999999999999E-4</v>
      </c>
      <c r="C1194">
        <v>242</v>
      </c>
      <c r="D1194">
        <v>215249</v>
      </c>
      <c r="E1194" t="s">
        <v>2548</v>
      </c>
      <c r="F1194">
        <f>IFERROR(IF(VLOOKUP(E1194,'nr_euk-Greedy'!$E$2:$E$3707,1,0)= E1194,1,0),0)</f>
        <v>1</v>
      </c>
    </row>
    <row r="1195" spans="1:6" x14ac:dyDescent="0.25">
      <c r="A1195" t="s">
        <v>3595</v>
      </c>
      <c r="B1195">
        <v>7.7999999999999999E-4</v>
      </c>
      <c r="C1195">
        <v>242</v>
      </c>
      <c r="D1195">
        <v>365032</v>
      </c>
      <c r="E1195" t="s">
        <v>855</v>
      </c>
      <c r="F1195">
        <f>IFERROR(IF(VLOOKUP(E1195,'nr_euk-Greedy'!$E$2:$E$3707,1,0)= E1195,1,0),0)</f>
        <v>1</v>
      </c>
    </row>
    <row r="1196" spans="1:6" x14ac:dyDescent="0.25">
      <c r="A1196" t="s">
        <v>3595</v>
      </c>
      <c r="B1196">
        <v>7.7999999999999999E-4</v>
      </c>
      <c r="C1196">
        <v>242</v>
      </c>
      <c r="D1196">
        <v>559173</v>
      </c>
      <c r="E1196" t="s">
        <v>1006</v>
      </c>
      <c r="F1196">
        <f>IFERROR(IF(VLOOKUP(E1196,'nr_euk-Greedy'!$E$2:$E$3707,1,0)= E1196,1,0),0)</f>
        <v>1</v>
      </c>
    </row>
    <row r="1197" spans="1:6" x14ac:dyDescent="0.25">
      <c r="A1197" t="s">
        <v>3595</v>
      </c>
      <c r="B1197">
        <v>7.7700000000000002E-4</v>
      </c>
      <c r="C1197">
        <v>241</v>
      </c>
      <c r="D1197">
        <v>4953</v>
      </c>
      <c r="E1197" t="s">
        <v>2063</v>
      </c>
      <c r="F1197">
        <f>IFERROR(IF(VLOOKUP(E1197,'nr_euk-Greedy'!$E$2:$E$3707,1,0)= E1197,1,0),0)</f>
        <v>1</v>
      </c>
    </row>
    <row r="1198" spans="1:6" x14ac:dyDescent="0.25">
      <c r="A1198" t="s">
        <v>3595</v>
      </c>
      <c r="B1198">
        <v>7.7700000000000002E-4</v>
      </c>
      <c r="C1198">
        <v>241</v>
      </c>
      <c r="D1198">
        <v>5538</v>
      </c>
      <c r="E1198" t="s">
        <v>2168</v>
      </c>
      <c r="F1198">
        <f>IFERROR(IF(VLOOKUP(E1198,'nr_euk-Greedy'!$E$2:$E$3707,1,0)= E1198,1,0),0)</f>
        <v>1</v>
      </c>
    </row>
    <row r="1199" spans="1:6" x14ac:dyDescent="0.25">
      <c r="A1199" t="s">
        <v>3595</v>
      </c>
      <c r="B1199">
        <v>7.7700000000000002E-4</v>
      </c>
      <c r="C1199">
        <v>241</v>
      </c>
      <c r="D1199">
        <v>13075</v>
      </c>
      <c r="E1199" t="s">
        <v>834</v>
      </c>
      <c r="F1199">
        <f>IFERROR(IF(VLOOKUP(E1199,'nr_euk-Greedy'!$E$2:$E$3707,1,0)= E1199,1,0),0)</f>
        <v>1</v>
      </c>
    </row>
    <row r="1200" spans="1:6" x14ac:dyDescent="0.25">
      <c r="A1200" t="s">
        <v>3595</v>
      </c>
      <c r="B1200">
        <v>7.7700000000000002E-4</v>
      </c>
      <c r="C1200">
        <v>241</v>
      </c>
      <c r="D1200">
        <v>34098</v>
      </c>
      <c r="E1200" t="s">
        <v>878</v>
      </c>
      <c r="F1200">
        <f>IFERROR(IF(VLOOKUP(E1200,'nr_euk-Greedy'!$E$2:$E$3707,1,0)= E1200,1,0),0)</f>
        <v>1</v>
      </c>
    </row>
    <row r="1201" spans="1:6" x14ac:dyDescent="0.25">
      <c r="A1201" t="s">
        <v>3595</v>
      </c>
      <c r="B1201">
        <v>7.7700000000000002E-4</v>
      </c>
      <c r="C1201">
        <v>241</v>
      </c>
      <c r="D1201">
        <v>139105</v>
      </c>
      <c r="E1201" t="s">
        <v>2359</v>
      </c>
      <c r="F1201">
        <f>IFERROR(IF(VLOOKUP(E1201,'nr_euk-Greedy'!$E$2:$E$3707,1,0)= E1201,1,0),0)</f>
        <v>1</v>
      </c>
    </row>
    <row r="1202" spans="1:6" x14ac:dyDescent="0.25">
      <c r="A1202" t="s">
        <v>3595</v>
      </c>
      <c r="B1202">
        <v>7.7700000000000002E-4</v>
      </c>
      <c r="C1202">
        <v>241</v>
      </c>
      <c r="D1202">
        <v>1518147</v>
      </c>
      <c r="E1202" t="s">
        <v>731</v>
      </c>
      <c r="F1202">
        <f>IFERROR(IF(VLOOKUP(E1202,'nr_euk-Greedy'!$E$2:$E$3707,1,0)= E1202,1,0),0)</f>
        <v>1</v>
      </c>
    </row>
    <row r="1203" spans="1:6" x14ac:dyDescent="0.25">
      <c r="A1203" t="s">
        <v>3595</v>
      </c>
      <c r="B1203">
        <v>7.7700000000000002E-4</v>
      </c>
      <c r="C1203">
        <v>241</v>
      </c>
      <c r="D1203">
        <v>2282523</v>
      </c>
      <c r="E1203" t="s">
        <v>1688</v>
      </c>
      <c r="F1203">
        <f>IFERROR(IF(VLOOKUP(E1203,'nr_euk-Greedy'!$E$2:$E$3707,1,0)= E1203,1,0),0)</f>
        <v>1</v>
      </c>
    </row>
    <row r="1204" spans="1:6" x14ac:dyDescent="0.25">
      <c r="A1204" t="s">
        <v>3595</v>
      </c>
      <c r="B1204">
        <v>7.7399999999999995E-4</v>
      </c>
      <c r="C1204">
        <v>240</v>
      </c>
      <c r="D1204">
        <v>49277</v>
      </c>
      <c r="E1204" t="s">
        <v>911</v>
      </c>
      <c r="F1204">
        <f>IFERROR(IF(VLOOKUP(E1204,'nr_euk-Greedy'!$E$2:$E$3707,1,0)= E1204,1,0),0)</f>
        <v>1</v>
      </c>
    </row>
    <row r="1205" spans="1:6" x14ac:dyDescent="0.25">
      <c r="A1205" t="s">
        <v>3595</v>
      </c>
      <c r="B1205">
        <v>7.7399999999999995E-4</v>
      </c>
      <c r="C1205">
        <v>240</v>
      </c>
      <c r="D1205">
        <v>120212</v>
      </c>
      <c r="E1205" t="s">
        <v>2035</v>
      </c>
      <c r="F1205">
        <f>IFERROR(IF(VLOOKUP(E1205,'nr_euk-Greedy'!$E$2:$E$3707,1,0)= E1205,1,0),0)</f>
        <v>1</v>
      </c>
    </row>
    <row r="1206" spans="1:6" x14ac:dyDescent="0.25">
      <c r="A1206" t="s">
        <v>3595</v>
      </c>
      <c r="B1206">
        <v>7.7399999999999995E-4</v>
      </c>
      <c r="C1206">
        <v>240</v>
      </c>
      <c r="D1206">
        <v>2058189</v>
      </c>
      <c r="E1206" t="s">
        <v>1946</v>
      </c>
      <c r="F1206">
        <f>IFERROR(IF(VLOOKUP(E1206,'nr_euk-Greedy'!$E$2:$E$3707,1,0)= E1206,1,0),0)</f>
        <v>1</v>
      </c>
    </row>
    <row r="1207" spans="1:6" x14ac:dyDescent="0.25">
      <c r="A1207" t="s">
        <v>3595</v>
      </c>
      <c r="B1207">
        <v>7.6999999999999996E-4</v>
      </c>
      <c r="C1207">
        <v>239</v>
      </c>
      <c r="D1207">
        <v>4875</v>
      </c>
      <c r="E1207" t="s">
        <v>1236</v>
      </c>
      <c r="F1207">
        <f>IFERROR(IF(VLOOKUP(E1207,'nr_euk-Greedy'!$E$2:$E$3707,1,0)= E1207,1,0),0)</f>
        <v>1</v>
      </c>
    </row>
    <row r="1208" spans="1:6" x14ac:dyDescent="0.25">
      <c r="A1208" t="s">
        <v>3595</v>
      </c>
      <c r="B1208">
        <v>7.6999999999999996E-4</v>
      </c>
      <c r="C1208">
        <v>239</v>
      </c>
      <c r="D1208">
        <v>63261</v>
      </c>
      <c r="E1208" t="s">
        <v>2259</v>
      </c>
      <c r="F1208">
        <f>IFERROR(IF(VLOOKUP(E1208,'nr_euk-Greedy'!$E$2:$E$3707,1,0)= E1208,1,0),0)</f>
        <v>1</v>
      </c>
    </row>
    <row r="1209" spans="1:6" x14ac:dyDescent="0.25">
      <c r="A1209" t="s">
        <v>3595</v>
      </c>
      <c r="B1209">
        <v>7.6999999999999996E-4</v>
      </c>
      <c r="C1209">
        <v>239</v>
      </c>
      <c r="D1209">
        <v>1434004</v>
      </c>
      <c r="E1209" t="s">
        <v>701</v>
      </c>
      <c r="F1209">
        <f>IFERROR(IF(VLOOKUP(E1209,'nr_euk-Greedy'!$E$2:$E$3707,1,0)= E1209,1,0),0)</f>
        <v>1</v>
      </c>
    </row>
    <row r="1210" spans="1:6" x14ac:dyDescent="0.25">
      <c r="A1210" t="s">
        <v>3595</v>
      </c>
      <c r="B1210">
        <v>7.67E-4</v>
      </c>
      <c r="C1210">
        <v>238</v>
      </c>
      <c r="D1210">
        <v>150818</v>
      </c>
      <c r="E1210" t="s">
        <v>849</v>
      </c>
      <c r="F1210">
        <f>IFERROR(IF(VLOOKUP(E1210,'nr_euk-Greedy'!$E$2:$E$3707,1,0)= E1210,1,0),0)</f>
        <v>1</v>
      </c>
    </row>
    <row r="1211" spans="1:6" x14ac:dyDescent="0.25">
      <c r="A1211" t="s">
        <v>3595</v>
      </c>
      <c r="B1211">
        <v>7.6400000000000003E-4</v>
      </c>
      <c r="C1211">
        <v>237</v>
      </c>
      <c r="D1211">
        <v>32257</v>
      </c>
      <c r="E1211" t="s">
        <v>1023</v>
      </c>
      <c r="F1211">
        <f>IFERROR(IF(VLOOKUP(E1211,'nr_euk-Greedy'!$E$2:$E$3707,1,0)= E1211,1,0),0)</f>
        <v>1</v>
      </c>
    </row>
    <row r="1212" spans="1:6" x14ac:dyDescent="0.25">
      <c r="A1212" t="s">
        <v>3595</v>
      </c>
      <c r="B1212">
        <v>7.6400000000000003E-4</v>
      </c>
      <c r="C1212">
        <v>237</v>
      </c>
      <c r="D1212">
        <v>261963</v>
      </c>
      <c r="E1212" t="s">
        <v>991</v>
      </c>
      <c r="F1212">
        <f>IFERROR(IF(VLOOKUP(E1212,'nr_euk-Greedy'!$E$2:$E$3707,1,0)= E1212,1,0),0)</f>
        <v>1</v>
      </c>
    </row>
    <row r="1213" spans="1:6" x14ac:dyDescent="0.25">
      <c r="A1213" t="s">
        <v>3595</v>
      </c>
      <c r="B1213">
        <v>7.6099999999999996E-4</v>
      </c>
      <c r="C1213">
        <v>236</v>
      </c>
      <c r="D1213">
        <v>1013</v>
      </c>
      <c r="E1213" t="s">
        <v>793</v>
      </c>
      <c r="F1213">
        <f>IFERROR(IF(VLOOKUP(E1213,'nr_euk-Greedy'!$E$2:$E$3707,1,0)= E1213,1,0),0)</f>
        <v>1</v>
      </c>
    </row>
    <row r="1214" spans="1:6" x14ac:dyDescent="0.25">
      <c r="A1214" t="s">
        <v>3595</v>
      </c>
      <c r="B1214">
        <v>7.6099999999999996E-4</v>
      </c>
      <c r="C1214">
        <v>236</v>
      </c>
      <c r="D1214">
        <v>37840</v>
      </c>
      <c r="E1214" t="s">
        <v>2238</v>
      </c>
      <c r="F1214">
        <f>IFERROR(IF(VLOOKUP(E1214,'nr_euk-Greedy'!$E$2:$E$3707,1,0)= E1214,1,0),0)</f>
        <v>1</v>
      </c>
    </row>
    <row r="1215" spans="1:6" x14ac:dyDescent="0.25">
      <c r="A1215" t="s">
        <v>3595</v>
      </c>
      <c r="B1215">
        <v>7.6099999999999996E-4</v>
      </c>
      <c r="C1215">
        <v>236</v>
      </c>
      <c r="D1215">
        <v>43220</v>
      </c>
      <c r="E1215" t="s">
        <v>1769</v>
      </c>
      <c r="F1215">
        <f>IFERROR(IF(VLOOKUP(E1215,'nr_euk-Greedy'!$E$2:$E$3707,1,0)= E1215,1,0),0)</f>
        <v>1</v>
      </c>
    </row>
    <row r="1216" spans="1:6" x14ac:dyDescent="0.25">
      <c r="A1216" t="s">
        <v>3595</v>
      </c>
      <c r="B1216">
        <v>7.5699999999999997E-4</v>
      </c>
      <c r="C1216">
        <v>235</v>
      </c>
      <c r="D1216">
        <v>1007</v>
      </c>
      <c r="E1216" t="s">
        <v>824</v>
      </c>
      <c r="F1216">
        <f>IFERROR(IF(VLOOKUP(E1216,'nr_euk-Greedy'!$E$2:$E$3707,1,0)= E1216,1,0),0)</f>
        <v>1</v>
      </c>
    </row>
    <row r="1217" spans="1:6" x14ac:dyDescent="0.25">
      <c r="A1217" t="s">
        <v>3595</v>
      </c>
      <c r="B1217">
        <v>7.5699999999999997E-4</v>
      </c>
      <c r="C1217">
        <v>235</v>
      </c>
      <c r="D1217">
        <v>5240</v>
      </c>
      <c r="E1217" t="s">
        <v>1798</v>
      </c>
      <c r="F1217">
        <f>IFERROR(IF(VLOOKUP(E1217,'nr_euk-Greedy'!$E$2:$E$3707,1,0)= E1217,1,0),0)</f>
        <v>1</v>
      </c>
    </row>
    <row r="1218" spans="1:6" x14ac:dyDescent="0.25">
      <c r="A1218" t="s">
        <v>3595</v>
      </c>
      <c r="B1218">
        <v>7.5699999999999997E-4</v>
      </c>
      <c r="C1218">
        <v>235</v>
      </c>
      <c r="D1218">
        <v>58108</v>
      </c>
      <c r="E1218" t="s">
        <v>1671</v>
      </c>
      <c r="F1218">
        <f>IFERROR(IF(VLOOKUP(E1218,'nr_euk-Greedy'!$E$2:$E$3707,1,0)= E1218,1,0),0)</f>
        <v>1</v>
      </c>
    </row>
    <row r="1219" spans="1:6" x14ac:dyDescent="0.25">
      <c r="A1219" t="s">
        <v>3595</v>
      </c>
      <c r="B1219">
        <v>7.5699999999999997E-4</v>
      </c>
      <c r="C1219">
        <v>235</v>
      </c>
      <c r="D1219">
        <v>1664383</v>
      </c>
      <c r="E1219" t="s">
        <v>974</v>
      </c>
      <c r="F1219">
        <f>IFERROR(IF(VLOOKUP(E1219,'nr_euk-Greedy'!$E$2:$E$3707,1,0)= E1219,1,0),0)</f>
        <v>1</v>
      </c>
    </row>
    <row r="1220" spans="1:6" x14ac:dyDescent="0.25">
      <c r="A1220" t="s">
        <v>3595</v>
      </c>
      <c r="B1220">
        <v>7.54E-4</v>
      </c>
      <c r="C1220">
        <v>234</v>
      </c>
      <c r="D1220">
        <v>2849</v>
      </c>
      <c r="E1220" t="s">
        <v>1745</v>
      </c>
      <c r="F1220">
        <f>IFERROR(IF(VLOOKUP(E1220,'nr_euk-Greedy'!$E$2:$E$3707,1,0)= E1220,1,0),0)</f>
        <v>1</v>
      </c>
    </row>
    <row r="1221" spans="1:6" x14ac:dyDescent="0.25">
      <c r="A1221" t="s">
        <v>3595</v>
      </c>
      <c r="B1221">
        <v>7.54E-4</v>
      </c>
      <c r="C1221">
        <v>234</v>
      </c>
      <c r="D1221">
        <v>171673</v>
      </c>
      <c r="E1221" t="s">
        <v>1248</v>
      </c>
      <c r="F1221">
        <f>IFERROR(IF(VLOOKUP(E1221,'nr_euk-Greedy'!$E$2:$E$3707,1,0)= E1221,1,0),0)</f>
        <v>1</v>
      </c>
    </row>
    <row r="1222" spans="1:6" x14ac:dyDescent="0.25">
      <c r="A1222" t="s">
        <v>3595</v>
      </c>
      <c r="B1222">
        <v>7.54E-4</v>
      </c>
      <c r="C1222">
        <v>234</v>
      </c>
      <c r="D1222">
        <v>1749039</v>
      </c>
      <c r="E1222" t="s">
        <v>2346</v>
      </c>
      <c r="F1222">
        <f>IFERROR(IF(VLOOKUP(E1222,'nr_euk-Greedy'!$E$2:$E$3707,1,0)= E1222,1,0),0)</f>
        <v>1</v>
      </c>
    </row>
    <row r="1223" spans="1:6" x14ac:dyDescent="0.25">
      <c r="A1223" t="s">
        <v>3595</v>
      </c>
      <c r="B1223">
        <v>7.5100000000000004E-4</v>
      </c>
      <c r="C1223">
        <v>233</v>
      </c>
      <c r="D1223">
        <v>71655</v>
      </c>
      <c r="E1223" t="s">
        <v>1489</v>
      </c>
      <c r="F1223">
        <f>IFERROR(IF(VLOOKUP(E1223,'nr_euk-Greedy'!$E$2:$E$3707,1,0)= E1223,1,0),0)</f>
        <v>1</v>
      </c>
    </row>
    <row r="1224" spans="1:6" x14ac:dyDescent="0.25">
      <c r="A1224" t="s">
        <v>3595</v>
      </c>
      <c r="B1224">
        <v>7.5100000000000004E-4</v>
      </c>
      <c r="C1224">
        <v>233</v>
      </c>
      <c r="D1224">
        <v>351195</v>
      </c>
      <c r="E1224" t="s">
        <v>947</v>
      </c>
      <c r="F1224">
        <f>IFERROR(IF(VLOOKUP(E1224,'nr_euk-Greedy'!$E$2:$E$3707,1,0)= E1224,1,0),0)</f>
        <v>1</v>
      </c>
    </row>
    <row r="1225" spans="1:6" x14ac:dyDescent="0.25">
      <c r="A1225" t="s">
        <v>3595</v>
      </c>
      <c r="B1225">
        <v>7.5100000000000004E-4</v>
      </c>
      <c r="C1225">
        <v>233</v>
      </c>
      <c r="D1225">
        <v>582472</v>
      </c>
      <c r="E1225" t="s">
        <v>1046</v>
      </c>
      <c r="F1225">
        <f>IFERROR(IF(VLOOKUP(E1225,'nr_euk-Greedy'!$E$2:$E$3707,1,0)= E1225,1,0),0)</f>
        <v>1</v>
      </c>
    </row>
    <row r="1226" spans="1:6" x14ac:dyDescent="0.25">
      <c r="A1226" t="s">
        <v>3595</v>
      </c>
      <c r="B1226">
        <v>7.5100000000000004E-4</v>
      </c>
      <c r="C1226">
        <v>233</v>
      </c>
      <c r="D1226">
        <v>674734</v>
      </c>
      <c r="E1226" t="s">
        <v>2341</v>
      </c>
      <c r="F1226">
        <f>IFERROR(IF(VLOOKUP(E1226,'nr_euk-Greedy'!$E$2:$E$3707,1,0)= E1226,1,0),0)</f>
        <v>1</v>
      </c>
    </row>
    <row r="1227" spans="1:6" x14ac:dyDescent="0.25">
      <c r="A1227" t="s">
        <v>3595</v>
      </c>
      <c r="B1227">
        <v>7.5100000000000004E-4</v>
      </c>
      <c r="C1227">
        <v>233</v>
      </c>
      <c r="D1227">
        <v>1564515</v>
      </c>
      <c r="E1227" t="s">
        <v>909</v>
      </c>
      <c r="F1227">
        <f>IFERROR(IF(VLOOKUP(E1227,'nr_euk-Greedy'!$E$2:$E$3707,1,0)= E1227,1,0),0)</f>
        <v>1</v>
      </c>
    </row>
    <row r="1228" spans="1:6" x14ac:dyDescent="0.25">
      <c r="A1228" t="s">
        <v>3595</v>
      </c>
      <c r="B1228">
        <v>7.4799999999999997E-4</v>
      </c>
      <c r="C1228">
        <v>232</v>
      </c>
      <c r="D1228">
        <v>81060</v>
      </c>
      <c r="E1228" t="s">
        <v>1964</v>
      </c>
      <c r="F1228">
        <f>IFERROR(IF(VLOOKUP(E1228,'nr_euk-Greedy'!$E$2:$E$3707,1,0)= E1228,1,0),0)</f>
        <v>1</v>
      </c>
    </row>
    <row r="1229" spans="1:6" x14ac:dyDescent="0.25">
      <c r="A1229" t="s">
        <v>3595</v>
      </c>
      <c r="B1229">
        <v>7.4799999999999997E-4</v>
      </c>
      <c r="C1229">
        <v>232</v>
      </c>
      <c r="D1229">
        <v>380240</v>
      </c>
      <c r="E1229" t="s">
        <v>931</v>
      </c>
      <c r="F1229">
        <f>IFERROR(IF(VLOOKUP(E1229,'nr_euk-Greedy'!$E$2:$E$3707,1,0)= E1229,1,0),0)</f>
        <v>1</v>
      </c>
    </row>
    <row r="1230" spans="1:6" x14ac:dyDescent="0.25">
      <c r="A1230" t="s">
        <v>3595</v>
      </c>
      <c r="B1230">
        <v>7.4799999999999997E-4</v>
      </c>
      <c r="C1230">
        <v>232</v>
      </c>
      <c r="D1230">
        <v>2483368</v>
      </c>
      <c r="E1230" t="s">
        <v>799</v>
      </c>
      <c r="F1230">
        <f>IFERROR(IF(VLOOKUP(E1230,'nr_euk-Greedy'!$E$2:$E$3707,1,0)= E1230,1,0),0)</f>
        <v>1</v>
      </c>
    </row>
    <row r="1231" spans="1:6" x14ac:dyDescent="0.25">
      <c r="A1231" t="s">
        <v>3595</v>
      </c>
      <c r="B1231">
        <v>7.45E-4</v>
      </c>
      <c r="C1231">
        <v>231</v>
      </c>
      <c r="D1231">
        <v>245186</v>
      </c>
      <c r="E1231" t="s">
        <v>1586</v>
      </c>
      <c r="F1231">
        <f>IFERROR(IF(VLOOKUP(E1231,'nr_euk-Greedy'!$E$2:$E$3707,1,0)= E1231,1,0),0)</f>
        <v>1</v>
      </c>
    </row>
    <row r="1232" spans="1:6" x14ac:dyDescent="0.25">
      <c r="A1232" t="s">
        <v>3595</v>
      </c>
      <c r="B1232">
        <v>7.45E-4</v>
      </c>
      <c r="C1232">
        <v>231</v>
      </c>
      <c r="D1232">
        <v>516086</v>
      </c>
      <c r="E1232" t="s">
        <v>792</v>
      </c>
      <c r="F1232">
        <f>IFERROR(IF(VLOOKUP(E1232,'nr_euk-Greedy'!$E$2:$E$3707,1,0)= E1232,1,0),0)</f>
        <v>1</v>
      </c>
    </row>
    <row r="1233" spans="1:6" x14ac:dyDescent="0.25">
      <c r="A1233" t="s">
        <v>3595</v>
      </c>
      <c r="B1233">
        <v>7.45E-4</v>
      </c>
      <c r="C1233">
        <v>231</v>
      </c>
      <c r="D1233">
        <v>908623</v>
      </c>
      <c r="E1233" t="s">
        <v>1399</v>
      </c>
      <c r="F1233">
        <f>IFERROR(IF(VLOOKUP(E1233,'nr_euk-Greedy'!$E$2:$E$3707,1,0)= E1233,1,0),0)</f>
        <v>1</v>
      </c>
    </row>
    <row r="1234" spans="1:6" x14ac:dyDescent="0.25">
      <c r="A1234" t="s">
        <v>3595</v>
      </c>
      <c r="B1234">
        <v>7.3800000000000005E-4</v>
      </c>
      <c r="C1234">
        <v>229</v>
      </c>
      <c r="D1234">
        <v>46466</v>
      </c>
      <c r="E1234" t="s">
        <v>880</v>
      </c>
      <c r="F1234">
        <f>IFERROR(IF(VLOOKUP(E1234,'nr_euk-Greedy'!$E$2:$E$3707,1,0)= E1234,1,0),0)</f>
        <v>1</v>
      </c>
    </row>
    <row r="1235" spans="1:6" x14ac:dyDescent="0.25">
      <c r="A1235" t="s">
        <v>3595</v>
      </c>
      <c r="B1235">
        <v>7.3800000000000005E-4</v>
      </c>
      <c r="C1235">
        <v>229</v>
      </c>
      <c r="D1235">
        <v>80635</v>
      </c>
      <c r="E1235" t="s">
        <v>2282</v>
      </c>
      <c r="F1235">
        <f>IFERROR(IF(VLOOKUP(E1235,'nr_euk-Greedy'!$E$2:$E$3707,1,0)= E1235,1,0),0)</f>
        <v>1</v>
      </c>
    </row>
    <row r="1236" spans="1:6" x14ac:dyDescent="0.25">
      <c r="A1236" t="s">
        <v>3595</v>
      </c>
      <c r="B1236">
        <v>7.3800000000000005E-4</v>
      </c>
      <c r="C1236">
        <v>229</v>
      </c>
      <c r="D1236">
        <v>154746</v>
      </c>
      <c r="E1236" t="s">
        <v>2098</v>
      </c>
      <c r="F1236">
        <f>IFERROR(IF(VLOOKUP(E1236,'nr_euk-Greedy'!$E$2:$E$3707,1,0)= E1236,1,0),0)</f>
        <v>1</v>
      </c>
    </row>
    <row r="1237" spans="1:6" x14ac:dyDescent="0.25">
      <c r="A1237" t="s">
        <v>3595</v>
      </c>
      <c r="B1237">
        <v>7.3800000000000005E-4</v>
      </c>
      <c r="C1237">
        <v>229</v>
      </c>
      <c r="D1237">
        <v>249529</v>
      </c>
      <c r="E1237" t="s">
        <v>820</v>
      </c>
      <c r="F1237">
        <f>IFERROR(IF(VLOOKUP(E1237,'nr_euk-Greedy'!$E$2:$E$3707,1,0)= E1237,1,0),0)</f>
        <v>1</v>
      </c>
    </row>
    <row r="1238" spans="1:6" x14ac:dyDescent="0.25">
      <c r="A1238" t="s">
        <v>3595</v>
      </c>
      <c r="B1238">
        <v>7.3800000000000005E-4</v>
      </c>
      <c r="C1238">
        <v>229</v>
      </c>
      <c r="D1238">
        <v>378210</v>
      </c>
      <c r="E1238" t="s">
        <v>1507</v>
      </c>
      <c r="F1238">
        <f>IFERROR(IF(VLOOKUP(E1238,'nr_euk-Greedy'!$E$2:$E$3707,1,0)= E1238,1,0),0)</f>
        <v>1</v>
      </c>
    </row>
    <row r="1239" spans="1:6" x14ac:dyDescent="0.25">
      <c r="A1239" t="s">
        <v>3595</v>
      </c>
      <c r="B1239">
        <v>7.3800000000000005E-4</v>
      </c>
      <c r="C1239">
        <v>229</v>
      </c>
      <c r="D1239">
        <v>1495038</v>
      </c>
      <c r="E1239" t="s">
        <v>992</v>
      </c>
      <c r="F1239">
        <f>IFERROR(IF(VLOOKUP(E1239,'nr_euk-Greedy'!$E$2:$E$3707,1,0)= E1239,1,0),0)</f>
        <v>1</v>
      </c>
    </row>
    <row r="1240" spans="1:6" x14ac:dyDescent="0.25">
      <c r="A1240" t="s">
        <v>3595</v>
      </c>
      <c r="B1240">
        <v>7.3800000000000005E-4</v>
      </c>
      <c r="C1240">
        <v>229</v>
      </c>
      <c r="D1240">
        <v>1884934</v>
      </c>
      <c r="E1240" t="s">
        <v>743</v>
      </c>
      <c r="F1240">
        <f>IFERROR(IF(VLOOKUP(E1240,'nr_euk-Greedy'!$E$2:$E$3707,1,0)= E1240,1,0),0)</f>
        <v>1</v>
      </c>
    </row>
    <row r="1241" spans="1:6" x14ac:dyDescent="0.25">
      <c r="A1241" t="s">
        <v>3595</v>
      </c>
      <c r="B1241">
        <v>7.3499999999999998E-4</v>
      </c>
      <c r="C1241">
        <v>228</v>
      </c>
      <c r="D1241">
        <v>93</v>
      </c>
      <c r="E1241" t="s">
        <v>1743</v>
      </c>
      <c r="F1241">
        <f>IFERROR(IF(VLOOKUP(E1241,'nr_euk-Greedy'!$E$2:$E$3707,1,0)= E1241,1,0),0)</f>
        <v>1</v>
      </c>
    </row>
    <row r="1242" spans="1:6" x14ac:dyDescent="0.25">
      <c r="A1242" t="s">
        <v>3595</v>
      </c>
      <c r="B1242">
        <v>7.3499999999999998E-4</v>
      </c>
      <c r="C1242">
        <v>228</v>
      </c>
      <c r="D1242">
        <v>1427172</v>
      </c>
      <c r="E1242" t="s">
        <v>938</v>
      </c>
      <c r="F1242">
        <f>IFERROR(IF(VLOOKUP(E1242,'nr_euk-Greedy'!$E$2:$E$3707,1,0)= E1242,1,0),0)</f>
        <v>1</v>
      </c>
    </row>
    <row r="1243" spans="1:6" x14ac:dyDescent="0.25">
      <c r="A1243" t="s">
        <v>3595</v>
      </c>
      <c r="B1243">
        <v>7.3499999999999998E-4</v>
      </c>
      <c r="C1243">
        <v>228</v>
      </c>
      <c r="D1243">
        <v>1912217</v>
      </c>
      <c r="E1243" t="s">
        <v>1326</v>
      </c>
      <c r="F1243">
        <f>IFERROR(IF(VLOOKUP(E1243,'nr_euk-Greedy'!$E$2:$E$3707,1,0)= E1243,1,0),0)</f>
        <v>1</v>
      </c>
    </row>
    <row r="1244" spans="1:6" x14ac:dyDescent="0.25">
      <c r="A1244" t="s">
        <v>3595</v>
      </c>
      <c r="B1244">
        <v>7.3200000000000001E-4</v>
      </c>
      <c r="C1244">
        <v>227</v>
      </c>
      <c r="D1244">
        <v>776</v>
      </c>
      <c r="E1244" t="s">
        <v>925</v>
      </c>
      <c r="F1244">
        <f>IFERROR(IF(VLOOKUP(E1244,'nr_euk-Greedy'!$E$2:$E$3707,1,0)= E1244,1,0),0)</f>
        <v>1</v>
      </c>
    </row>
    <row r="1245" spans="1:6" x14ac:dyDescent="0.25">
      <c r="A1245" t="s">
        <v>3595</v>
      </c>
      <c r="B1245">
        <v>7.3200000000000001E-4</v>
      </c>
      <c r="C1245">
        <v>227</v>
      </c>
      <c r="D1245">
        <v>2249</v>
      </c>
      <c r="E1245" t="s">
        <v>2147</v>
      </c>
      <c r="F1245">
        <f>IFERROR(IF(VLOOKUP(E1245,'nr_euk-Greedy'!$E$2:$E$3707,1,0)= E1245,1,0),0)</f>
        <v>1</v>
      </c>
    </row>
    <row r="1246" spans="1:6" x14ac:dyDescent="0.25">
      <c r="A1246" t="s">
        <v>3595</v>
      </c>
      <c r="B1246">
        <v>7.3200000000000001E-4</v>
      </c>
      <c r="C1246">
        <v>227</v>
      </c>
      <c r="D1246">
        <v>31988</v>
      </c>
      <c r="E1246" t="s">
        <v>1729</v>
      </c>
      <c r="F1246">
        <f>IFERROR(IF(VLOOKUP(E1246,'nr_euk-Greedy'!$E$2:$E$3707,1,0)= E1246,1,0),0)</f>
        <v>1</v>
      </c>
    </row>
    <row r="1247" spans="1:6" x14ac:dyDescent="0.25">
      <c r="A1247" t="s">
        <v>3595</v>
      </c>
      <c r="B1247">
        <v>7.3200000000000001E-4</v>
      </c>
      <c r="C1247">
        <v>227</v>
      </c>
      <c r="D1247">
        <v>50709</v>
      </c>
      <c r="E1247" t="s">
        <v>1327</v>
      </c>
      <c r="F1247">
        <f>IFERROR(IF(VLOOKUP(E1247,'nr_euk-Greedy'!$E$2:$E$3707,1,0)= E1247,1,0),0)</f>
        <v>1</v>
      </c>
    </row>
    <row r="1248" spans="1:6" x14ac:dyDescent="0.25">
      <c r="A1248" t="s">
        <v>3595</v>
      </c>
      <c r="B1248">
        <v>7.3200000000000001E-4</v>
      </c>
      <c r="C1248">
        <v>227</v>
      </c>
      <c r="D1248">
        <v>121871</v>
      </c>
      <c r="E1248" t="s">
        <v>2310</v>
      </c>
      <c r="F1248">
        <f>IFERROR(IF(VLOOKUP(E1248,'nr_euk-Greedy'!$E$2:$E$3707,1,0)= E1248,1,0),0)</f>
        <v>1</v>
      </c>
    </row>
    <row r="1249" spans="1:6" x14ac:dyDescent="0.25">
      <c r="A1249" t="s">
        <v>3595</v>
      </c>
      <c r="B1249">
        <v>7.3200000000000001E-4</v>
      </c>
      <c r="C1249">
        <v>227</v>
      </c>
      <c r="D1249">
        <v>267989</v>
      </c>
      <c r="E1249" t="s">
        <v>889</v>
      </c>
      <c r="F1249">
        <f>IFERROR(IF(VLOOKUP(E1249,'nr_euk-Greedy'!$E$2:$E$3707,1,0)= E1249,1,0),0)</f>
        <v>1</v>
      </c>
    </row>
    <row r="1250" spans="1:6" x14ac:dyDescent="0.25">
      <c r="A1250" t="s">
        <v>3595</v>
      </c>
      <c r="B1250">
        <v>7.3200000000000001E-4</v>
      </c>
      <c r="C1250">
        <v>227</v>
      </c>
      <c r="D1250">
        <v>559293</v>
      </c>
      <c r="E1250" t="s">
        <v>908</v>
      </c>
      <c r="F1250">
        <f>IFERROR(IF(VLOOKUP(E1250,'nr_euk-Greedy'!$E$2:$E$3707,1,0)= E1250,1,0),0)</f>
        <v>1</v>
      </c>
    </row>
    <row r="1251" spans="1:6" x14ac:dyDescent="0.25">
      <c r="A1251" t="s">
        <v>3595</v>
      </c>
      <c r="B1251">
        <v>7.3200000000000001E-4</v>
      </c>
      <c r="C1251">
        <v>227</v>
      </c>
      <c r="D1251">
        <v>561108</v>
      </c>
      <c r="E1251" t="s">
        <v>1979</v>
      </c>
      <c r="F1251">
        <f>IFERROR(IF(VLOOKUP(E1251,'nr_euk-Greedy'!$E$2:$E$3707,1,0)= E1251,1,0),0)</f>
        <v>1</v>
      </c>
    </row>
    <row r="1252" spans="1:6" x14ac:dyDescent="0.25">
      <c r="A1252" t="s">
        <v>3595</v>
      </c>
      <c r="B1252">
        <v>7.3200000000000001E-4</v>
      </c>
      <c r="C1252">
        <v>227</v>
      </c>
      <c r="D1252">
        <v>1945592</v>
      </c>
      <c r="E1252" t="s">
        <v>827</v>
      </c>
      <c r="F1252">
        <f>IFERROR(IF(VLOOKUP(E1252,'nr_euk-Greedy'!$E$2:$E$3707,1,0)= E1252,1,0),0)</f>
        <v>1</v>
      </c>
    </row>
    <row r="1253" spans="1:6" x14ac:dyDescent="0.25">
      <c r="A1253" t="s">
        <v>3595</v>
      </c>
      <c r="B1253">
        <v>7.2800000000000002E-4</v>
      </c>
      <c r="C1253">
        <v>226</v>
      </c>
      <c r="D1253">
        <v>1649470</v>
      </c>
      <c r="E1253" t="s">
        <v>1384</v>
      </c>
      <c r="F1253">
        <f>IFERROR(IF(VLOOKUP(E1253,'nr_euk-Greedy'!$E$2:$E$3707,1,0)= E1253,1,0),0)</f>
        <v>1</v>
      </c>
    </row>
    <row r="1254" spans="1:6" x14ac:dyDescent="0.25">
      <c r="A1254" t="s">
        <v>3595</v>
      </c>
      <c r="B1254">
        <v>7.2800000000000002E-4</v>
      </c>
      <c r="C1254">
        <v>226</v>
      </c>
      <c r="D1254">
        <v>1961799</v>
      </c>
      <c r="E1254" t="s">
        <v>1187</v>
      </c>
      <c r="F1254">
        <f>IFERROR(IF(VLOOKUP(E1254,'nr_euk-Greedy'!$E$2:$E$3707,1,0)= E1254,1,0),0)</f>
        <v>1</v>
      </c>
    </row>
    <row r="1255" spans="1:6" x14ac:dyDescent="0.25">
      <c r="A1255" t="s">
        <v>3595</v>
      </c>
      <c r="B1255">
        <v>7.2499999999999995E-4</v>
      </c>
      <c r="C1255">
        <v>225</v>
      </c>
      <c r="D1255">
        <v>2192</v>
      </c>
      <c r="E1255" t="s">
        <v>872</v>
      </c>
      <c r="F1255">
        <f>IFERROR(IF(VLOOKUP(E1255,'nr_euk-Greedy'!$E$2:$E$3707,1,0)= E1255,1,0),0)</f>
        <v>1</v>
      </c>
    </row>
    <row r="1256" spans="1:6" x14ac:dyDescent="0.25">
      <c r="A1256" t="s">
        <v>3595</v>
      </c>
      <c r="B1256">
        <v>7.2499999999999995E-4</v>
      </c>
      <c r="C1256">
        <v>225</v>
      </c>
      <c r="D1256">
        <v>236752</v>
      </c>
      <c r="E1256" t="s">
        <v>837</v>
      </c>
      <c r="F1256">
        <f>IFERROR(IF(VLOOKUP(E1256,'nr_euk-Greedy'!$E$2:$E$3707,1,0)= E1256,1,0),0)</f>
        <v>1</v>
      </c>
    </row>
    <row r="1257" spans="1:6" x14ac:dyDescent="0.25">
      <c r="A1257" t="s">
        <v>3595</v>
      </c>
      <c r="B1257">
        <v>7.2499999999999995E-4</v>
      </c>
      <c r="C1257">
        <v>225</v>
      </c>
      <c r="D1257">
        <v>265976</v>
      </c>
      <c r="E1257" t="s">
        <v>1595</v>
      </c>
      <c r="F1257">
        <f>IFERROR(IF(VLOOKUP(E1257,'nr_euk-Greedy'!$E$2:$E$3707,1,0)= E1257,1,0),0)</f>
        <v>1</v>
      </c>
    </row>
    <row r="1258" spans="1:6" x14ac:dyDescent="0.25">
      <c r="A1258" t="s">
        <v>3595</v>
      </c>
      <c r="B1258">
        <v>7.2499999999999995E-4</v>
      </c>
      <c r="C1258">
        <v>225</v>
      </c>
      <c r="D1258">
        <v>311411</v>
      </c>
      <c r="E1258" t="s">
        <v>1493</v>
      </c>
      <c r="F1258">
        <f>IFERROR(IF(VLOOKUP(E1258,'nr_euk-Greedy'!$E$2:$E$3707,1,0)= E1258,1,0),0)</f>
        <v>1</v>
      </c>
    </row>
    <row r="1259" spans="1:6" x14ac:dyDescent="0.25">
      <c r="A1259" t="s">
        <v>3595</v>
      </c>
      <c r="B1259">
        <v>7.2499999999999995E-4</v>
      </c>
      <c r="C1259">
        <v>225</v>
      </c>
      <c r="D1259">
        <v>1265689</v>
      </c>
      <c r="E1259" t="s">
        <v>896</v>
      </c>
      <c r="F1259">
        <f>IFERROR(IF(VLOOKUP(E1259,'nr_euk-Greedy'!$E$2:$E$3707,1,0)= E1259,1,0),0)</f>
        <v>1</v>
      </c>
    </row>
    <row r="1260" spans="1:6" x14ac:dyDescent="0.25">
      <c r="A1260" t="s">
        <v>3595</v>
      </c>
      <c r="B1260">
        <v>7.2499999999999995E-4</v>
      </c>
      <c r="C1260">
        <v>225</v>
      </c>
      <c r="D1260">
        <v>1427376</v>
      </c>
      <c r="E1260" t="s">
        <v>691</v>
      </c>
      <c r="F1260">
        <f>IFERROR(IF(VLOOKUP(E1260,'nr_euk-Greedy'!$E$2:$E$3707,1,0)= E1260,1,0),0)</f>
        <v>1</v>
      </c>
    </row>
    <row r="1261" spans="1:6" x14ac:dyDescent="0.25">
      <c r="A1261" t="s">
        <v>3595</v>
      </c>
      <c r="B1261">
        <v>7.2499999999999995E-4</v>
      </c>
      <c r="C1261">
        <v>225</v>
      </c>
      <c r="D1261">
        <v>1795363</v>
      </c>
      <c r="E1261" t="s">
        <v>784</v>
      </c>
      <c r="F1261">
        <f>IFERROR(IF(VLOOKUP(E1261,'nr_euk-Greedy'!$E$2:$E$3707,1,0)= E1261,1,0),0)</f>
        <v>1</v>
      </c>
    </row>
    <row r="1262" spans="1:6" x14ac:dyDescent="0.25">
      <c r="A1262" t="s">
        <v>3595</v>
      </c>
      <c r="B1262">
        <v>7.2199999999999999E-4</v>
      </c>
      <c r="C1262">
        <v>224</v>
      </c>
      <c r="D1262">
        <v>454159</v>
      </c>
      <c r="E1262" t="s">
        <v>1343</v>
      </c>
      <c r="F1262">
        <f>IFERROR(IF(VLOOKUP(E1262,'nr_euk-Greedy'!$E$2:$E$3707,1,0)= E1262,1,0),0)</f>
        <v>1</v>
      </c>
    </row>
    <row r="1263" spans="1:6" x14ac:dyDescent="0.25">
      <c r="A1263" t="s">
        <v>3595</v>
      </c>
      <c r="B1263">
        <v>7.2199999999999999E-4</v>
      </c>
      <c r="C1263">
        <v>224</v>
      </c>
      <c r="D1263">
        <v>1937999</v>
      </c>
      <c r="E1263" t="s">
        <v>922</v>
      </c>
      <c r="F1263">
        <f>IFERROR(IF(VLOOKUP(E1263,'nr_euk-Greedy'!$E$2:$E$3707,1,0)= E1263,1,0),0)</f>
        <v>1</v>
      </c>
    </row>
    <row r="1264" spans="1:6" x14ac:dyDescent="0.25">
      <c r="A1264" t="s">
        <v>3595</v>
      </c>
      <c r="B1264">
        <v>7.1900000000000002E-4</v>
      </c>
      <c r="C1264">
        <v>223</v>
      </c>
      <c r="D1264">
        <v>5644</v>
      </c>
      <c r="E1264" t="s">
        <v>2397</v>
      </c>
      <c r="F1264">
        <f>IFERROR(IF(VLOOKUP(E1264,'nr_euk-Greedy'!$E$2:$E$3707,1,0)= E1264,1,0),0)</f>
        <v>1</v>
      </c>
    </row>
    <row r="1265" spans="1:6" x14ac:dyDescent="0.25">
      <c r="A1265" t="s">
        <v>3595</v>
      </c>
      <c r="B1265">
        <v>7.1900000000000002E-4</v>
      </c>
      <c r="C1265">
        <v>223</v>
      </c>
      <c r="D1265">
        <v>120961</v>
      </c>
      <c r="E1265" t="s">
        <v>1195</v>
      </c>
      <c r="F1265">
        <f>IFERROR(IF(VLOOKUP(E1265,'nr_euk-Greedy'!$E$2:$E$3707,1,0)= E1265,1,0),0)</f>
        <v>1</v>
      </c>
    </row>
    <row r="1266" spans="1:6" x14ac:dyDescent="0.25">
      <c r="A1266" t="s">
        <v>3595</v>
      </c>
      <c r="B1266">
        <v>7.1900000000000002E-4</v>
      </c>
      <c r="C1266">
        <v>223</v>
      </c>
      <c r="D1266">
        <v>200670</v>
      </c>
      <c r="E1266" t="s">
        <v>1365</v>
      </c>
      <c r="F1266">
        <f>IFERROR(IF(VLOOKUP(E1266,'nr_euk-Greedy'!$E$2:$E$3707,1,0)= E1266,1,0),0)</f>
        <v>1</v>
      </c>
    </row>
    <row r="1267" spans="1:6" x14ac:dyDescent="0.25">
      <c r="A1267" t="s">
        <v>3595</v>
      </c>
      <c r="B1267">
        <v>7.1900000000000002E-4</v>
      </c>
      <c r="C1267">
        <v>223</v>
      </c>
      <c r="D1267">
        <v>204447</v>
      </c>
      <c r="E1267" t="s">
        <v>1459</v>
      </c>
      <c r="F1267">
        <f>IFERROR(IF(VLOOKUP(E1267,'nr_euk-Greedy'!$E$2:$E$3707,1,0)= E1267,1,0),0)</f>
        <v>1</v>
      </c>
    </row>
    <row r="1268" spans="1:6" x14ac:dyDescent="0.25">
      <c r="A1268" t="s">
        <v>3595</v>
      </c>
      <c r="B1268">
        <v>7.1900000000000002E-4</v>
      </c>
      <c r="C1268">
        <v>223</v>
      </c>
      <c r="D1268">
        <v>1193324</v>
      </c>
      <c r="E1268" t="s">
        <v>858</v>
      </c>
      <c r="F1268">
        <f>IFERROR(IF(VLOOKUP(E1268,'nr_euk-Greedy'!$E$2:$E$3707,1,0)= E1268,1,0),0)</f>
        <v>1</v>
      </c>
    </row>
    <row r="1269" spans="1:6" x14ac:dyDescent="0.25">
      <c r="A1269" t="s">
        <v>3595</v>
      </c>
      <c r="B1269">
        <v>7.1599999999999995E-4</v>
      </c>
      <c r="C1269">
        <v>222</v>
      </c>
      <c r="D1269">
        <v>2202</v>
      </c>
      <c r="E1269" t="s">
        <v>1070</v>
      </c>
      <c r="F1269">
        <f>IFERROR(IF(VLOOKUP(E1269,'nr_euk-Greedy'!$E$2:$E$3707,1,0)= E1269,1,0),0)</f>
        <v>1</v>
      </c>
    </row>
    <row r="1270" spans="1:6" x14ac:dyDescent="0.25">
      <c r="A1270" t="s">
        <v>3595</v>
      </c>
      <c r="B1270">
        <v>7.1599999999999995E-4</v>
      </c>
      <c r="C1270">
        <v>222</v>
      </c>
      <c r="D1270">
        <v>40413</v>
      </c>
      <c r="E1270" t="s">
        <v>1124</v>
      </c>
      <c r="F1270">
        <f>IFERROR(IF(VLOOKUP(E1270,'nr_euk-Greedy'!$E$2:$E$3707,1,0)= E1270,1,0),0)</f>
        <v>1</v>
      </c>
    </row>
    <row r="1271" spans="1:6" x14ac:dyDescent="0.25">
      <c r="A1271" t="s">
        <v>3595</v>
      </c>
      <c r="B1271">
        <v>7.1599999999999995E-4</v>
      </c>
      <c r="C1271">
        <v>222</v>
      </c>
      <c r="D1271">
        <v>152161</v>
      </c>
      <c r="E1271" t="s">
        <v>1506</v>
      </c>
      <c r="F1271">
        <f>IFERROR(IF(VLOOKUP(E1271,'nr_euk-Greedy'!$E$2:$E$3707,1,0)= E1271,1,0),0)</f>
        <v>1</v>
      </c>
    </row>
    <row r="1272" spans="1:6" x14ac:dyDescent="0.25">
      <c r="A1272" t="s">
        <v>3595</v>
      </c>
      <c r="B1272">
        <v>7.1599999999999995E-4</v>
      </c>
      <c r="C1272">
        <v>222</v>
      </c>
      <c r="D1272">
        <v>230494</v>
      </c>
      <c r="E1272" t="s">
        <v>1086</v>
      </c>
      <c r="F1272">
        <f>IFERROR(IF(VLOOKUP(E1272,'nr_euk-Greedy'!$E$2:$E$3707,1,0)= E1272,1,0),0)</f>
        <v>1</v>
      </c>
    </row>
    <row r="1273" spans="1:6" x14ac:dyDescent="0.25">
      <c r="A1273" t="s">
        <v>3595</v>
      </c>
      <c r="B1273">
        <v>7.1599999999999995E-4</v>
      </c>
      <c r="C1273">
        <v>222</v>
      </c>
      <c r="D1273">
        <v>407021</v>
      </c>
      <c r="E1273" t="s">
        <v>868</v>
      </c>
      <c r="F1273">
        <f>IFERROR(IF(VLOOKUP(E1273,'nr_euk-Greedy'!$E$2:$E$3707,1,0)= E1273,1,0),0)</f>
        <v>1</v>
      </c>
    </row>
    <row r="1274" spans="1:6" x14ac:dyDescent="0.25">
      <c r="A1274" t="s">
        <v>3595</v>
      </c>
      <c r="B1274">
        <v>7.1599999999999995E-4</v>
      </c>
      <c r="C1274">
        <v>222</v>
      </c>
      <c r="D1274">
        <v>1659686</v>
      </c>
      <c r="E1274" t="s">
        <v>869</v>
      </c>
      <c r="F1274">
        <f>IFERROR(IF(VLOOKUP(E1274,'nr_euk-Greedy'!$E$2:$E$3707,1,0)= E1274,1,0),0)</f>
        <v>1</v>
      </c>
    </row>
    <row r="1275" spans="1:6" x14ac:dyDescent="0.25">
      <c r="A1275" t="s">
        <v>3595</v>
      </c>
      <c r="B1275">
        <v>7.1199999999999996E-4</v>
      </c>
      <c r="C1275">
        <v>221</v>
      </c>
      <c r="D1275">
        <v>843</v>
      </c>
      <c r="E1275" t="s">
        <v>681</v>
      </c>
      <c r="F1275">
        <f>IFERROR(IF(VLOOKUP(E1275,'nr_euk-Greedy'!$E$2:$E$3707,1,0)= E1275,1,0),0)</f>
        <v>1</v>
      </c>
    </row>
    <row r="1276" spans="1:6" x14ac:dyDescent="0.25">
      <c r="A1276" t="s">
        <v>3595</v>
      </c>
      <c r="B1276">
        <v>7.1199999999999996E-4</v>
      </c>
      <c r="C1276">
        <v>221</v>
      </c>
      <c r="D1276">
        <v>2184</v>
      </c>
      <c r="E1276" t="s">
        <v>1170</v>
      </c>
      <c r="F1276">
        <f>IFERROR(IF(VLOOKUP(E1276,'nr_euk-Greedy'!$E$2:$E$3707,1,0)= E1276,1,0),0)</f>
        <v>1</v>
      </c>
    </row>
    <row r="1277" spans="1:6" x14ac:dyDescent="0.25">
      <c r="A1277" t="s">
        <v>3595</v>
      </c>
      <c r="B1277">
        <v>7.1199999999999996E-4</v>
      </c>
      <c r="C1277">
        <v>221</v>
      </c>
      <c r="D1277">
        <v>2299</v>
      </c>
      <c r="E1277" t="s">
        <v>1123</v>
      </c>
      <c r="F1277">
        <f>IFERROR(IF(VLOOKUP(E1277,'nr_euk-Greedy'!$E$2:$E$3707,1,0)= E1277,1,0),0)</f>
        <v>1</v>
      </c>
    </row>
    <row r="1278" spans="1:6" x14ac:dyDescent="0.25">
      <c r="A1278" t="s">
        <v>3595</v>
      </c>
      <c r="B1278">
        <v>7.1199999999999996E-4</v>
      </c>
      <c r="C1278">
        <v>221</v>
      </c>
      <c r="D1278">
        <v>50989</v>
      </c>
      <c r="E1278" t="s">
        <v>1948</v>
      </c>
      <c r="F1278">
        <f>IFERROR(IF(VLOOKUP(E1278,'nr_euk-Greedy'!$E$2:$E$3707,1,0)= E1278,1,0),0)</f>
        <v>1</v>
      </c>
    </row>
    <row r="1279" spans="1:6" x14ac:dyDescent="0.25">
      <c r="A1279" t="s">
        <v>3595</v>
      </c>
      <c r="B1279">
        <v>7.1199999999999996E-4</v>
      </c>
      <c r="C1279">
        <v>221</v>
      </c>
      <c r="D1279">
        <v>71729</v>
      </c>
      <c r="E1279" t="s">
        <v>2306</v>
      </c>
      <c r="F1279">
        <f>IFERROR(IF(VLOOKUP(E1279,'nr_euk-Greedy'!$E$2:$E$3707,1,0)= E1279,1,0),0)</f>
        <v>1</v>
      </c>
    </row>
    <row r="1280" spans="1:6" x14ac:dyDescent="0.25">
      <c r="A1280" t="s">
        <v>3595</v>
      </c>
      <c r="B1280">
        <v>7.1199999999999996E-4</v>
      </c>
      <c r="C1280">
        <v>221</v>
      </c>
      <c r="D1280">
        <v>133407</v>
      </c>
      <c r="E1280" t="s">
        <v>1908</v>
      </c>
      <c r="F1280">
        <f>IFERROR(IF(VLOOKUP(E1280,'nr_euk-Greedy'!$E$2:$E$3707,1,0)= E1280,1,0),0)</f>
        <v>1</v>
      </c>
    </row>
    <row r="1281" spans="1:6" x14ac:dyDescent="0.25">
      <c r="A1281" t="s">
        <v>3595</v>
      </c>
      <c r="B1281">
        <v>7.1199999999999996E-4</v>
      </c>
      <c r="C1281">
        <v>221</v>
      </c>
      <c r="D1281">
        <v>359337</v>
      </c>
      <c r="E1281" t="s">
        <v>1103</v>
      </c>
      <c r="F1281">
        <f>IFERROR(IF(VLOOKUP(E1281,'nr_euk-Greedy'!$E$2:$E$3707,1,0)= E1281,1,0),0)</f>
        <v>1</v>
      </c>
    </row>
    <row r="1282" spans="1:6" x14ac:dyDescent="0.25">
      <c r="A1282" t="s">
        <v>3595</v>
      </c>
      <c r="B1282">
        <v>7.0899999999999999E-4</v>
      </c>
      <c r="C1282">
        <v>220</v>
      </c>
      <c r="D1282">
        <v>256846</v>
      </c>
      <c r="E1282" t="s">
        <v>1072</v>
      </c>
      <c r="F1282">
        <f>IFERROR(IF(VLOOKUP(E1282,'nr_euk-Greedy'!$E$2:$E$3707,1,0)= E1282,1,0),0)</f>
        <v>1</v>
      </c>
    </row>
    <row r="1283" spans="1:6" x14ac:dyDescent="0.25">
      <c r="A1283" t="s">
        <v>3595</v>
      </c>
      <c r="B1283">
        <v>7.0600000000000003E-4</v>
      </c>
      <c r="C1283">
        <v>219</v>
      </c>
      <c r="D1283">
        <v>46200</v>
      </c>
      <c r="E1283" t="s">
        <v>877</v>
      </c>
      <c r="F1283">
        <f>IFERROR(IF(VLOOKUP(E1283,'nr_euk-Greedy'!$E$2:$E$3707,1,0)= E1283,1,0),0)</f>
        <v>1</v>
      </c>
    </row>
    <row r="1284" spans="1:6" x14ac:dyDescent="0.25">
      <c r="A1284" t="s">
        <v>3595</v>
      </c>
      <c r="B1284">
        <v>7.0600000000000003E-4</v>
      </c>
      <c r="C1284">
        <v>219</v>
      </c>
      <c r="D1284">
        <v>155977</v>
      </c>
      <c r="E1284" t="s">
        <v>1415</v>
      </c>
      <c r="F1284">
        <f>IFERROR(IF(VLOOKUP(E1284,'nr_euk-Greedy'!$E$2:$E$3707,1,0)= E1284,1,0),0)</f>
        <v>1</v>
      </c>
    </row>
    <row r="1285" spans="1:6" x14ac:dyDescent="0.25">
      <c r="A1285" t="s">
        <v>3595</v>
      </c>
      <c r="B1285">
        <v>7.0600000000000003E-4</v>
      </c>
      <c r="C1285">
        <v>219</v>
      </c>
      <c r="D1285">
        <v>162027</v>
      </c>
      <c r="E1285" t="s">
        <v>1149</v>
      </c>
      <c r="F1285">
        <f>IFERROR(IF(VLOOKUP(E1285,'nr_euk-Greedy'!$E$2:$E$3707,1,0)= E1285,1,0),0)</f>
        <v>1</v>
      </c>
    </row>
    <row r="1286" spans="1:6" x14ac:dyDescent="0.25">
      <c r="A1286" t="s">
        <v>3595</v>
      </c>
      <c r="B1286">
        <v>7.0600000000000003E-4</v>
      </c>
      <c r="C1286">
        <v>219</v>
      </c>
      <c r="D1286">
        <v>171868</v>
      </c>
      <c r="E1286" t="s">
        <v>987</v>
      </c>
      <c r="F1286">
        <f>IFERROR(IF(VLOOKUP(E1286,'nr_euk-Greedy'!$E$2:$E$3707,1,0)= E1286,1,0),0)</f>
        <v>1</v>
      </c>
    </row>
    <row r="1287" spans="1:6" x14ac:dyDescent="0.25">
      <c r="A1287" t="s">
        <v>3595</v>
      </c>
      <c r="B1287">
        <v>7.0600000000000003E-4</v>
      </c>
      <c r="C1287">
        <v>219</v>
      </c>
      <c r="D1287">
        <v>1331051</v>
      </c>
      <c r="E1287" t="s">
        <v>900</v>
      </c>
      <c r="F1287">
        <f>IFERROR(IF(VLOOKUP(E1287,'nr_euk-Greedy'!$E$2:$E$3707,1,0)= E1287,1,0),0)</f>
        <v>1</v>
      </c>
    </row>
    <row r="1288" spans="1:6" x14ac:dyDescent="0.25">
      <c r="A1288" t="s">
        <v>3595</v>
      </c>
      <c r="B1288">
        <v>7.0299999999999996E-4</v>
      </c>
      <c r="C1288">
        <v>218</v>
      </c>
      <c r="D1288">
        <v>35719</v>
      </c>
      <c r="E1288" t="s">
        <v>2538</v>
      </c>
      <c r="F1288">
        <f>IFERROR(IF(VLOOKUP(E1288,'nr_euk-Greedy'!$E$2:$E$3707,1,0)= E1288,1,0),0)</f>
        <v>1</v>
      </c>
    </row>
    <row r="1289" spans="1:6" x14ac:dyDescent="0.25">
      <c r="A1289" t="s">
        <v>3595</v>
      </c>
      <c r="B1289">
        <v>7.0299999999999996E-4</v>
      </c>
      <c r="C1289">
        <v>218</v>
      </c>
      <c r="D1289">
        <v>1924097</v>
      </c>
      <c r="E1289" t="s">
        <v>775</v>
      </c>
      <c r="F1289">
        <f>IFERROR(IF(VLOOKUP(E1289,'nr_euk-Greedy'!$E$2:$E$3707,1,0)= E1289,1,0),0)</f>
        <v>1</v>
      </c>
    </row>
    <row r="1290" spans="1:6" x14ac:dyDescent="0.25">
      <c r="A1290" t="s">
        <v>3595</v>
      </c>
      <c r="B1290">
        <v>6.9899999999999997E-4</v>
      </c>
      <c r="C1290">
        <v>217</v>
      </c>
      <c r="D1290">
        <v>112008</v>
      </c>
      <c r="E1290" t="s">
        <v>1183</v>
      </c>
      <c r="F1290">
        <f>IFERROR(IF(VLOOKUP(E1290,'nr_euk-Greedy'!$E$2:$E$3707,1,0)= E1290,1,0),0)</f>
        <v>1</v>
      </c>
    </row>
    <row r="1291" spans="1:6" x14ac:dyDescent="0.25">
      <c r="A1291" t="s">
        <v>3595</v>
      </c>
      <c r="B1291">
        <v>6.9899999999999997E-4</v>
      </c>
      <c r="C1291">
        <v>217</v>
      </c>
      <c r="D1291">
        <v>573139</v>
      </c>
      <c r="E1291" t="s">
        <v>1762</v>
      </c>
      <c r="F1291">
        <f>IFERROR(IF(VLOOKUP(E1291,'nr_euk-Greedy'!$E$2:$E$3707,1,0)= E1291,1,0),0)</f>
        <v>1</v>
      </c>
    </row>
    <row r="1292" spans="1:6" x14ac:dyDescent="0.25">
      <c r="A1292" t="s">
        <v>3595</v>
      </c>
      <c r="B1292">
        <v>6.96E-4</v>
      </c>
      <c r="C1292">
        <v>216</v>
      </c>
      <c r="D1292">
        <v>98757</v>
      </c>
      <c r="E1292" t="s">
        <v>2283</v>
      </c>
      <c r="F1292">
        <f>IFERROR(IF(VLOOKUP(E1292,'nr_euk-Greedy'!$E$2:$E$3707,1,0)= E1292,1,0),0)</f>
        <v>1</v>
      </c>
    </row>
    <row r="1293" spans="1:6" x14ac:dyDescent="0.25">
      <c r="A1293" t="s">
        <v>3595</v>
      </c>
      <c r="B1293">
        <v>6.96E-4</v>
      </c>
      <c r="C1293">
        <v>216</v>
      </c>
      <c r="D1293">
        <v>111782</v>
      </c>
      <c r="E1293" t="s">
        <v>1258</v>
      </c>
      <c r="F1293">
        <f>IFERROR(IF(VLOOKUP(E1293,'nr_euk-Greedy'!$E$2:$E$3707,1,0)= E1293,1,0),0)</f>
        <v>1</v>
      </c>
    </row>
    <row r="1294" spans="1:6" x14ac:dyDescent="0.25">
      <c r="A1294" t="s">
        <v>3595</v>
      </c>
      <c r="B1294">
        <v>6.96E-4</v>
      </c>
      <c r="C1294">
        <v>216</v>
      </c>
      <c r="D1294">
        <v>191291</v>
      </c>
      <c r="E1294" t="s">
        <v>850</v>
      </c>
      <c r="F1294">
        <f>IFERROR(IF(VLOOKUP(E1294,'nr_euk-Greedy'!$E$2:$E$3707,1,0)= E1294,1,0),0)</f>
        <v>1</v>
      </c>
    </row>
    <row r="1295" spans="1:6" x14ac:dyDescent="0.25">
      <c r="A1295" t="s">
        <v>3595</v>
      </c>
      <c r="B1295">
        <v>6.96E-4</v>
      </c>
      <c r="C1295">
        <v>216</v>
      </c>
      <c r="D1295">
        <v>299330</v>
      </c>
      <c r="E1295" t="s">
        <v>2052</v>
      </c>
      <c r="F1295">
        <f>IFERROR(IF(VLOOKUP(E1295,'nr_euk-Greedy'!$E$2:$E$3707,1,0)= E1295,1,0),0)</f>
        <v>1</v>
      </c>
    </row>
    <row r="1296" spans="1:6" x14ac:dyDescent="0.25">
      <c r="A1296" t="s">
        <v>3595</v>
      </c>
      <c r="B1296">
        <v>6.96E-4</v>
      </c>
      <c r="C1296">
        <v>216</v>
      </c>
      <c r="D1296">
        <v>412764</v>
      </c>
      <c r="E1296" t="s">
        <v>2787</v>
      </c>
      <c r="F1296">
        <f>IFERROR(IF(VLOOKUP(E1296,'nr_euk-Greedy'!$E$2:$E$3707,1,0)= E1296,1,0),0)</f>
        <v>1</v>
      </c>
    </row>
    <row r="1297" spans="1:6" x14ac:dyDescent="0.25">
      <c r="A1297" t="s">
        <v>3595</v>
      </c>
      <c r="B1297">
        <v>6.96E-4</v>
      </c>
      <c r="C1297">
        <v>216</v>
      </c>
      <c r="D1297">
        <v>1210119</v>
      </c>
      <c r="E1297" t="s">
        <v>797</v>
      </c>
      <c r="F1297">
        <f>IFERROR(IF(VLOOKUP(E1297,'nr_euk-Greedy'!$E$2:$E$3707,1,0)= E1297,1,0),0)</f>
        <v>1</v>
      </c>
    </row>
    <row r="1298" spans="1:6" x14ac:dyDescent="0.25">
      <c r="A1298" t="s">
        <v>3595</v>
      </c>
      <c r="B1298">
        <v>6.96E-4</v>
      </c>
      <c r="C1298">
        <v>216</v>
      </c>
      <c r="D1298">
        <v>1980693</v>
      </c>
      <c r="E1298" t="s">
        <v>842</v>
      </c>
      <c r="F1298">
        <f>IFERROR(IF(VLOOKUP(E1298,'nr_euk-Greedy'!$E$2:$E$3707,1,0)= E1298,1,0),0)</f>
        <v>1</v>
      </c>
    </row>
    <row r="1299" spans="1:6" x14ac:dyDescent="0.25">
      <c r="A1299" t="s">
        <v>3595</v>
      </c>
      <c r="B1299">
        <v>6.96E-4</v>
      </c>
      <c r="C1299">
        <v>216</v>
      </c>
      <c r="D1299">
        <v>2028344</v>
      </c>
      <c r="E1299" t="s">
        <v>852</v>
      </c>
      <c r="F1299">
        <f>IFERROR(IF(VLOOKUP(E1299,'nr_euk-Greedy'!$E$2:$E$3707,1,0)= E1299,1,0),0)</f>
        <v>1</v>
      </c>
    </row>
    <row r="1300" spans="1:6" x14ac:dyDescent="0.25">
      <c r="A1300" t="s">
        <v>3595</v>
      </c>
      <c r="B1300">
        <v>6.9300000000000004E-4</v>
      </c>
      <c r="C1300">
        <v>215</v>
      </c>
      <c r="D1300">
        <v>13348</v>
      </c>
      <c r="E1300" t="s">
        <v>2398</v>
      </c>
      <c r="F1300">
        <f>IFERROR(IF(VLOOKUP(E1300,'nr_euk-Greedy'!$E$2:$E$3707,1,0)= E1300,1,0),0)</f>
        <v>1</v>
      </c>
    </row>
    <row r="1301" spans="1:6" x14ac:dyDescent="0.25">
      <c r="A1301" t="s">
        <v>3595</v>
      </c>
      <c r="B1301">
        <v>6.9300000000000004E-4</v>
      </c>
      <c r="C1301">
        <v>215</v>
      </c>
      <c r="D1301">
        <v>41874</v>
      </c>
      <c r="E1301" t="s">
        <v>1392</v>
      </c>
      <c r="F1301">
        <f>IFERROR(IF(VLOOKUP(E1301,'nr_euk-Greedy'!$E$2:$E$3707,1,0)= E1301,1,0),0)</f>
        <v>1</v>
      </c>
    </row>
    <row r="1302" spans="1:6" x14ac:dyDescent="0.25">
      <c r="A1302" t="s">
        <v>3595</v>
      </c>
      <c r="B1302">
        <v>6.9300000000000004E-4</v>
      </c>
      <c r="C1302">
        <v>215</v>
      </c>
      <c r="D1302">
        <v>44474</v>
      </c>
      <c r="E1302" t="s">
        <v>1394</v>
      </c>
      <c r="F1302">
        <f>IFERROR(IF(VLOOKUP(E1302,'nr_euk-Greedy'!$E$2:$E$3707,1,0)= E1302,1,0),0)</f>
        <v>1</v>
      </c>
    </row>
    <row r="1303" spans="1:6" x14ac:dyDescent="0.25">
      <c r="A1303" t="s">
        <v>3595</v>
      </c>
      <c r="B1303">
        <v>6.9300000000000004E-4</v>
      </c>
      <c r="C1303">
        <v>215</v>
      </c>
      <c r="D1303">
        <v>202696</v>
      </c>
      <c r="E1303" t="s">
        <v>2313</v>
      </c>
      <c r="F1303">
        <f>IFERROR(IF(VLOOKUP(E1303,'nr_euk-Greedy'!$E$2:$E$3707,1,0)= E1303,1,0),0)</f>
        <v>1</v>
      </c>
    </row>
    <row r="1304" spans="1:6" x14ac:dyDescent="0.25">
      <c r="A1304" t="s">
        <v>3595</v>
      </c>
      <c r="B1304">
        <v>6.9300000000000004E-4</v>
      </c>
      <c r="C1304">
        <v>215</v>
      </c>
      <c r="D1304">
        <v>227873</v>
      </c>
      <c r="E1304" t="s">
        <v>1780</v>
      </c>
      <c r="F1304">
        <f>IFERROR(IF(VLOOKUP(E1304,'nr_euk-Greedy'!$E$2:$E$3707,1,0)= E1304,1,0),0)</f>
        <v>1</v>
      </c>
    </row>
    <row r="1305" spans="1:6" x14ac:dyDescent="0.25">
      <c r="A1305" t="s">
        <v>3595</v>
      </c>
      <c r="B1305">
        <v>6.9300000000000004E-4</v>
      </c>
      <c r="C1305">
        <v>215</v>
      </c>
      <c r="D1305">
        <v>278993</v>
      </c>
      <c r="E1305" t="s">
        <v>838</v>
      </c>
      <c r="F1305">
        <f>IFERROR(IF(VLOOKUP(E1305,'nr_euk-Greedy'!$E$2:$E$3707,1,0)= E1305,1,0),0)</f>
        <v>1</v>
      </c>
    </row>
    <row r="1306" spans="1:6" x14ac:dyDescent="0.25">
      <c r="A1306" t="s">
        <v>3595</v>
      </c>
      <c r="B1306">
        <v>6.9300000000000004E-4</v>
      </c>
      <c r="C1306">
        <v>215</v>
      </c>
      <c r="D1306">
        <v>331971</v>
      </c>
      <c r="E1306" t="s">
        <v>1004</v>
      </c>
      <c r="F1306">
        <f>IFERROR(IF(VLOOKUP(E1306,'nr_euk-Greedy'!$E$2:$E$3707,1,0)= E1306,1,0),0)</f>
        <v>1</v>
      </c>
    </row>
    <row r="1307" spans="1:6" x14ac:dyDescent="0.25">
      <c r="A1307" t="s">
        <v>3595</v>
      </c>
      <c r="B1307">
        <v>6.9300000000000004E-4</v>
      </c>
      <c r="C1307">
        <v>215</v>
      </c>
      <c r="D1307">
        <v>623282</v>
      </c>
      <c r="E1307" t="s">
        <v>783</v>
      </c>
      <c r="F1307">
        <f>IFERROR(IF(VLOOKUP(E1307,'nr_euk-Greedy'!$E$2:$E$3707,1,0)= E1307,1,0),0)</f>
        <v>1</v>
      </c>
    </row>
    <row r="1308" spans="1:6" x14ac:dyDescent="0.25">
      <c r="A1308" t="s">
        <v>3595</v>
      </c>
      <c r="B1308">
        <v>6.9300000000000004E-4</v>
      </c>
      <c r="C1308">
        <v>215</v>
      </c>
      <c r="D1308">
        <v>2211641</v>
      </c>
      <c r="E1308" t="s">
        <v>1511</v>
      </c>
      <c r="F1308">
        <f>IFERROR(IF(VLOOKUP(E1308,'nr_euk-Greedy'!$E$2:$E$3707,1,0)= E1308,1,0),0)</f>
        <v>1</v>
      </c>
    </row>
    <row r="1309" spans="1:6" x14ac:dyDescent="0.25">
      <c r="A1309" t="s">
        <v>3595</v>
      </c>
      <c r="B1309">
        <v>6.8999999999999997E-4</v>
      </c>
      <c r="C1309">
        <v>214</v>
      </c>
      <c r="D1309">
        <v>1023</v>
      </c>
      <c r="E1309" t="s">
        <v>910</v>
      </c>
      <c r="F1309">
        <f>IFERROR(IF(VLOOKUP(E1309,'nr_euk-Greedy'!$E$2:$E$3707,1,0)= E1309,1,0),0)</f>
        <v>1</v>
      </c>
    </row>
    <row r="1310" spans="1:6" x14ac:dyDescent="0.25">
      <c r="A1310" t="s">
        <v>3595</v>
      </c>
      <c r="B1310">
        <v>6.8599999999999998E-4</v>
      </c>
      <c r="C1310">
        <v>213</v>
      </c>
      <c r="D1310">
        <v>123</v>
      </c>
      <c r="E1310" t="s">
        <v>1215</v>
      </c>
      <c r="F1310">
        <f>IFERROR(IF(VLOOKUP(E1310,'nr_euk-Greedy'!$E$2:$E$3707,1,0)= E1310,1,0),0)</f>
        <v>1</v>
      </c>
    </row>
    <row r="1311" spans="1:6" x14ac:dyDescent="0.25">
      <c r="A1311" t="s">
        <v>3595</v>
      </c>
      <c r="B1311">
        <v>6.8599999999999998E-4</v>
      </c>
      <c r="C1311">
        <v>213</v>
      </c>
      <c r="D1311">
        <v>1740</v>
      </c>
      <c r="E1311" t="s">
        <v>986</v>
      </c>
      <c r="F1311">
        <f>IFERROR(IF(VLOOKUP(E1311,'nr_euk-Greedy'!$E$2:$E$3707,1,0)= E1311,1,0),0)</f>
        <v>1</v>
      </c>
    </row>
    <row r="1312" spans="1:6" x14ac:dyDescent="0.25">
      <c r="A1312" t="s">
        <v>3595</v>
      </c>
      <c r="B1312">
        <v>6.8599999999999998E-4</v>
      </c>
      <c r="C1312">
        <v>213</v>
      </c>
      <c r="D1312">
        <v>38037</v>
      </c>
      <c r="E1312" t="s">
        <v>2352</v>
      </c>
      <c r="F1312">
        <f>IFERROR(IF(VLOOKUP(E1312,'nr_euk-Greedy'!$E$2:$E$3707,1,0)= E1312,1,0),0)</f>
        <v>1</v>
      </c>
    </row>
    <row r="1313" spans="1:6" x14ac:dyDescent="0.25">
      <c r="A1313" t="s">
        <v>3595</v>
      </c>
      <c r="B1313">
        <v>6.8599999999999998E-4</v>
      </c>
      <c r="C1313">
        <v>213</v>
      </c>
      <c r="D1313">
        <v>91914</v>
      </c>
      <c r="E1313" t="s">
        <v>1849</v>
      </c>
      <c r="F1313">
        <f>IFERROR(IF(VLOOKUP(E1313,'nr_euk-Greedy'!$E$2:$E$3707,1,0)= E1313,1,0),0)</f>
        <v>1</v>
      </c>
    </row>
    <row r="1314" spans="1:6" x14ac:dyDescent="0.25">
      <c r="A1314" t="s">
        <v>3595</v>
      </c>
      <c r="B1314">
        <v>6.8599999999999998E-4</v>
      </c>
      <c r="C1314">
        <v>213</v>
      </c>
      <c r="D1314">
        <v>167639</v>
      </c>
      <c r="E1314" t="s">
        <v>810</v>
      </c>
      <c r="F1314">
        <f>IFERROR(IF(VLOOKUP(E1314,'nr_euk-Greedy'!$E$2:$E$3707,1,0)= E1314,1,0),0)</f>
        <v>1</v>
      </c>
    </row>
    <row r="1315" spans="1:6" x14ac:dyDescent="0.25">
      <c r="A1315" t="s">
        <v>3595</v>
      </c>
      <c r="B1315">
        <v>6.8599999999999998E-4</v>
      </c>
      <c r="C1315">
        <v>213</v>
      </c>
      <c r="D1315">
        <v>363276</v>
      </c>
      <c r="E1315" t="s">
        <v>1291</v>
      </c>
      <c r="F1315">
        <f>IFERROR(IF(VLOOKUP(E1315,'nr_euk-Greedy'!$E$2:$E$3707,1,0)= E1315,1,0),0)</f>
        <v>1</v>
      </c>
    </row>
    <row r="1316" spans="1:6" x14ac:dyDescent="0.25">
      <c r="A1316" t="s">
        <v>3595</v>
      </c>
      <c r="B1316">
        <v>6.8599999999999998E-4</v>
      </c>
      <c r="C1316">
        <v>213</v>
      </c>
      <c r="D1316">
        <v>599737</v>
      </c>
      <c r="E1316" t="s">
        <v>1980</v>
      </c>
      <c r="F1316">
        <f>IFERROR(IF(VLOOKUP(E1316,'nr_euk-Greedy'!$E$2:$E$3707,1,0)= E1316,1,0),0)</f>
        <v>1</v>
      </c>
    </row>
    <row r="1317" spans="1:6" x14ac:dyDescent="0.25">
      <c r="A1317" t="s">
        <v>3595</v>
      </c>
      <c r="B1317">
        <v>6.8599999999999998E-4</v>
      </c>
      <c r="C1317">
        <v>213</v>
      </c>
      <c r="D1317">
        <v>2498709</v>
      </c>
      <c r="E1317" t="s">
        <v>949</v>
      </c>
      <c r="F1317">
        <f>IFERROR(IF(VLOOKUP(E1317,'nr_euk-Greedy'!$E$2:$E$3707,1,0)= E1317,1,0),0)</f>
        <v>1</v>
      </c>
    </row>
    <row r="1318" spans="1:6" x14ac:dyDescent="0.25">
      <c r="A1318" t="s">
        <v>3595</v>
      </c>
      <c r="B1318">
        <v>6.8300000000000001E-4</v>
      </c>
      <c r="C1318">
        <v>212</v>
      </c>
      <c r="D1318">
        <v>1995</v>
      </c>
      <c r="E1318" t="s">
        <v>1808</v>
      </c>
      <c r="F1318">
        <f>IFERROR(IF(VLOOKUP(E1318,'nr_euk-Greedy'!$E$2:$E$3707,1,0)= E1318,1,0),0)</f>
        <v>1</v>
      </c>
    </row>
    <row r="1319" spans="1:6" x14ac:dyDescent="0.25">
      <c r="A1319" t="s">
        <v>3595</v>
      </c>
      <c r="B1319">
        <v>6.8300000000000001E-4</v>
      </c>
      <c r="C1319">
        <v>212</v>
      </c>
      <c r="D1319">
        <v>5144</v>
      </c>
      <c r="E1319" t="s">
        <v>2079</v>
      </c>
      <c r="F1319">
        <f>IFERROR(IF(VLOOKUP(E1319,'nr_euk-Greedy'!$E$2:$E$3707,1,0)= E1319,1,0),0)</f>
        <v>1</v>
      </c>
    </row>
    <row r="1320" spans="1:6" x14ac:dyDescent="0.25">
      <c r="A1320" t="s">
        <v>3595</v>
      </c>
      <c r="B1320">
        <v>6.8300000000000001E-4</v>
      </c>
      <c r="C1320">
        <v>212</v>
      </c>
      <c r="D1320">
        <v>27320</v>
      </c>
      <c r="E1320" t="s">
        <v>2217</v>
      </c>
      <c r="F1320">
        <f>IFERROR(IF(VLOOKUP(E1320,'nr_euk-Greedy'!$E$2:$E$3707,1,0)= E1320,1,0),0)</f>
        <v>1</v>
      </c>
    </row>
    <row r="1321" spans="1:6" x14ac:dyDescent="0.25">
      <c r="A1321" t="s">
        <v>3595</v>
      </c>
      <c r="B1321">
        <v>6.8300000000000001E-4</v>
      </c>
      <c r="C1321">
        <v>212</v>
      </c>
      <c r="D1321">
        <v>41891</v>
      </c>
      <c r="E1321" t="s">
        <v>1700</v>
      </c>
      <c r="F1321">
        <f>IFERROR(IF(VLOOKUP(E1321,'nr_euk-Greedy'!$E$2:$E$3707,1,0)= E1321,1,0),0)</f>
        <v>1</v>
      </c>
    </row>
    <row r="1322" spans="1:6" x14ac:dyDescent="0.25">
      <c r="A1322" t="s">
        <v>3595</v>
      </c>
      <c r="B1322">
        <v>6.8300000000000001E-4</v>
      </c>
      <c r="C1322">
        <v>212</v>
      </c>
      <c r="D1322">
        <v>53387</v>
      </c>
      <c r="E1322" t="s">
        <v>1777</v>
      </c>
      <c r="F1322">
        <f>IFERROR(IF(VLOOKUP(E1322,'nr_euk-Greedy'!$E$2:$E$3707,1,0)= E1322,1,0),0)</f>
        <v>1</v>
      </c>
    </row>
    <row r="1323" spans="1:6" x14ac:dyDescent="0.25">
      <c r="A1323" t="s">
        <v>3595</v>
      </c>
      <c r="B1323">
        <v>6.8300000000000001E-4</v>
      </c>
      <c r="C1323">
        <v>212</v>
      </c>
      <c r="D1323">
        <v>73778</v>
      </c>
      <c r="E1323" t="s">
        <v>1380</v>
      </c>
      <c r="F1323">
        <f>IFERROR(IF(VLOOKUP(E1323,'nr_euk-Greedy'!$E$2:$E$3707,1,0)= E1323,1,0),0)</f>
        <v>1</v>
      </c>
    </row>
    <row r="1324" spans="1:6" x14ac:dyDescent="0.25">
      <c r="A1324" t="s">
        <v>3595</v>
      </c>
      <c r="B1324">
        <v>6.8300000000000001E-4</v>
      </c>
      <c r="C1324">
        <v>212</v>
      </c>
      <c r="D1324">
        <v>182623</v>
      </c>
      <c r="E1324" t="s">
        <v>888</v>
      </c>
      <c r="F1324">
        <f>IFERROR(IF(VLOOKUP(E1324,'nr_euk-Greedy'!$E$2:$E$3707,1,0)= E1324,1,0),0)</f>
        <v>1</v>
      </c>
    </row>
    <row r="1325" spans="1:6" x14ac:dyDescent="0.25">
      <c r="A1325" t="s">
        <v>3595</v>
      </c>
      <c r="B1325">
        <v>6.8300000000000001E-4</v>
      </c>
      <c r="C1325">
        <v>212</v>
      </c>
      <c r="D1325">
        <v>210567</v>
      </c>
      <c r="E1325" t="s">
        <v>2243</v>
      </c>
      <c r="F1325">
        <f>IFERROR(IF(VLOOKUP(E1325,'nr_euk-Greedy'!$E$2:$E$3707,1,0)= E1325,1,0),0)</f>
        <v>1</v>
      </c>
    </row>
    <row r="1326" spans="1:6" x14ac:dyDescent="0.25">
      <c r="A1326" t="s">
        <v>3595</v>
      </c>
      <c r="B1326">
        <v>6.8300000000000001E-4</v>
      </c>
      <c r="C1326">
        <v>212</v>
      </c>
      <c r="D1326">
        <v>335927</v>
      </c>
      <c r="E1326" t="s">
        <v>1735</v>
      </c>
      <c r="F1326">
        <f>IFERROR(IF(VLOOKUP(E1326,'nr_euk-Greedy'!$E$2:$E$3707,1,0)= E1326,1,0),0)</f>
        <v>1</v>
      </c>
    </row>
    <row r="1327" spans="1:6" x14ac:dyDescent="0.25">
      <c r="A1327" t="s">
        <v>3595</v>
      </c>
      <c r="B1327">
        <v>6.8300000000000001E-4</v>
      </c>
      <c r="C1327">
        <v>212</v>
      </c>
      <c r="D1327">
        <v>767528</v>
      </c>
      <c r="E1327" t="s">
        <v>1039</v>
      </c>
      <c r="F1327">
        <f>IFERROR(IF(VLOOKUP(E1327,'nr_euk-Greedy'!$E$2:$E$3707,1,0)= E1327,1,0),0)</f>
        <v>1</v>
      </c>
    </row>
    <row r="1328" spans="1:6" x14ac:dyDescent="0.25">
      <c r="A1328" t="s">
        <v>3595</v>
      </c>
      <c r="B1328">
        <v>6.8300000000000001E-4</v>
      </c>
      <c r="C1328">
        <v>212</v>
      </c>
      <c r="D1328">
        <v>1937963</v>
      </c>
      <c r="E1328" t="s">
        <v>904</v>
      </c>
      <c r="F1328">
        <f>IFERROR(IF(VLOOKUP(E1328,'nr_euk-Greedy'!$E$2:$E$3707,1,0)= E1328,1,0),0)</f>
        <v>1</v>
      </c>
    </row>
    <row r="1329" spans="1:6" x14ac:dyDescent="0.25">
      <c r="A1329" t="s">
        <v>3595</v>
      </c>
      <c r="B1329">
        <v>6.8000000000000005E-4</v>
      </c>
      <c r="C1329">
        <v>211</v>
      </c>
      <c r="D1329">
        <v>29404</v>
      </c>
      <c r="E1329" t="s">
        <v>1709</v>
      </c>
      <c r="F1329">
        <f>IFERROR(IF(VLOOKUP(E1329,'nr_euk-Greedy'!$E$2:$E$3707,1,0)= E1329,1,0),0)</f>
        <v>1</v>
      </c>
    </row>
    <row r="1330" spans="1:6" x14ac:dyDescent="0.25">
      <c r="A1330" t="s">
        <v>3595</v>
      </c>
      <c r="B1330">
        <v>6.8000000000000005E-4</v>
      </c>
      <c r="C1330">
        <v>211</v>
      </c>
      <c r="D1330">
        <v>29548</v>
      </c>
      <c r="E1330" t="s">
        <v>995</v>
      </c>
      <c r="F1330">
        <f>IFERROR(IF(VLOOKUP(E1330,'nr_euk-Greedy'!$E$2:$E$3707,1,0)= E1330,1,0),0)</f>
        <v>1</v>
      </c>
    </row>
    <row r="1331" spans="1:6" x14ac:dyDescent="0.25">
      <c r="A1331" t="s">
        <v>3595</v>
      </c>
      <c r="B1331">
        <v>6.8000000000000005E-4</v>
      </c>
      <c r="C1331">
        <v>211</v>
      </c>
      <c r="D1331">
        <v>1500560</v>
      </c>
      <c r="E1331" t="s">
        <v>2344</v>
      </c>
      <c r="F1331">
        <f>IFERROR(IF(VLOOKUP(E1331,'nr_euk-Greedy'!$E$2:$E$3707,1,0)= E1331,1,0),0)</f>
        <v>1</v>
      </c>
    </row>
    <row r="1332" spans="1:6" x14ac:dyDescent="0.25">
      <c r="A1332" t="s">
        <v>3595</v>
      </c>
      <c r="B1332">
        <v>6.7699999999999998E-4</v>
      </c>
      <c r="C1332">
        <v>210</v>
      </c>
      <c r="D1332">
        <v>1056</v>
      </c>
      <c r="E1332" t="s">
        <v>1418</v>
      </c>
      <c r="F1332">
        <f>IFERROR(IF(VLOOKUP(E1332,'nr_euk-Greedy'!$E$2:$E$3707,1,0)= E1332,1,0),0)</f>
        <v>1</v>
      </c>
    </row>
    <row r="1333" spans="1:6" x14ac:dyDescent="0.25">
      <c r="A1333" t="s">
        <v>3595</v>
      </c>
      <c r="B1333">
        <v>6.7699999999999998E-4</v>
      </c>
      <c r="C1333">
        <v>210</v>
      </c>
      <c r="D1333">
        <v>5552</v>
      </c>
      <c r="E1333" t="s">
        <v>2115</v>
      </c>
      <c r="F1333">
        <f>IFERROR(IF(VLOOKUP(E1333,'nr_euk-Greedy'!$E$2:$E$3707,1,0)= E1333,1,0),0)</f>
        <v>1</v>
      </c>
    </row>
    <row r="1334" spans="1:6" x14ac:dyDescent="0.25">
      <c r="A1334" t="s">
        <v>3595</v>
      </c>
      <c r="B1334">
        <v>6.7699999999999998E-4</v>
      </c>
      <c r="C1334">
        <v>210</v>
      </c>
      <c r="D1334">
        <v>74556</v>
      </c>
      <c r="E1334" t="s">
        <v>2003</v>
      </c>
      <c r="F1334">
        <f>IFERROR(IF(VLOOKUP(E1334,'nr_euk-Greedy'!$E$2:$E$3707,1,0)= E1334,1,0),0)</f>
        <v>1</v>
      </c>
    </row>
    <row r="1335" spans="1:6" x14ac:dyDescent="0.25">
      <c r="A1335" t="s">
        <v>3595</v>
      </c>
      <c r="B1335">
        <v>6.7699999999999998E-4</v>
      </c>
      <c r="C1335">
        <v>210</v>
      </c>
      <c r="D1335">
        <v>109875</v>
      </c>
      <c r="E1335" t="s">
        <v>1565</v>
      </c>
      <c r="F1335">
        <f>IFERROR(IF(VLOOKUP(E1335,'nr_euk-Greedy'!$E$2:$E$3707,1,0)= E1335,1,0),0)</f>
        <v>1</v>
      </c>
    </row>
    <row r="1336" spans="1:6" x14ac:dyDescent="0.25">
      <c r="A1336" t="s">
        <v>3595</v>
      </c>
      <c r="B1336">
        <v>6.7699999999999998E-4</v>
      </c>
      <c r="C1336">
        <v>210</v>
      </c>
      <c r="D1336">
        <v>340096</v>
      </c>
      <c r="E1336" t="s">
        <v>943</v>
      </c>
      <c r="F1336">
        <f>IFERROR(IF(VLOOKUP(E1336,'nr_euk-Greedy'!$E$2:$E$3707,1,0)= E1336,1,0),0)</f>
        <v>1</v>
      </c>
    </row>
    <row r="1337" spans="1:6" x14ac:dyDescent="0.25">
      <c r="A1337" t="s">
        <v>3595</v>
      </c>
      <c r="B1337">
        <v>6.7699999999999998E-4</v>
      </c>
      <c r="C1337">
        <v>210</v>
      </c>
      <c r="D1337">
        <v>1890244</v>
      </c>
      <c r="E1337" t="s">
        <v>2276</v>
      </c>
      <c r="F1337">
        <f>IFERROR(IF(VLOOKUP(E1337,'nr_euk-Greedy'!$E$2:$E$3707,1,0)= E1337,1,0),0)</f>
        <v>1</v>
      </c>
    </row>
    <row r="1338" spans="1:6" x14ac:dyDescent="0.25">
      <c r="A1338" t="s">
        <v>3595</v>
      </c>
      <c r="B1338">
        <v>6.7400000000000001E-4</v>
      </c>
      <c r="C1338">
        <v>209</v>
      </c>
      <c r="D1338">
        <v>5581</v>
      </c>
      <c r="E1338" t="s">
        <v>2396</v>
      </c>
      <c r="F1338">
        <f>IFERROR(IF(VLOOKUP(E1338,'nr_euk-Greedy'!$E$2:$E$3707,1,0)= E1338,1,0),0)</f>
        <v>1</v>
      </c>
    </row>
    <row r="1339" spans="1:6" x14ac:dyDescent="0.25">
      <c r="A1339" t="s">
        <v>3595</v>
      </c>
      <c r="B1339">
        <v>6.7400000000000001E-4</v>
      </c>
      <c r="C1339">
        <v>209</v>
      </c>
      <c r="D1339">
        <v>38452</v>
      </c>
      <c r="E1339" t="s">
        <v>2452</v>
      </c>
      <c r="F1339">
        <f>IFERROR(IF(VLOOKUP(E1339,'nr_euk-Greedy'!$E$2:$E$3707,1,0)= E1339,1,0),0)</f>
        <v>1</v>
      </c>
    </row>
    <row r="1340" spans="1:6" x14ac:dyDescent="0.25">
      <c r="A1340" t="s">
        <v>3595</v>
      </c>
      <c r="B1340">
        <v>6.7400000000000001E-4</v>
      </c>
      <c r="C1340">
        <v>209</v>
      </c>
      <c r="D1340">
        <v>83551</v>
      </c>
      <c r="E1340" t="s">
        <v>1162</v>
      </c>
      <c r="F1340">
        <f>IFERROR(IF(VLOOKUP(E1340,'nr_euk-Greedy'!$E$2:$E$3707,1,0)= E1340,1,0),0)</f>
        <v>1</v>
      </c>
    </row>
    <row r="1341" spans="1:6" x14ac:dyDescent="0.25">
      <c r="A1341" t="s">
        <v>3595</v>
      </c>
      <c r="B1341">
        <v>6.7400000000000001E-4</v>
      </c>
      <c r="C1341">
        <v>209</v>
      </c>
      <c r="D1341">
        <v>238783</v>
      </c>
      <c r="E1341" t="s">
        <v>1651</v>
      </c>
      <c r="F1341">
        <f>IFERROR(IF(VLOOKUP(E1341,'nr_euk-Greedy'!$E$2:$E$3707,1,0)= E1341,1,0),0)</f>
        <v>1</v>
      </c>
    </row>
    <row r="1342" spans="1:6" x14ac:dyDescent="0.25">
      <c r="A1342" t="s">
        <v>3595</v>
      </c>
      <c r="B1342">
        <v>6.7400000000000001E-4</v>
      </c>
      <c r="C1342">
        <v>209</v>
      </c>
      <c r="D1342">
        <v>1903173</v>
      </c>
      <c r="E1342" t="s">
        <v>841</v>
      </c>
      <c r="F1342">
        <f>IFERROR(IF(VLOOKUP(E1342,'nr_euk-Greedy'!$E$2:$E$3707,1,0)= E1342,1,0),0)</f>
        <v>1</v>
      </c>
    </row>
    <row r="1343" spans="1:6" x14ac:dyDescent="0.25">
      <c r="A1343" t="s">
        <v>3595</v>
      </c>
      <c r="B1343">
        <v>6.7400000000000001E-4</v>
      </c>
      <c r="C1343">
        <v>209</v>
      </c>
      <c r="D1343">
        <v>2005386</v>
      </c>
      <c r="E1343" t="s">
        <v>843</v>
      </c>
      <c r="F1343">
        <f>IFERROR(IF(VLOOKUP(E1343,'nr_euk-Greedy'!$E$2:$E$3707,1,0)= E1343,1,0),0)</f>
        <v>1</v>
      </c>
    </row>
    <row r="1344" spans="1:6" x14ac:dyDescent="0.25">
      <c r="A1344" t="s">
        <v>3595</v>
      </c>
      <c r="B1344">
        <v>6.7000000000000002E-4</v>
      </c>
      <c r="C1344">
        <v>208</v>
      </c>
      <c r="D1344">
        <v>1107</v>
      </c>
      <c r="E1344" t="s">
        <v>1467</v>
      </c>
      <c r="F1344">
        <f>IFERROR(IF(VLOOKUP(E1344,'nr_euk-Greedy'!$E$2:$E$3707,1,0)= E1344,1,0),0)</f>
        <v>1</v>
      </c>
    </row>
    <row r="1345" spans="1:6" x14ac:dyDescent="0.25">
      <c r="A1345" t="s">
        <v>3595</v>
      </c>
      <c r="B1345">
        <v>6.7000000000000002E-4</v>
      </c>
      <c r="C1345">
        <v>208</v>
      </c>
      <c r="D1345">
        <v>2237</v>
      </c>
      <c r="E1345" t="s">
        <v>2146</v>
      </c>
      <c r="F1345">
        <f>IFERROR(IF(VLOOKUP(E1345,'nr_euk-Greedy'!$E$2:$E$3707,1,0)= E1345,1,0),0)</f>
        <v>1</v>
      </c>
    </row>
    <row r="1346" spans="1:6" x14ac:dyDescent="0.25">
      <c r="A1346" t="s">
        <v>3595</v>
      </c>
      <c r="B1346">
        <v>6.7000000000000002E-4</v>
      </c>
      <c r="C1346">
        <v>208</v>
      </c>
      <c r="D1346">
        <v>88723</v>
      </c>
      <c r="E1346" t="s">
        <v>2260</v>
      </c>
      <c r="F1346">
        <f>IFERROR(IF(VLOOKUP(E1346,'nr_euk-Greedy'!$E$2:$E$3707,1,0)= E1346,1,0),0)</f>
        <v>1</v>
      </c>
    </row>
    <row r="1347" spans="1:6" x14ac:dyDescent="0.25">
      <c r="A1347" t="s">
        <v>3595</v>
      </c>
      <c r="B1347">
        <v>6.7000000000000002E-4</v>
      </c>
      <c r="C1347">
        <v>208</v>
      </c>
      <c r="D1347">
        <v>1769008</v>
      </c>
      <c r="E1347" t="s">
        <v>946</v>
      </c>
      <c r="F1347">
        <f>IFERROR(IF(VLOOKUP(E1347,'nr_euk-Greedy'!$E$2:$E$3707,1,0)= E1347,1,0),0)</f>
        <v>1</v>
      </c>
    </row>
    <row r="1348" spans="1:6" x14ac:dyDescent="0.25">
      <c r="A1348" t="s">
        <v>3595</v>
      </c>
      <c r="B1348">
        <v>6.6699999999999995E-4</v>
      </c>
      <c r="C1348">
        <v>207</v>
      </c>
      <c r="D1348">
        <v>635</v>
      </c>
      <c r="E1348" t="s">
        <v>1132</v>
      </c>
      <c r="F1348">
        <f>IFERROR(IF(VLOOKUP(E1348,'nr_euk-Greedy'!$E$2:$E$3707,1,0)= E1348,1,0),0)</f>
        <v>1</v>
      </c>
    </row>
    <row r="1349" spans="1:6" x14ac:dyDescent="0.25">
      <c r="A1349" t="s">
        <v>3595</v>
      </c>
      <c r="B1349">
        <v>6.6699999999999995E-4</v>
      </c>
      <c r="C1349">
        <v>207</v>
      </c>
      <c r="D1349">
        <v>2276</v>
      </c>
      <c r="E1349" t="s">
        <v>1915</v>
      </c>
      <c r="F1349">
        <f>IFERROR(IF(VLOOKUP(E1349,'nr_euk-Greedy'!$E$2:$E$3707,1,0)= E1349,1,0),0)</f>
        <v>1</v>
      </c>
    </row>
    <row r="1350" spans="1:6" x14ac:dyDescent="0.25">
      <c r="A1350" t="s">
        <v>3595</v>
      </c>
      <c r="B1350">
        <v>6.6699999999999995E-4</v>
      </c>
      <c r="C1350">
        <v>207</v>
      </c>
      <c r="D1350">
        <v>2755</v>
      </c>
      <c r="E1350" t="s">
        <v>1270</v>
      </c>
      <c r="F1350">
        <f>IFERROR(IF(VLOOKUP(E1350,'nr_euk-Greedy'!$E$2:$E$3707,1,0)= E1350,1,0),0)</f>
        <v>1</v>
      </c>
    </row>
    <row r="1351" spans="1:6" x14ac:dyDescent="0.25">
      <c r="A1351" t="s">
        <v>3595</v>
      </c>
      <c r="B1351">
        <v>6.6699999999999995E-4</v>
      </c>
      <c r="C1351">
        <v>207</v>
      </c>
      <c r="D1351">
        <v>5333</v>
      </c>
      <c r="E1351" t="s">
        <v>2166</v>
      </c>
      <c r="F1351">
        <f>IFERROR(IF(VLOOKUP(E1351,'nr_euk-Greedy'!$E$2:$E$3707,1,0)= E1351,1,0),0)</f>
        <v>1</v>
      </c>
    </row>
    <row r="1352" spans="1:6" x14ac:dyDescent="0.25">
      <c r="A1352" t="s">
        <v>3595</v>
      </c>
      <c r="B1352">
        <v>6.6699999999999995E-4</v>
      </c>
      <c r="C1352">
        <v>207</v>
      </c>
      <c r="D1352">
        <v>5357</v>
      </c>
      <c r="E1352" t="s">
        <v>2167</v>
      </c>
      <c r="F1352">
        <f>IFERROR(IF(VLOOKUP(E1352,'nr_euk-Greedy'!$E$2:$E$3707,1,0)= E1352,1,0),0)</f>
        <v>1</v>
      </c>
    </row>
    <row r="1353" spans="1:6" x14ac:dyDescent="0.25">
      <c r="A1353" t="s">
        <v>3595</v>
      </c>
      <c r="B1353">
        <v>6.6699999999999995E-4</v>
      </c>
      <c r="C1353">
        <v>207</v>
      </c>
      <c r="D1353">
        <v>82309</v>
      </c>
      <c r="E1353" t="s">
        <v>2904</v>
      </c>
      <c r="F1353">
        <f>IFERROR(IF(VLOOKUP(E1353,'nr_euk-Greedy'!$E$2:$E$3707,1,0)= E1353,1,0),0)</f>
        <v>1</v>
      </c>
    </row>
    <row r="1354" spans="1:6" x14ac:dyDescent="0.25">
      <c r="A1354" t="s">
        <v>3595</v>
      </c>
      <c r="B1354">
        <v>6.6699999999999995E-4</v>
      </c>
      <c r="C1354">
        <v>207</v>
      </c>
      <c r="D1354">
        <v>190323</v>
      </c>
      <c r="E1354" t="s">
        <v>1882</v>
      </c>
      <c r="F1354">
        <f>IFERROR(IF(VLOOKUP(E1354,'nr_euk-Greedy'!$E$2:$E$3707,1,0)= E1354,1,0),0)</f>
        <v>1</v>
      </c>
    </row>
    <row r="1355" spans="1:6" x14ac:dyDescent="0.25">
      <c r="A1355" t="s">
        <v>3595</v>
      </c>
      <c r="B1355">
        <v>6.6699999999999995E-4</v>
      </c>
      <c r="C1355">
        <v>207</v>
      </c>
      <c r="D1355">
        <v>218207</v>
      </c>
      <c r="E1355" t="s">
        <v>1092</v>
      </c>
      <c r="F1355">
        <f>IFERROR(IF(VLOOKUP(E1355,'nr_euk-Greedy'!$E$2:$E$3707,1,0)= E1355,1,0),0)</f>
        <v>1</v>
      </c>
    </row>
    <row r="1356" spans="1:6" x14ac:dyDescent="0.25">
      <c r="A1356" t="s">
        <v>3595</v>
      </c>
      <c r="B1356">
        <v>6.6399999999999999E-4</v>
      </c>
      <c r="C1356">
        <v>206</v>
      </c>
      <c r="D1356">
        <v>40566</v>
      </c>
      <c r="E1356" t="s">
        <v>1811</v>
      </c>
      <c r="F1356">
        <f>IFERROR(IF(VLOOKUP(E1356,'nr_euk-Greedy'!$E$2:$E$3707,1,0)= E1356,1,0),0)</f>
        <v>1</v>
      </c>
    </row>
    <row r="1357" spans="1:6" x14ac:dyDescent="0.25">
      <c r="A1357" t="s">
        <v>3595</v>
      </c>
      <c r="B1357">
        <v>6.6399999999999999E-4</v>
      </c>
      <c r="C1357">
        <v>206</v>
      </c>
      <c r="D1357">
        <v>252301</v>
      </c>
      <c r="E1357" t="s">
        <v>1661</v>
      </c>
      <c r="F1357">
        <f>IFERROR(IF(VLOOKUP(E1357,'nr_euk-Greedy'!$E$2:$E$3707,1,0)= E1357,1,0),0)</f>
        <v>1</v>
      </c>
    </row>
    <row r="1358" spans="1:6" x14ac:dyDescent="0.25">
      <c r="A1358" t="s">
        <v>3595</v>
      </c>
      <c r="B1358">
        <v>6.6399999999999999E-4</v>
      </c>
      <c r="C1358">
        <v>206</v>
      </c>
      <c r="D1358">
        <v>768650</v>
      </c>
      <c r="E1358" t="s">
        <v>1107</v>
      </c>
      <c r="F1358">
        <f>IFERROR(IF(VLOOKUP(E1358,'nr_euk-Greedy'!$E$2:$E$3707,1,0)= E1358,1,0),0)</f>
        <v>1</v>
      </c>
    </row>
    <row r="1359" spans="1:6" x14ac:dyDescent="0.25">
      <c r="A1359" t="s">
        <v>3595</v>
      </c>
      <c r="B1359">
        <v>6.6399999999999999E-4</v>
      </c>
      <c r="C1359">
        <v>206</v>
      </c>
      <c r="D1359">
        <v>1004303</v>
      </c>
      <c r="E1359" t="s">
        <v>917</v>
      </c>
      <c r="F1359">
        <f>IFERROR(IF(VLOOKUP(E1359,'nr_euk-Greedy'!$E$2:$E$3707,1,0)= E1359,1,0),0)</f>
        <v>1</v>
      </c>
    </row>
    <row r="1360" spans="1:6" x14ac:dyDescent="0.25">
      <c r="A1360" t="s">
        <v>3595</v>
      </c>
      <c r="B1360">
        <v>6.6399999999999999E-4</v>
      </c>
      <c r="C1360">
        <v>206</v>
      </c>
      <c r="D1360">
        <v>1933048</v>
      </c>
      <c r="E1360" t="s">
        <v>816</v>
      </c>
      <c r="F1360">
        <f>IFERROR(IF(VLOOKUP(E1360,'nr_euk-Greedy'!$E$2:$E$3707,1,0)= E1360,1,0),0)</f>
        <v>1</v>
      </c>
    </row>
    <row r="1361" spans="1:6" x14ac:dyDescent="0.25">
      <c r="A1361" t="s">
        <v>3595</v>
      </c>
      <c r="B1361">
        <v>6.6100000000000002E-4</v>
      </c>
      <c r="C1361">
        <v>205</v>
      </c>
      <c r="D1361">
        <v>349742</v>
      </c>
      <c r="E1361" t="s">
        <v>1117</v>
      </c>
      <c r="F1361">
        <f>IFERROR(IF(VLOOKUP(E1361,'nr_euk-Greedy'!$E$2:$E$3707,1,0)= E1361,1,0),0)</f>
        <v>1</v>
      </c>
    </row>
    <row r="1362" spans="1:6" x14ac:dyDescent="0.25">
      <c r="A1362" t="s">
        <v>3595</v>
      </c>
      <c r="B1362">
        <v>6.6100000000000002E-4</v>
      </c>
      <c r="C1362">
        <v>205</v>
      </c>
      <c r="D1362">
        <v>648800</v>
      </c>
      <c r="E1362" t="s">
        <v>977</v>
      </c>
      <c r="F1362">
        <f>IFERROR(IF(VLOOKUP(E1362,'nr_euk-Greedy'!$E$2:$E$3707,1,0)= E1362,1,0),0)</f>
        <v>1</v>
      </c>
    </row>
    <row r="1363" spans="1:6" x14ac:dyDescent="0.25">
      <c r="A1363" t="s">
        <v>3595</v>
      </c>
      <c r="B1363">
        <v>6.6100000000000002E-4</v>
      </c>
      <c r="C1363">
        <v>205</v>
      </c>
      <c r="D1363">
        <v>1914260</v>
      </c>
      <c r="E1363" t="s">
        <v>1041</v>
      </c>
      <c r="F1363">
        <f>IFERROR(IF(VLOOKUP(E1363,'nr_euk-Greedy'!$E$2:$E$3707,1,0)= E1363,1,0),0)</f>
        <v>1</v>
      </c>
    </row>
    <row r="1364" spans="1:6" x14ac:dyDescent="0.25">
      <c r="A1364" t="s">
        <v>3595</v>
      </c>
      <c r="B1364">
        <v>6.5700000000000003E-4</v>
      </c>
      <c r="C1364">
        <v>204</v>
      </c>
      <c r="D1364">
        <v>5375</v>
      </c>
      <c r="E1364" t="s">
        <v>2064</v>
      </c>
      <c r="F1364">
        <f>IFERROR(IF(VLOOKUP(E1364,'nr_euk-Greedy'!$E$2:$E$3707,1,0)= E1364,1,0),0)</f>
        <v>1</v>
      </c>
    </row>
    <row r="1365" spans="1:6" x14ac:dyDescent="0.25">
      <c r="A1365" t="s">
        <v>3595</v>
      </c>
      <c r="B1365">
        <v>6.5700000000000003E-4</v>
      </c>
      <c r="C1365">
        <v>204</v>
      </c>
      <c r="D1365">
        <v>51194</v>
      </c>
      <c r="E1365" t="s">
        <v>1307</v>
      </c>
      <c r="F1365">
        <f>IFERROR(IF(VLOOKUP(E1365,'nr_euk-Greedy'!$E$2:$E$3707,1,0)= E1365,1,0),0)</f>
        <v>1</v>
      </c>
    </row>
    <row r="1366" spans="1:6" x14ac:dyDescent="0.25">
      <c r="A1366" t="s">
        <v>3595</v>
      </c>
      <c r="B1366">
        <v>6.5700000000000003E-4</v>
      </c>
      <c r="C1366">
        <v>204</v>
      </c>
      <c r="D1366">
        <v>458032</v>
      </c>
      <c r="E1366" t="s">
        <v>1241</v>
      </c>
      <c r="F1366">
        <f>IFERROR(IF(VLOOKUP(E1366,'nr_euk-Greedy'!$E$2:$E$3707,1,0)= E1366,1,0),0)</f>
        <v>1</v>
      </c>
    </row>
    <row r="1367" spans="1:6" x14ac:dyDescent="0.25">
      <c r="A1367" t="s">
        <v>3595</v>
      </c>
      <c r="B1367">
        <v>6.5700000000000003E-4</v>
      </c>
      <c r="C1367">
        <v>204</v>
      </c>
      <c r="D1367">
        <v>471826</v>
      </c>
      <c r="E1367" t="s">
        <v>862</v>
      </c>
      <c r="F1367">
        <f>IFERROR(IF(VLOOKUP(E1367,'nr_euk-Greedy'!$E$2:$E$3707,1,0)= E1367,1,0),0)</f>
        <v>1</v>
      </c>
    </row>
    <row r="1368" spans="1:6" x14ac:dyDescent="0.25">
      <c r="A1368" t="s">
        <v>3595</v>
      </c>
      <c r="B1368">
        <v>6.5700000000000003E-4</v>
      </c>
      <c r="C1368">
        <v>204</v>
      </c>
      <c r="D1368">
        <v>482629</v>
      </c>
      <c r="E1368" t="s">
        <v>822</v>
      </c>
      <c r="F1368">
        <f>IFERROR(IF(VLOOKUP(E1368,'nr_euk-Greedy'!$E$2:$E$3707,1,0)= E1368,1,0),0)</f>
        <v>1</v>
      </c>
    </row>
    <row r="1369" spans="1:6" x14ac:dyDescent="0.25">
      <c r="A1369" t="s">
        <v>3595</v>
      </c>
      <c r="B1369">
        <v>6.5399999999999996E-4</v>
      </c>
      <c r="C1369">
        <v>203</v>
      </c>
      <c r="D1369">
        <v>144548</v>
      </c>
      <c r="E1369" t="s">
        <v>2262</v>
      </c>
      <c r="F1369">
        <f>IFERROR(IF(VLOOKUP(E1369,'nr_euk-Greedy'!$E$2:$E$3707,1,0)= E1369,1,0),0)</f>
        <v>1</v>
      </c>
    </row>
    <row r="1370" spans="1:6" x14ac:dyDescent="0.25">
      <c r="A1370" t="s">
        <v>3595</v>
      </c>
      <c r="B1370">
        <v>6.5399999999999996E-4</v>
      </c>
      <c r="C1370">
        <v>203</v>
      </c>
      <c r="D1370">
        <v>599652</v>
      </c>
      <c r="E1370" t="s">
        <v>1437</v>
      </c>
      <c r="F1370">
        <f>IFERROR(IF(VLOOKUP(E1370,'nr_euk-Greedy'!$E$2:$E$3707,1,0)= E1370,1,0),0)</f>
        <v>1</v>
      </c>
    </row>
    <row r="1371" spans="1:6" x14ac:dyDescent="0.25">
      <c r="A1371" t="s">
        <v>3595</v>
      </c>
      <c r="B1371">
        <v>6.5099999999999999E-4</v>
      </c>
      <c r="C1371">
        <v>202</v>
      </c>
      <c r="D1371">
        <v>64</v>
      </c>
      <c r="E1371" t="s">
        <v>1323</v>
      </c>
      <c r="F1371">
        <f>IFERROR(IF(VLOOKUP(E1371,'nr_euk-Greedy'!$E$2:$E$3707,1,0)= E1371,1,0),0)</f>
        <v>1</v>
      </c>
    </row>
    <row r="1372" spans="1:6" x14ac:dyDescent="0.25">
      <c r="A1372" t="s">
        <v>3595</v>
      </c>
      <c r="B1372">
        <v>6.5099999999999999E-4</v>
      </c>
      <c r="C1372">
        <v>202</v>
      </c>
      <c r="D1372">
        <v>1163</v>
      </c>
      <c r="E1372" t="s">
        <v>1385</v>
      </c>
      <c r="F1372">
        <f>IFERROR(IF(VLOOKUP(E1372,'nr_euk-Greedy'!$E$2:$E$3707,1,0)= E1372,1,0),0)</f>
        <v>1</v>
      </c>
    </row>
    <row r="1373" spans="1:6" x14ac:dyDescent="0.25">
      <c r="A1373" t="s">
        <v>3595</v>
      </c>
      <c r="B1373">
        <v>6.5099999999999999E-4</v>
      </c>
      <c r="C1373">
        <v>202</v>
      </c>
      <c r="D1373">
        <v>1221880</v>
      </c>
      <c r="E1373" t="s">
        <v>998</v>
      </c>
      <c r="F1373">
        <f>IFERROR(IF(VLOOKUP(E1373,'nr_euk-Greedy'!$E$2:$E$3707,1,0)= E1373,1,0),0)</f>
        <v>1</v>
      </c>
    </row>
    <row r="1374" spans="1:6" x14ac:dyDescent="0.25">
      <c r="A1374" t="s">
        <v>3595</v>
      </c>
      <c r="B1374">
        <v>6.5099999999999999E-4</v>
      </c>
      <c r="C1374">
        <v>202</v>
      </c>
      <c r="D1374">
        <v>1742989</v>
      </c>
      <c r="E1374" t="s">
        <v>1549</v>
      </c>
      <c r="F1374">
        <f>IFERROR(IF(VLOOKUP(E1374,'nr_euk-Greedy'!$E$2:$E$3707,1,0)= E1374,1,0),0)</f>
        <v>1</v>
      </c>
    </row>
    <row r="1375" spans="1:6" x14ac:dyDescent="0.25">
      <c r="A1375" t="s">
        <v>3595</v>
      </c>
      <c r="B1375">
        <v>6.4800000000000003E-4</v>
      </c>
      <c r="C1375">
        <v>201</v>
      </c>
      <c r="D1375">
        <v>4859</v>
      </c>
      <c r="E1375" t="s">
        <v>1546</v>
      </c>
      <c r="F1375">
        <f>IFERROR(IF(VLOOKUP(E1375,'nr_euk-Greedy'!$E$2:$E$3707,1,0)= E1375,1,0),0)</f>
        <v>1</v>
      </c>
    </row>
    <row r="1376" spans="1:6" x14ac:dyDescent="0.25">
      <c r="A1376" t="s">
        <v>3595</v>
      </c>
      <c r="B1376">
        <v>6.4800000000000003E-4</v>
      </c>
      <c r="C1376">
        <v>201</v>
      </c>
      <c r="D1376">
        <v>34453</v>
      </c>
      <c r="E1376" t="s">
        <v>2451</v>
      </c>
      <c r="F1376">
        <f>IFERROR(IF(VLOOKUP(E1376,'nr_euk-Greedy'!$E$2:$E$3707,1,0)= E1376,1,0),0)</f>
        <v>1</v>
      </c>
    </row>
    <row r="1377" spans="1:6" x14ac:dyDescent="0.25">
      <c r="A1377" t="s">
        <v>3595</v>
      </c>
      <c r="B1377">
        <v>6.4800000000000003E-4</v>
      </c>
      <c r="C1377">
        <v>201</v>
      </c>
      <c r="D1377">
        <v>82976</v>
      </c>
      <c r="E1377" t="s">
        <v>1414</v>
      </c>
      <c r="F1377">
        <f>IFERROR(IF(VLOOKUP(E1377,'nr_euk-Greedy'!$E$2:$E$3707,1,0)= E1377,1,0),0)</f>
        <v>1</v>
      </c>
    </row>
    <row r="1378" spans="1:6" x14ac:dyDescent="0.25">
      <c r="A1378" t="s">
        <v>3595</v>
      </c>
      <c r="B1378">
        <v>6.4800000000000003E-4</v>
      </c>
      <c r="C1378">
        <v>201</v>
      </c>
      <c r="D1378">
        <v>414878</v>
      </c>
      <c r="E1378" t="s">
        <v>1827</v>
      </c>
      <c r="F1378">
        <f>IFERROR(IF(VLOOKUP(E1378,'nr_euk-Greedy'!$E$2:$E$3707,1,0)= E1378,1,0),0)</f>
        <v>1</v>
      </c>
    </row>
    <row r="1379" spans="1:6" x14ac:dyDescent="0.25">
      <c r="A1379" t="s">
        <v>3595</v>
      </c>
      <c r="B1379">
        <v>6.4800000000000003E-4</v>
      </c>
      <c r="C1379">
        <v>201</v>
      </c>
      <c r="D1379">
        <v>862071</v>
      </c>
      <c r="E1379" t="s">
        <v>761</v>
      </c>
      <c r="F1379">
        <f>IFERROR(IF(VLOOKUP(E1379,'nr_euk-Greedy'!$E$2:$E$3707,1,0)= E1379,1,0),0)</f>
        <v>1</v>
      </c>
    </row>
    <row r="1380" spans="1:6" x14ac:dyDescent="0.25">
      <c r="A1380" t="s">
        <v>3595</v>
      </c>
      <c r="B1380">
        <v>6.4800000000000003E-4</v>
      </c>
      <c r="C1380">
        <v>201</v>
      </c>
      <c r="D1380">
        <v>1078767</v>
      </c>
      <c r="E1380" t="s">
        <v>2162</v>
      </c>
      <c r="F1380">
        <f>IFERROR(IF(VLOOKUP(E1380,'nr_euk-Greedy'!$E$2:$E$3707,1,0)= E1380,1,0),0)</f>
        <v>1</v>
      </c>
    </row>
    <row r="1381" spans="1:6" x14ac:dyDescent="0.25">
      <c r="A1381" t="s">
        <v>3595</v>
      </c>
      <c r="B1381">
        <v>6.4800000000000003E-4</v>
      </c>
      <c r="C1381">
        <v>201</v>
      </c>
      <c r="D1381">
        <v>1246635</v>
      </c>
      <c r="E1381" t="s">
        <v>1197</v>
      </c>
      <c r="F1381">
        <f>IFERROR(IF(VLOOKUP(E1381,'nr_euk-Greedy'!$E$2:$E$3707,1,0)= E1381,1,0),0)</f>
        <v>1</v>
      </c>
    </row>
    <row r="1382" spans="1:6" x14ac:dyDescent="0.25">
      <c r="A1382" t="s">
        <v>3595</v>
      </c>
      <c r="B1382">
        <v>6.4499999999999996E-4</v>
      </c>
      <c r="C1382">
        <v>200</v>
      </c>
      <c r="D1382">
        <v>507</v>
      </c>
      <c r="E1382" t="s">
        <v>1501</v>
      </c>
      <c r="F1382">
        <f>IFERROR(IF(VLOOKUP(E1382,'nr_euk-Greedy'!$E$2:$E$3707,1,0)= E1382,1,0),0)</f>
        <v>1</v>
      </c>
    </row>
    <row r="1383" spans="1:6" x14ac:dyDescent="0.25">
      <c r="A1383" t="s">
        <v>3595</v>
      </c>
      <c r="B1383">
        <v>6.4499999999999996E-4</v>
      </c>
      <c r="C1383">
        <v>200</v>
      </c>
      <c r="D1383">
        <v>1068</v>
      </c>
      <c r="E1383" t="s">
        <v>1411</v>
      </c>
      <c r="F1383">
        <f>IFERROR(IF(VLOOKUP(E1383,'nr_euk-Greedy'!$E$2:$E$3707,1,0)= E1383,1,0),0)</f>
        <v>1</v>
      </c>
    </row>
    <row r="1384" spans="1:6" x14ac:dyDescent="0.25">
      <c r="A1384" t="s">
        <v>3595</v>
      </c>
      <c r="B1384">
        <v>6.4499999999999996E-4</v>
      </c>
      <c r="C1384">
        <v>200</v>
      </c>
      <c r="D1384">
        <v>1158</v>
      </c>
      <c r="E1384" t="s">
        <v>1277</v>
      </c>
      <c r="F1384">
        <f>IFERROR(IF(VLOOKUP(E1384,'nr_euk-Greedy'!$E$2:$E$3707,1,0)= E1384,1,0),0)</f>
        <v>1</v>
      </c>
    </row>
    <row r="1385" spans="1:6" x14ac:dyDescent="0.25">
      <c r="A1385" t="s">
        <v>3595</v>
      </c>
      <c r="B1385">
        <v>6.4499999999999996E-4</v>
      </c>
      <c r="C1385">
        <v>200</v>
      </c>
      <c r="D1385">
        <v>1981958</v>
      </c>
      <c r="E1385" t="s">
        <v>2188</v>
      </c>
      <c r="F1385">
        <f>IFERROR(IF(VLOOKUP(E1385,'nr_euk-Greedy'!$E$2:$E$3707,1,0)= E1385,1,0),0)</f>
        <v>1</v>
      </c>
    </row>
    <row r="1386" spans="1:6" x14ac:dyDescent="0.25">
      <c r="A1386" t="s">
        <v>3595</v>
      </c>
      <c r="B1386">
        <v>6.4099999999999997E-4</v>
      </c>
      <c r="C1386">
        <v>199</v>
      </c>
      <c r="D1386">
        <v>2129</v>
      </c>
      <c r="E1386" t="s">
        <v>1011</v>
      </c>
      <c r="F1386">
        <f>IFERROR(IF(VLOOKUP(E1386,'nr_euk-Greedy'!$E$2:$E$3707,1,0)= E1386,1,0),0)</f>
        <v>1</v>
      </c>
    </row>
    <row r="1387" spans="1:6" x14ac:dyDescent="0.25">
      <c r="A1387" t="s">
        <v>3595</v>
      </c>
      <c r="B1387">
        <v>6.4099999999999997E-4</v>
      </c>
      <c r="C1387">
        <v>199</v>
      </c>
      <c r="D1387">
        <v>139389</v>
      </c>
      <c r="E1387" t="s">
        <v>2311</v>
      </c>
      <c r="F1387">
        <f>IFERROR(IF(VLOOKUP(E1387,'nr_euk-Greedy'!$E$2:$E$3707,1,0)= E1387,1,0),0)</f>
        <v>1</v>
      </c>
    </row>
    <row r="1388" spans="1:6" x14ac:dyDescent="0.25">
      <c r="A1388" t="s">
        <v>3595</v>
      </c>
      <c r="B1388">
        <v>6.4099999999999997E-4</v>
      </c>
      <c r="C1388">
        <v>199</v>
      </c>
      <c r="D1388">
        <v>351094</v>
      </c>
      <c r="E1388" t="s">
        <v>1081</v>
      </c>
      <c r="F1388">
        <f>IFERROR(IF(VLOOKUP(E1388,'nr_euk-Greedy'!$E$2:$E$3707,1,0)= E1388,1,0),0)</f>
        <v>1</v>
      </c>
    </row>
    <row r="1389" spans="1:6" x14ac:dyDescent="0.25">
      <c r="A1389" t="s">
        <v>3595</v>
      </c>
      <c r="B1389">
        <v>6.4099999999999997E-4</v>
      </c>
      <c r="C1389">
        <v>199</v>
      </c>
      <c r="D1389">
        <v>395331</v>
      </c>
      <c r="E1389" t="s">
        <v>1213</v>
      </c>
      <c r="F1389">
        <f>IFERROR(IF(VLOOKUP(E1389,'nr_euk-Greedy'!$E$2:$E$3707,1,0)= E1389,1,0),0)</f>
        <v>1</v>
      </c>
    </row>
    <row r="1390" spans="1:6" x14ac:dyDescent="0.25">
      <c r="A1390" t="s">
        <v>3595</v>
      </c>
      <c r="B1390">
        <v>6.4099999999999997E-4</v>
      </c>
      <c r="C1390">
        <v>199</v>
      </c>
      <c r="D1390">
        <v>484508</v>
      </c>
      <c r="E1390" t="s">
        <v>988</v>
      </c>
      <c r="F1390">
        <f>IFERROR(IF(VLOOKUP(E1390,'nr_euk-Greedy'!$E$2:$E$3707,1,0)= E1390,1,0),0)</f>
        <v>1</v>
      </c>
    </row>
    <row r="1391" spans="1:6" x14ac:dyDescent="0.25">
      <c r="A1391" t="s">
        <v>3595</v>
      </c>
      <c r="B1391">
        <v>6.4099999999999997E-4</v>
      </c>
      <c r="C1391">
        <v>199</v>
      </c>
      <c r="D1391">
        <v>1354809</v>
      </c>
      <c r="E1391" t="s">
        <v>804</v>
      </c>
      <c r="F1391">
        <f>IFERROR(IF(VLOOKUP(E1391,'nr_euk-Greedy'!$E$2:$E$3707,1,0)= E1391,1,0),0)</f>
        <v>1</v>
      </c>
    </row>
    <row r="1392" spans="1:6" x14ac:dyDescent="0.25">
      <c r="A1392" t="s">
        <v>3595</v>
      </c>
      <c r="B1392">
        <v>6.4099999999999997E-4</v>
      </c>
      <c r="C1392">
        <v>199</v>
      </c>
      <c r="D1392">
        <v>1643951</v>
      </c>
      <c r="E1392" t="s">
        <v>1047</v>
      </c>
      <c r="F1392">
        <f>IFERROR(IF(VLOOKUP(E1392,'nr_euk-Greedy'!$E$2:$E$3707,1,0)= E1392,1,0),0)</f>
        <v>1</v>
      </c>
    </row>
    <row r="1393" spans="1:6" x14ac:dyDescent="0.25">
      <c r="A1393" t="s">
        <v>3595</v>
      </c>
      <c r="B1393">
        <v>6.4099999999999997E-4</v>
      </c>
      <c r="C1393">
        <v>199</v>
      </c>
      <c r="D1393">
        <v>1938003</v>
      </c>
      <c r="E1393" t="s">
        <v>864</v>
      </c>
      <c r="F1393">
        <f>IFERROR(IF(VLOOKUP(E1393,'nr_euk-Greedy'!$E$2:$E$3707,1,0)= E1393,1,0),0)</f>
        <v>1</v>
      </c>
    </row>
    <row r="1394" spans="1:6" x14ac:dyDescent="0.25">
      <c r="A1394" t="s">
        <v>3595</v>
      </c>
      <c r="B1394">
        <v>6.38E-4</v>
      </c>
      <c r="C1394">
        <v>198</v>
      </c>
      <c r="D1394">
        <v>5159</v>
      </c>
      <c r="E1394" t="s">
        <v>2775</v>
      </c>
      <c r="F1394">
        <f>IFERROR(IF(VLOOKUP(E1394,'nr_euk-Greedy'!$E$2:$E$3707,1,0)= E1394,1,0),0)</f>
        <v>1</v>
      </c>
    </row>
    <row r="1395" spans="1:6" x14ac:dyDescent="0.25">
      <c r="A1395" t="s">
        <v>3595</v>
      </c>
      <c r="B1395">
        <v>6.38E-4</v>
      </c>
      <c r="C1395">
        <v>198</v>
      </c>
      <c r="D1395">
        <v>5260</v>
      </c>
      <c r="E1395" t="s">
        <v>2214</v>
      </c>
      <c r="F1395">
        <f>IFERROR(IF(VLOOKUP(E1395,'nr_euk-Greedy'!$E$2:$E$3707,1,0)= E1395,1,0),0)</f>
        <v>1</v>
      </c>
    </row>
    <row r="1396" spans="1:6" x14ac:dyDescent="0.25">
      <c r="A1396" t="s">
        <v>3595</v>
      </c>
      <c r="B1396">
        <v>6.38E-4</v>
      </c>
      <c r="C1396">
        <v>198</v>
      </c>
      <c r="D1396">
        <v>12914</v>
      </c>
      <c r="E1396" t="s">
        <v>2194</v>
      </c>
      <c r="F1396">
        <f>IFERROR(IF(VLOOKUP(E1396,'nr_euk-Greedy'!$E$2:$E$3707,1,0)= E1396,1,0),0)</f>
        <v>1</v>
      </c>
    </row>
    <row r="1397" spans="1:6" x14ac:dyDescent="0.25">
      <c r="A1397" t="s">
        <v>3595</v>
      </c>
      <c r="B1397">
        <v>6.38E-4</v>
      </c>
      <c r="C1397">
        <v>198</v>
      </c>
      <c r="D1397">
        <v>49894</v>
      </c>
      <c r="E1397" t="s">
        <v>1026</v>
      </c>
      <c r="F1397">
        <f>IFERROR(IF(VLOOKUP(E1397,'nr_euk-Greedy'!$E$2:$E$3707,1,0)= E1397,1,0),0)</f>
        <v>1</v>
      </c>
    </row>
    <row r="1398" spans="1:6" x14ac:dyDescent="0.25">
      <c r="A1398" t="s">
        <v>3595</v>
      </c>
      <c r="B1398">
        <v>6.38E-4</v>
      </c>
      <c r="C1398">
        <v>198</v>
      </c>
      <c r="D1398">
        <v>53244</v>
      </c>
      <c r="E1398" t="s">
        <v>994</v>
      </c>
      <c r="F1398">
        <f>IFERROR(IF(VLOOKUP(E1398,'nr_euk-Greedy'!$E$2:$E$3707,1,0)= E1398,1,0),0)</f>
        <v>1</v>
      </c>
    </row>
    <row r="1399" spans="1:6" x14ac:dyDescent="0.25">
      <c r="A1399" t="s">
        <v>3595</v>
      </c>
      <c r="B1399">
        <v>6.38E-4</v>
      </c>
      <c r="C1399">
        <v>198</v>
      </c>
      <c r="D1399">
        <v>73229</v>
      </c>
      <c r="E1399" t="s">
        <v>2570</v>
      </c>
      <c r="F1399">
        <f>IFERROR(IF(VLOOKUP(E1399,'nr_euk-Greedy'!$E$2:$E$3707,1,0)= E1399,1,0),0)</f>
        <v>1</v>
      </c>
    </row>
    <row r="1400" spans="1:6" x14ac:dyDescent="0.25">
      <c r="A1400" t="s">
        <v>3595</v>
      </c>
      <c r="B1400">
        <v>6.38E-4</v>
      </c>
      <c r="C1400">
        <v>198</v>
      </c>
      <c r="D1400">
        <v>196118</v>
      </c>
      <c r="E1400" t="s">
        <v>1211</v>
      </c>
      <c r="F1400">
        <f>IFERROR(IF(VLOOKUP(E1400,'nr_euk-Greedy'!$E$2:$E$3707,1,0)= E1400,1,0),0)</f>
        <v>1</v>
      </c>
    </row>
    <row r="1401" spans="1:6" x14ac:dyDescent="0.25">
      <c r="A1401" t="s">
        <v>3595</v>
      </c>
      <c r="B1401">
        <v>6.38E-4</v>
      </c>
      <c r="C1401">
        <v>198</v>
      </c>
      <c r="D1401">
        <v>1906945</v>
      </c>
      <c r="E1401" t="s">
        <v>1084</v>
      </c>
      <c r="F1401">
        <f>IFERROR(IF(VLOOKUP(E1401,'nr_euk-Greedy'!$E$2:$E$3707,1,0)= E1401,1,0),0)</f>
        <v>1</v>
      </c>
    </row>
    <row r="1402" spans="1:6" x14ac:dyDescent="0.25">
      <c r="A1402" t="s">
        <v>3595</v>
      </c>
      <c r="B1402">
        <v>6.3500000000000004E-4</v>
      </c>
      <c r="C1402">
        <v>197</v>
      </c>
      <c r="D1402">
        <v>5140</v>
      </c>
      <c r="E1402" t="s">
        <v>2093</v>
      </c>
      <c r="F1402">
        <f>IFERROR(IF(VLOOKUP(E1402,'nr_euk-Greedy'!$E$2:$E$3707,1,0)= E1402,1,0),0)</f>
        <v>1</v>
      </c>
    </row>
    <row r="1403" spans="1:6" x14ac:dyDescent="0.25">
      <c r="A1403" t="s">
        <v>3595</v>
      </c>
      <c r="B1403">
        <v>6.3500000000000004E-4</v>
      </c>
      <c r="C1403">
        <v>197</v>
      </c>
      <c r="D1403">
        <v>112040</v>
      </c>
      <c r="E1403" t="s">
        <v>999</v>
      </c>
      <c r="F1403">
        <f>IFERROR(IF(VLOOKUP(E1403,'nr_euk-Greedy'!$E$2:$E$3707,1,0)= E1403,1,0),0)</f>
        <v>1</v>
      </c>
    </row>
    <row r="1404" spans="1:6" x14ac:dyDescent="0.25">
      <c r="A1404" t="s">
        <v>3595</v>
      </c>
      <c r="B1404">
        <v>6.3500000000000004E-4</v>
      </c>
      <c r="C1404">
        <v>197</v>
      </c>
      <c r="D1404">
        <v>136099</v>
      </c>
      <c r="E1404" t="s">
        <v>2022</v>
      </c>
      <c r="F1404">
        <f>IFERROR(IF(VLOOKUP(E1404,'nr_euk-Greedy'!$E$2:$E$3707,1,0)= E1404,1,0),0)</f>
        <v>1</v>
      </c>
    </row>
    <row r="1405" spans="1:6" x14ac:dyDescent="0.25">
      <c r="A1405" t="s">
        <v>3595</v>
      </c>
      <c r="B1405">
        <v>6.3500000000000004E-4</v>
      </c>
      <c r="C1405">
        <v>197</v>
      </c>
      <c r="D1405">
        <v>396811</v>
      </c>
      <c r="E1405" t="s">
        <v>927</v>
      </c>
      <c r="F1405">
        <f>IFERROR(IF(VLOOKUP(E1405,'nr_euk-Greedy'!$E$2:$E$3707,1,0)= E1405,1,0),0)</f>
        <v>1</v>
      </c>
    </row>
    <row r="1406" spans="1:6" x14ac:dyDescent="0.25">
      <c r="A1406" t="s">
        <v>3595</v>
      </c>
      <c r="B1406">
        <v>6.3199999999999997E-4</v>
      </c>
      <c r="C1406">
        <v>196</v>
      </c>
      <c r="D1406">
        <v>965</v>
      </c>
      <c r="E1406" t="s">
        <v>1377</v>
      </c>
      <c r="F1406">
        <f>IFERROR(IF(VLOOKUP(E1406,'nr_euk-Greedy'!$E$2:$E$3707,1,0)= E1406,1,0),0)</f>
        <v>1</v>
      </c>
    </row>
    <row r="1407" spans="1:6" x14ac:dyDescent="0.25">
      <c r="A1407" t="s">
        <v>3595</v>
      </c>
      <c r="B1407">
        <v>6.3199999999999997E-4</v>
      </c>
      <c r="C1407">
        <v>196</v>
      </c>
      <c r="D1407">
        <v>101851</v>
      </c>
      <c r="E1407" t="s">
        <v>2241</v>
      </c>
      <c r="F1407">
        <f>IFERROR(IF(VLOOKUP(E1407,'nr_euk-Greedy'!$E$2:$E$3707,1,0)= E1407,1,0),0)</f>
        <v>1</v>
      </c>
    </row>
    <row r="1408" spans="1:6" x14ac:dyDescent="0.25">
      <c r="A1408" t="s">
        <v>3595</v>
      </c>
      <c r="B1408">
        <v>6.3199999999999997E-4</v>
      </c>
      <c r="C1408">
        <v>196</v>
      </c>
      <c r="D1408">
        <v>1640153</v>
      </c>
      <c r="E1408" t="s">
        <v>818</v>
      </c>
      <c r="F1408">
        <f>IFERROR(IF(VLOOKUP(E1408,'nr_euk-Greedy'!$E$2:$E$3707,1,0)= E1408,1,0),0)</f>
        <v>1</v>
      </c>
    </row>
    <row r="1409" spans="1:6" x14ac:dyDescent="0.25">
      <c r="A1409" t="s">
        <v>3595</v>
      </c>
      <c r="B1409">
        <v>6.3199999999999997E-4</v>
      </c>
      <c r="C1409">
        <v>196</v>
      </c>
      <c r="D1409">
        <v>1929297</v>
      </c>
      <c r="E1409" t="s">
        <v>975</v>
      </c>
      <c r="F1409">
        <f>IFERROR(IF(VLOOKUP(E1409,'nr_euk-Greedy'!$E$2:$E$3707,1,0)= E1409,1,0),0)</f>
        <v>1</v>
      </c>
    </row>
    <row r="1410" spans="1:6" x14ac:dyDescent="0.25">
      <c r="A1410" t="s">
        <v>3595</v>
      </c>
      <c r="B1410">
        <v>6.2799999999999998E-4</v>
      </c>
      <c r="C1410">
        <v>195</v>
      </c>
      <c r="D1410">
        <v>64968</v>
      </c>
      <c r="E1410" t="s">
        <v>1139</v>
      </c>
      <c r="F1410">
        <f>IFERROR(IF(VLOOKUP(E1410,'nr_euk-Greedy'!$E$2:$E$3707,1,0)= E1410,1,0),0)</f>
        <v>1</v>
      </c>
    </row>
    <row r="1411" spans="1:6" x14ac:dyDescent="0.25">
      <c r="A1411" t="s">
        <v>3595</v>
      </c>
      <c r="B1411">
        <v>6.2799999999999998E-4</v>
      </c>
      <c r="C1411">
        <v>195</v>
      </c>
      <c r="D1411">
        <v>136491</v>
      </c>
      <c r="E1411" t="s">
        <v>887</v>
      </c>
      <c r="F1411">
        <f>IFERROR(IF(VLOOKUP(E1411,'nr_euk-Greedy'!$E$2:$E$3707,1,0)= E1411,1,0),0)</f>
        <v>1</v>
      </c>
    </row>
    <row r="1412" spans="1:6" x14ac:dyDescent="0.25">
      <c r="A1412" t="s">
        <v>3595</v>
      </c>
      <c r="B1412">
        <v>6.2799999999999998E-4</v>
      </c>
      <c r="C1412">
        <v>195</v>
      </c>
      <c r="D1412">
        <v>261684</v>
      </c>
      <c r="E1412" t="s">
        <v>1003</v>
      </c>
      <c r="F1412">
        <f>IFERROR(IF(VLOOKUP(E1412,'nr_euk-Greedy'!$E$2:$E$3707,1,0)= E1412,1,0),0)</f>
        <v>1</v>
      </c>
    </row>
    <row r="1413" spans="1:6" x14ac:dyDescent="0.25">
      <c r="A1413" t="s">
        <v>3595</v>
      </c>
      <c r="B1413">
        <v>6.2799999999999998E-4</v>
      </c>
      <c r="C1413">
        <v>195</v>
      </c>
      <c r="D1413">
        <v>388809</v>
      </c>
      <c r="E1413" t="s">
        <v>1977</v>
      </c>
      <c r="F1413">
        <f>IFERROR(IF(VLOOKUP(E1413,'nr_euk-Greedy'!$E$2:$E$3707,1,0)= E1413,1,0),0)</f>
        <v>1</v>
      </c>
    </row>
    <row r="1414" spans="1:6" x14ac:dyDescent="0.25">
      <c r="A1414" t="s">
        <v>3595</v>
      </c>
      <c r="B1414">
        <v>6.2799999999999998E-4</v>
      </c>
      <c r="C1414">
        <v>195</v>
      </c>
      <c r="D1414">
        <v>995014</v>
      </c>
      <c r="E1414" t="s">
        <v>1077</v>
      </c>
      <c r="F1414">
        <f>IFERROR(IF(VLOOKUP(E1414,'nr_euk-Greedy'!$E$2:$E$3707,1,0)= E1414,1,0),0)</f>
        <v>1</v>
      </c>
    </row>
    <row r="1415" spans="1:6" x14ac:dyDescent="0.25">
      <c r="A1415" t="s">
        <v>3595</v>
      </c>
      <c r="B1415">
        <v>6.2500000000000001E-4</v>
      </c>
      <c r="C1415">
        <v>194</v>
      </c>
      <c r="D1415">
        <v>4998</v>
      </c>
      <c r="E1415" t="s">
        <v>2745</v>
      </c>
      <c r="F1415">
        <f>IFERROR(IF(VLOOKUP(E1415,'nr_euk-Greedy'!$E$2:$E$3707,1,0)= E1415,1,0),0)</f>
        <v>1</v>
      </c>
    </row>
    <row r="1416" spans="1:6" x14ac:dyDescent="0.25">
      <c r="A1416" t="s">
        <v>3595</v>
      </c>
      <c r="B1416">
        <v>6.2500000000000001E-4</v>
      </c>
      <c r="C1416">
        <v>194</v>
      </c>
      <c r="D1416">
        <v>80662</v>
      </c>
      <c r="E1416" t="s">
        <v>2224</v>
      </c>
      <c r="F1416">
        <f>IFERROR(IF(VLOOKUP(E1416,'nr_euk-Greedy'!$E$2:$E$3707,1,0)= E1416,1,0),0)</f>
        <v>1</v>
      </c>
    </row>
    <row r="1417" spans="1:6" x14ac:dyDescent="0.25">
      <c r="A1417" t="s">
        <v>3595</v>
      </c>
      <c r="B1417">
        <v>6.2500000000000001E-4</v>
      </c>
      <c r="C1417">
        <v>194</v>
      </c>
      <c r="D1417">
        <v>105767</v>
      </c>
      <c r="E1417" t="s">
        <v>2118</v>
      </c>
      <c r="F1417">
        <f>IFERROR(IF(VLOOKUP(E1417,'nr_euk-Greedy'!$E$2:$E$3707,1,0)= E1417,1,0),0)</f>
        <v>1</v>
      </c>
    </row>
    <row r="1418" spans="1:6" x14ac:dyDescent="0.25">
      <c r="A1418" t="s">
        <v>3595</v>
      </c>
      <c r="B1418">
        <v>6.2500000000000001E-4</v>
      </c>
      <c r="C1418">
        <v>194</v>
      </c>
      <c r="D1418">
        <v>1755829</v>
      </c>
      <c r="E1418" t="s">
        <v>956</v>
      </c>
      <c r="F1418">
        <f>IFERROR(IF(VLOOKUP(E1418,'nr_euk-Greedy'!$E$2:$E$3707,1,0)= E1418,1,0),0)</f>
        <v>1</v>
      </c>
    </row>
    <row r="1419" spans="1:6" x14ac:dyDescent="0.25">
      <c r="A1419" t="s">
        <v>3595</v>
      </c>
      <c r="B1419">
        <v>6.2200000000000005E-4</v>
      </c>
      <c r="C1419">
        <v>193</v>
      </c>
      <c r="D1419">
        <v>84565</v>
      </c>
      <c r="E1419" t="s">
        <v>1475</v>
      </c>
      <c r="F1419">
        <f>IFERROR(IF(VLOOKUP(E1419,'nr_euk-Greedy'!$E$2:$E$3707,1,0)= E1419,1,0),0)</f>
        <v>1</v>
      </c>
    </row>
    <row r="1420" spans="1:6" x14ac:dyDescent="0.25">
      <c r="A1420" t="s">
        <v>3595</v>
      </c>
      <c r="B1420">
        <v>6.2200000000000005E-4</v>
      </c>
      <c r="C1420">
        <v>193</v>
      </c>
      <c r="D1420">
        <v>85079</v>
      </c>
      <c r="E1420" t="s">
        <v>1521</v>
      </c>
      <c r="F1420">
        <f>IFERROR(IF(VLOOKUP(E1420,'nr_euk-Greedy'!$E$2:$E$3707,1,0)= E1420,1,0),0)</f>
        <v>1</v>
      </c>
    </row>
    <row r="1421" spans="1:6" x14ac:dyDescent="0.25">
      <c r="A1421" t="s">
        <v>3595</v>
      </c>
      <c r="B1421">
        <v>6.2200000000000005E-4</v>
      </c>
      <c r="C1421">
        <v>193</v>
      </c>
      <c r="D1421">
        <v>175660</v>
      </c>
      <c r="E1421" t="s">
        <v>2426</v>
      </c>
      <c r="F1421">
        <f>IFERROR(IF(VLOOKUP(E1421,'nr_euk-Greedy'!$E$2:$E$3707,1,0)= E1421,1,0),0)</f>
        <v>1</v>
      </c>
    </row>
    <row r="1422" spans="1:6" x14ac:dyDescent="0.25">
      <c r="A1422" t="s">
        <v>3595</v>
      </c>
      <c r="B1422">
        <v>6.2200000000000005E-4</v>
      </c>
      <c r="C1422">
        <v>193</v>
      </c>
      <c r="D1422">
        <v>1231656</v>
      </c>
      <c r="E1422" t="s">
        <v>2388</v>
      </c>
      <c r="F1422">
        <f>IFERROR(IF(VLOOKUP(E1422,'nr_euk-Greedy'!$E$2:$E$3707,1,0)= E1422,1,0),0)</f>
        <v>1</v>
      </c>
    </row>
    <row r="1423" spans="1:6" x14ac:dyDescent="0.25">
      <c r="A1423" t="s">
        <v>3595</v>
      </c>
      <c r="B1423">
        <v>6.1899999999999998E-4</v>
      </c>
      <c r="C1423">
        <v>192</v>
      </c>
      <c r="D1423">
        <v>2717</v>
      </c>
      <c r="E1423" t="s">
        <v>1306</v>
      </c>
      <c r="F1423">
        <f>IFERROR(IF(VLOOKUP(E1423,'nr_euk-Greedy'!$E$2:$E$3707,1,0)= E1423,1,0),0)</f>
        <v>1</v>
      </c>
    </row>
    <row r="1424" spans="1:6" x14ac:dyDescent="0.25">
      <c r="A1424" t="s">
        <v>3595</v>
      </c>
      <c r="B1424">
        <v>6.1899999999999998E-4</v>
      </c>
      <c r="C1424">
        <v>192</v>
      </c>
      <c r="D1424">
        <v>292636</v>
      </c>
      <c r="E1424" t="s">
        <v>950</v>
      </c>
      <c r="F1424">
        <f>IFERROR(IF(VLOOKUP(E1424,'nr_euk-Greedy'!$E$2:$E$3707,1,0)= E1424,1,0),0)</f>
        <v>1</v>
      </c>
    </row>
    <row r="1425" spans="1:6" x14ac:dyDescent="0.25">
      <c r="A1425" t="s">
        <v>3595</v>
      </c>
      <c r="B1425">
        <v>6.1899999999999998E-4</v>
      </c>
      <c r="C1425">
        <v>192</v>
      </c>
      <c r="D1425">
        <v>501783</v>
      </c>
      <c r="E1425" t="s">
        <v>972</v>
      </c>
      <c r="F1425">
        <f>IFERROR(IF(VLOOKUP(E1425,'nr_euk-Greedy'!$E$2:$E$3707,1,0)= E1425,1,0),0)</f>
        <v>1</v>
      </c>
    </row>
    <row r="1426" spans="1:6" x14ac:dyDescent="0.25">
      <c r="A1426" t="s">
        <v>3595</v>
      </c>
      <c r="B1426">
        <v>6.1899999999999998E-4</v>
      </c>
      <c r="C1426">
        <v>192</v>
      </c>
      <c r="D1426">
        <v>651456</v>
      </c>
      <c r="E1426" t="s">
        <v>969</v>
      </c>
      <c r="F1426">
        <f>IFERROR(IF(VLOOKUP(E1426,'nr_euk-Greedy'!$E$2:$E$3707,1,0)= E1426,1,0),0)</f>
        <v>1</v>
      </c>
    </row>
    <row r="1427" spans="1:6" x14ac:dyDescent="0.25">
      <c r="A1427" t="s">
        <v>3595</v>
      </c>
      <c r="B1427">
        <v>6.1899999999999998E-4</v>
      </c>
      <c r="C1427">
        <v>192</v>
      </c>
      <c r="D1427">
        <v>1494913</v>
      </c>
      <c r="E1427" t="s">
        <v>951</v>
      </c>
      <c r="F1427">
        <f>IFERROR(IF(VLOOKUP(E1427,'nr_euk-Greedy'!$E$2:$E$3707,1,0)= E1427,1,0),0)</f>
        <v>1</v>
      </c>
    </row>
    <row r="1428" spans="1:6" x14ac:dyDescent="0.25">
      <c r="A1428" t="s">
        <v>3595</v>
      </c>
      <c r="B1428">
        <v>6.1899999999999998E-4</v>
      </c>
      <c r="C1428">
        <v>192</v>
      </c>
      <c r="D1428">
        <v>1649485</v>
      </c>
      <c r="E1428" t="s">
        <v>903</v>
      </c>
      <c r="F1428">
        <f>IFERROR(IF(VLOOKUP(E1428,'nr_euk-Greedy'!$E$2:$E$3707,1,0)= E1428,1,0),0)</f>
        <v>1</v>
      </c>
    </row>
    <row r="1429" spans="1:6" x14ac:dyDescent="0.25">
      <c r="A1429" t="s">
        <v>3595</v>
      </c>
      <c r="B1429">
        <v>6.1899999999999998E-4</v>
      </c>
      <c r="C1429">
        <v>192</v>
      </c>
      <c r="D1429">
        <v>1774589</v>
      </c>
      <c r="E1429" t="s">
        <v>965</v>
      </c>
      <c r="F1429">
        <f>IFERROR(IF(VLOOKUP(E1429,'nr_euk-Greedy'!$E$2:$E$3707,1,0)= E1429,1,0),0)</f>
        <v>1</v>
      </c>
    </row>
    <row r="1430" spans="1:6" x14ac:dyDescent="0.25">
      <c r="A1430" t="s">
        <v>3595</v>
      </c>
      <c r="B1430">
        <v>6.1600000000000001E-4</v>
      </c>
      <c r="C1430">
        <v>191</v>
      </c>
      <c r="D1430">
        <v>29574</v>
      </c>
      <c r="E1430" t="s">
        <v>1102</v>
      </c>
      <c r="F1430">
        <f>IFERROR(IF(VLOOKUP(E1430,'nr_euk-Greedy'!$E$2:$E$3707,1,0)= E1430,1,0),0)</f>
        <v>1</v>
      </c>
    </row>
    <row r="1431" spans="1:6" x14ac:dyDescent="0.25">
      <c r="A1431" t="s">
        <v>3595</v>
      </c>
      <c r="B1431">
        <v>6.1600000000000001E-4</v>
      </c>
      <c r="C1431">
        <v>191</v>
      </c>
      <c r="D1431">
        <v>1555240</v>
      </c>
      <c r="E1431" t="s">
        <v>2015</v>
      </c>
      <c r="F1431">
        <f>IFERROR(IF(VLOOKUP(E1431,'nr_euk-Greedy'!$E$2:$E$3707,1,0)= E1431,1,0),0)</f>
        <v>1</v>
      </c>
    </row>
    <row r="1432" spans="1:6" x14ac:dyDescent="0.25">
      <c r="A1432" t="s">
        <v>3595</v>
      </c>
      <c r="B1432">
        <v>6.1200000000000002E-4</v>
      </c>
      <c r="C1432">
        <v>190</v>
      </c>
      <c r="D1432">
        <v>4910</v>
      </c>
      <c r="E1432" t="s">
        <v>2475</v>
      </c>
      <c r="F1432">
        <f>IFERROR(IF(VLOOKUP(E1432,'nr_euk-Greedy'!$E$2:$E$3707,1,0)= E1432,1,0),0)</f>
        <v>1</v>
      </c>
    </row>
    <row r="1433" spans="1:6" x14ac:dyDescent="0.25">
      <c r="A1433" t="s">
        <v>3595</v>
      </c>
      <c r="B1433">
        <v>6.1200000000000002E-4</v>
      </c>
      <c r="C1433">
        <v>190</v>
      </c>
      <c r="D1433">
        <v>28194</v>
      </c>
      <c r="E1433" t="s">
        <v>825</v>
      </c>
      <c r="F1433">
        <f>IFERROR(IF(VLOOKUP(E1433,'nr_euk-Greedy'!$E$2:$E$3707,1,0)= E1433,1,0),0)</f>
        <v>1</v>
      </c>
    </row>
    <row r="1434" spans="1:6" x14ac:dyDescent="0.25">
      <c r="A1434" t="s">
        <v>3595</v>
      </c>
      <c r="B1434">
        <v>6.1200000000000002E-4</v>
      </c>
      <c r="C1434">
        <v>190</v>
      </c>
      <c r="D1434">
        <v>40421</v>
      </c>
      <c r="E1434" t="s">
        <v>2454</v>
      </c>
      <c r="F1434">
        <f>IFERROR(IF(VLOOKUP(E1434,'nr_euk-Greedy'!$E$2:$E$3707,1,0)= E1434,1,0),0)</f>
        <v>1</v>
      </c>
    </row>
    <row r="1435" spans="1:6" x14ac:dyDescent="0.25">
      <c r="A1435" t="s">
        <v>3595</v>
      </c>
      <c r="B1435">
        <v>6.1200000000000002E-4</v>
      </c>
      <c r="C1435">
        <v>190</v>
      </c>
      <c r="D1435">
        <v>71950</v>
      </c>
      <c r="E1435" t="s">
        <v>2222</v>
      </c>
      <c r="F1435">
        <f>IFERROR(IF(VLOOKUP(E1435,'nr_euk-Greedy'!$E$2:$E$3707,1,0)= E1435,1,0),0)</f>
        <v>1</v>
      </c>
    </row>
    <row r="1436" spans="1:6" x14ac:dyDescent="0.25">
      <c r="A1436" t="s">
        <v>3595</v>
      </c>
      <c r="B1436">
        <v>6.1200000000000002E-4</v>
      </c>
      <c r="C1436">
        <v>190</v>
      </c>
      <c r="D1436">
        <v>99593</v>
      </c>
      <c r="E1436" t="s">
        <v>980</v>
      </c>
      <c r="F1436">
        <f>IFERROR(IF(VLOOKUP(E1436,'nr_euk-Greedy'!$E$2:$E$3707,1,0)= E1436,1,0),0)</f>
        <v>1</v>
      </c>
    </row>
    <row r="1437" spans="1:6" x14ac:dyDescent="0.25">
      <c r="A1437" t="s">
        <v>3595</v>
      </c>
      <c r="B1437">
        <v>6.1200000000000002E-4</v>
      </c>
      <c r="C1437">
        <v>190</v>
      </c>
      <c r="D1437">
        <v>273135</v>
      </c>
      <c r="E1437" t="s">
        <v>1076</v>
      </c>
      <c r="F1437">
        <f>IFERROR(IF(VLOOKUP(E1437,'nr_euk-Greedy'!$E$2:$E$3707,1,0)= E1437,1,0),0)</f>
        <v>1</v>
      </c>
    </row>
    <row r="1438" spans="1:6" x14ac:dyDescent="0.25">
      <c r="A1438" t="s">
        <v>3595</v>
      </c>
      <c r="B1438">
        <v>6.1200000000000002E-4</v>
      </c>
      <c r="C1438">
        <v>190</v>
      </c>
      <c r="D1438">
        <v>312063</v>
      </c>
      <c r="E1438" t="s">
        <v>1802</v>
      </c>
      <c r="F1438">
        <f>IFERROR(IF(VLOOKUP(E1438,'nr_euk-Greedy'!$E$2:$E$3707,1,0)= E1438,1,0),0)</f>
        <v>1</v>
      </c>
    </row>
    <row r="1439" spans="1:6" x14ac:dyDescent="0.25">
      <c r="A1439" t="s">
        <v>3595</v>
      </c>
      <c r="B1439">
        <v>6.1200000000000002E-4</v>
      </c>
      <c r="C1439">
        <v>190</v>
      </c>
      <c r="D1439">
        <v>1295327</v>
      </c>
      <c r="E1439" t="s">
        <v>1400</v>
      </c>
      <c r="F1439">
        <f>IFERROR(IF(VLOOKUP(E1439,'nr_euk-Greedy'!$E$2:$E$3707,1,0)= E1439,1,0),0)</f>
        <v>1</v>
      </c>
    </row>
    <row r="1440" spans="1:6" x14ac:dyDescent="0.25">
      <c r="A1440" t="s">
        <v>3595</v>
      </c>
      <c r="B1440">
        <v>6.1200000000000002E-4</v>
      </c>
      <c r="C1440">
        <v>190</v>
      </c>
      <c r="D1440">
        <v>1649476</v>
      </c>
      <c r="E1440" t="s">
        <v>963</v>
      </c>
      <c r="F1440">
        <f>IFERROR(IF(VLOOKUP(E1440,'nr_euk-Greedy'!$E$2:$E$3707,1,0)= E1440,1,0),0)</f>
        <v>1</v>
      </c>
    </row>
    <row r="1441" spans="1:6" x14ac:dyDescent="0.25">
      <c r="A1441" t="s">
        <v>3595</v>
      </c>
      <c r="B1441">
        <v>6.1200000000000002E-4</v>
      </c>
      <c r="C1441">
        <v>190</v>
      </c>
      <c r="D1441">
        <v>2307285</v>
      </c>
      <c r="E1441" t="s">
        <v>1140</v>
      </c>
      <c r="F1441">
        <f>IFERROR(IF(VLOOKUP(E1441,'nr_euk-Greedy'!$E$2:$E$3707,1,0)= E1441,1,0),0)</f>
        <v>1</v>
      </c>
    </row>
    <row r="1442" spans="1:6" x14ac:dyDescent="0.25">
      <c r="A1442" t="s">
        <v>3595</v>
      </c>
      <c r="B1442">
        <v>6.0899999999999995E-4</v>
      </c>
      <c r="C1442">
        <v>189</v>
      </c>
      <c r="D1442">
        <v>451373</v>
      </c>
      <c r="E1442" t="s">
        <v>1088</v>
      </c>
      <c r="F1442">
        <f>IFERROR(IF(VLOOKUP(E1442,'nr_euk-Greedy'!$E$2:$E$3707,1,0)= E1442,1,0),0)</f>
        <v>1</v>
      </c>
    </row>
    <row r="1443" spans="1:6" x14ac:dyDescent="0.25">
      <c r="A1443" t="s">
        <v>3595</v>
      </c>
      <c r="B1443">
        <v>6.0599999999999998E-4</v>
      </c>
      <c r="C1443">
        <v>188</v>
      </c>
      <c r="D1443">
        <v>40466</v>
      </c>
      <c r="E1443" t="s">
        <v>2510</v>
      </c>
      <c r="F1443">
        <f>IFERROR(IF(VLOOKUP(E1443,'nr_euk-Greedy'!$E$2:$E$3707,1,0)= E1443,1,0),0)</f>
        <v>1</v>
      </c>
    </row>
    <row r="1444" spans="1:6" x14ac:dyDescent="0.25">
      <c r="A1444" t="s">
        <v>3595</v>
      </c>
      <c r="B1444">
        <v>6.0599999999999998E-4</v>
      </c>
      <c r="C1444">
        <v>188</v>
      </c>
      <c r="D1444">
        <v>166484</v>
      </c>
      <c r="E1444" t="s">
        <v>809</v>
      </c>
      <c r="F1444">
        <f>IFERROR(IF(VLOOKUP(E1444,'nr_euk-Greedy'!$E$2:$E$3707,1,0)= E1444,1,0),0)</f>
        <v>1</v>
      </c>
    </row>
    <row r="1445" spans="1:6" x14ac:dyDescent="0.25">
      <c r="A1445" t="s">
        <v>3595</v>
      </c>
      <c r="B1445">
        <v>6.0599999999999998E-4</v>
      </c>
      <c r="C1445">
        <v>188</v>
      </c>
      <c r="D1445">
        <v>407217</v>
      </c>
      <c r="E1445" t="s">
        <v>1683</v>
      </c>
      <c r="F1445">
        <f>IFERROR(IF(VLOOKUP(E1445,'nr_euk-Greedy'!$E$2:$E$3707,1,0)= E1445,1,0),0)</f>
        <v>1</v>
      </c>
    </row>
    <row r="1446" spans="1:6" x14ac:dyDescent="0.25">
      <c r="A1446" t="s">
        <v>3595</v>
      </c>
      <c r="B1446">
        <v>6.0599999999999998E-4</v>
      </c>
      <c r="C1446">
        <v>188</v>
      </c>
      <c r="D1446">
        <v>1484898</v>
      </c>
      <c r="E1446" t="s">
        <v>1686</v>
      </c>
      <c r="F1446">
        <f>IFERROR(IF(VLOOKUP(E1446,'nr_euk-Greedy'!$E$2:$E$3707,1,0)= E1446,1,0),0)</f>
        <v>1</v>
      </c>
    </row>
    <row r="1447" spans="1:6" x14ac:dyDescent="0.25">
      <c r="A1447" t="s">
        <v>3595</v>
      </c>
      <c r="B1447">
        <v>6.0599999999999998E-4</v>
      </c>
      <c r="C1447">
        <v>188</v>
      </c>
      <c r="D1447">
        <v>1582879</v>
      </c>
      <c r="E1447" t="s">
        <v>932</v>
      </c>
      <c r="F1447">
        <f>IFERROR(IF(VLOOKUP(E1447,'nr_euk-Greedy'!$E$2:$E$3707,1,0)= E1447,1,0),0)</f>
        <v>1</v>
      </c>
    </row>
    <row r="1448" spans="1:6" x14ac:dyDescent="0.25">
      <c r="A1448" t="s">
        <v>3595</v>
      </c>
      <c r="B1448">
        <v>6.0599999999999998E-4</v>
      </c>
      <c r="C1448">
        <v>188</v>
      </c>
      <c r="D1448">
        <v>1822461</v>
      </c>
      <c r="E1448" t="s">
        <v>957</v>
      </c>
      <c r="F1448">
        <f>IFERROR(IF(VLOOKUP(E1448,'nr_euk-Greedy'!$E$2:$E$3707,1,0)= E1448,1,0),0)</f>
        <v>1</v>
      </c>
    </row>
    <row r="1449" spans="1:6" x14ac:dyDescent="0.25">
      <c r="A1449" t="s">
        <v>3595</v>
      </c>
      <c r="B1449">
        <v>6.0300000000000002E-4</v>
      </c>
      <c r="C1449">
        <v>187</v>
      </c>
      <c r="D1449">
        <v>2357</v>
      </c>
      <c r="E1449" t="s">
        <v>1133</v>
      </c>
      <c r="F1449">
        <f>IFERROR(IF(VLOOKUP(E1449,'nr_euk-Greedy'!$E$2:$E$3707,1,0)= E1449,1,0),0)</f>
        <v>1</v>
      </c>
    </row>
    <row r="1450" spans="1:6" x14ac:dyDescent="0.25">
      <c r="A1450" t="s">
        <v>3595</v>
      </c>
      <c r="B1450">
        <v>6.0300000000000002E-4</v>
      </c>
      <c r="C1450">
        <v>187</v>
      </c>
      <c r="D1450">
        <v>33973</v>
      </c>
      <c r="E1450" t="s">
        <v>1375</v>
      </c>
      <c r="F1450">
        <f>IFERROR(IF(VLOOKUP(E1450,'nr_euk-Greedy'!$E$2:$E$3707,1,0)= E1450,1,0),0)</f>
        <v>1</v>
      </c>
    </row>
    <row r="1451" spans="1:6" x14ac:dyDescent="0.25">
      <c r="A1451" t="s">
        <v>3595</v>
      </c>
      <c r="B1451">
        <v>6.0300000000000002E-4</v>
      </c>
      <c r="C1451">
        <v>187</v>
      </c>
      <c r="D1451">
        <v>74317</v>
      </c>
      <c r="E1451" t="s">
        <v>1622</v>
      </c>
      <c r="F1451">
        <f>IFERROR(IF(VLOOKUP(E1451,'nr_euk-Greedy'!$E$2:$E$3707,1,0)= E1451,1,0),0)</f>
        <v>1</v>
      </c>
    </row>
    <row r="1452" spans="1:6" x14ac:dyDescent="0.25">
      <c r="A1452" t="s">
        <v>3595</v>
      </c>
      <c r="B1452">
        <v>6.0300000000000002E-4</v>
      </c>
      <c r="C1452">
        <v>187</v>
      </c>
      <c r="D1452">
        <v>80865</v>
      </c>
      <c r="E1452" t="s">
        <v>1584</v>
      </c>
      <c r="F1452">
        <f>IFERROR(IF(VLOOKUP(E1452,'nr_euk-Greedy'!$E$2:$E$3707,1,0)= E1452,1,0),0)</f>
        <v>1</v>
      </c>
    </row>
    <row r="1453" spans="1:6" x14ac:dyDescent="0.25">
      <c r="A1453" t="s">
        <v>3595</v>
      </c>
      <c r="B1453">
        <v>6.0300000000000002E-4</v>
      </c>
      <c r="C1453">
        <v>187</v>
      </c>
      <c r="D1453">
        <v>208215</v>
      </c>
      <c r="E1453" t="s">
        <v>1514</v>
      </c>
      <c r="F1453">
        <f>IFERROR(IF(VLOOKUP(E1453,'nr_euk-Greedy'!$E$2:$E$3707,1,0)= E1453,1,0),0)</f>
        <v>1</v>
      </c>
    </row>
    <row r="1454" spans="1:6" x14ac:dyDescent="0.25">
      <c r="A1454" t="s">
        <v>3595</v>
      </c>
      <c r="B1454">
        <v>6.0300000000000002E-4</v>
      </c>
      <c r="C1454">
        <v>187</v>
      </c>
      <c r="D1454">
        <v>217140</v>
      </c>
      <c r="E1454" t="s">
        <v>898</v>
      </c>
      <c r="F1454">
        <f>IFERROR(IF(VLOOKUP(E1454,'nr_euk-Greedy'!$E$2:$E$3707,1,0)= E1454,1,0),0)</f>
        <v>1</v>
      </c>
    </row>
    <row r="1455" spans="1:6" x14ac:dyDescent="0.25">
      <c r="A1455" t="s">
        <v>3595</v>
      </c>
      <c r="B1455">
        <v>6.0300000000000002E-4</v>
      </c>
      <c r="C1455">
        <v>187</v>
      </c>
      <c r="D1455">
        <v>221427</v>
      </c>
      <c r="E1455" t="s">
        <v>2783</v>
      </c>
      <c r="F1455">
        <f>IFERROR(IF(VLOOKUP(E1455,'nr_euk-Greedy'!$E$2:$E$3707,1,0)= E1455,1,0),0)</f>
        <v>1</v>
      </c>
    </row>
    <row r="1456" spans="1:6" x14ac:dyDescent="0.25">
      <c r="A1456" t="s">
        <v>3595</v>
      </c>
      <c r="B1456">
        <v>6.0300000000000002E-4</v>
      </c>
      <c r="C1456">
        <v>187</v>
      </c>
      <c r="D1456">
        <v>283785</v>
      </c>
      <c r="E1456" t="s">
        <v>1054</v>
      </c>
      <c r="F1456">
        <f>IFERROR(IF(VLOOKUP(E1456,'nr_euk-Greedy'!$E$2:$E$3707,1,0)= E1456,1,0),0)</f>
        <v>1</v>
      </c>
    </row>
    <row r="1457" spans="1:6" x14ac:dyDescent="0.25">
      <c r="A1457" t="s">
        <v>3595</v>
      </c>
      <c r="B1457">
        <v>6.0300000000000002E-4</v>
      </c>
      <c r="C1457">
        <v>187</v>
      </c>
      <c r="D1457">
        <v>1303912</v>
      </c>
      <c r="E1457" t="s">
        <v>1186</v>
      </c>
      <c r="F1457">
        <f>IFERROR(IF(VLOOKUP(E1457,'nr_euk-Greedy'!$E$2:$E$3707,1,0)= E1457,1,0),0)</f>
        <v>1</v>
      </c>
    </row>
    <row r="1458" spans="1:6" x14ac:dyDescent="0.25">
      <c r="A1458" t="s">
        <v>3595</v>
      </c>
      <c r="B1458">
        <v>5.9900000000000003E-4</v>
      </c>
      <c r="C1458">
        <v>186</v>
      </c>
      <c r="D1458">
        <v>196080</v>
      </c>
      <c r="E1458" t="s">
        <v>1253</v>
      </c>
      <c r="F1458">
        <f>IFERROR(IF(VLOOKUP(E1458,'nr_euk-Greedy'!$E$2:$E$3707,1,0)= E1458,1,0),0)</f>
        <v>1</v>
      </c>
    </row>
    <row r="1459" spans="1:6" x14ac:dyDescent="0.25">
      <c r="A1459" t="s">
        <v>3595</v>
      </c>
      <c r="B1459">
        <v>5.9900000000000003E-4</v>
      </c>
      <c r="C1459">
        <v>186</v>
      </c>
      <c r="D1459">
        <v>649461</v>
      </c>
      <c r="E1459" t="s">
        <v>1068</v>
      </c>
      <c r="F1459">
        <f>IFERROR(IF(VLOOKUP(E1459,'nr_euk-Greedy'!$E$2:$E$3707,1,0)= E1459,1,0),0)</f>
        <v>1</v>
      </c>
    </row>
    <row r="1460" spans="1:6" x14ac:dyDescent="0.25">
      <c r="A1460" t="s">
        <v>3595</v>
      </c>
      <c r="B1460">
        <v>5.9900000000000003E-4</v>
      </c>
      <c r="C1460">
        <v>186</v>
      </c>
      <c r="D1460">
        <v>1579476</v>
      </c>
      <c r="E1460" t="s">
        <v>1478</v>
      </c>
      <c r="F1460">
        <f>IFERROR(IF(VLOOKUP(E1460,'nr_euk-Greedy'!$E$2:$E$3707,1,0)= E1460,1,0),0)</f>
        <v>1</v>
      </c>
    </row>
    <row r="1461" spans="1:6" x14ac:dyDescent="0.25">
      <c r="A1461" t="s">
        <v>3595</v>
      </c>
      <c r="B1461">
        <v>5.9900000000000003E-4</v>
      </c>
      <c r="C1461">
        <v>186</v>
      </c>
      <c r="D1461">
        <v>1904377</v>
      </c>
      <c r="E1461" t="s">
        <v>1857</v>
      </c>
      <c r="F1461">
        <f>IFERROR(IF(VLOOKUP(E1461,'nr_euk-Greedy'!$E$2:$E$3707,1,0)= E1461,1,0),0)</f>
        <v>1</v>
      </c>
    </row>
    <row r="1462" spans="1:6" x14ac:dyDescent="0.25">
      <c r="A1462" t="s">
        <v>3595</v>
      </c>
      <c r="B1462">
        <v>5.9599999999999996E-4</v>
      </c>
      <c r="C1462">
        <v>185</v>
      </c>
      <c r="D1462">
        <v>5307</v>
      </c>
      <c r="E1462" t="s">
        <v>2193</v>
      </c>
      <c r="F1462">
        <f>IFERROR(IF(VLOOKUP(E1462,'nr_euk-Greedy'!$E$2:$E$3707,1,0)= E1462,1,0),0)</f>
        <v>1</v>
      </c>
    </row>
    <row r="1463" spans="1:6" x14ac:dyDescent="0.25">
      <c r="A1463" t="s">
        <v>3595</v>
      </c>
      <c r="B1463">
        <v>5.9599999999999996E-4</v>
      </c>
      <c r="C1463">
        <v>185</v>
      </c>
      <c r="D1463">
        <v>41707</v>
      </c>
      <c r="E1463" t="s">
        <v>967</v>
      </c>
      <c r="F1463">
        <f>IFERROR(IF(VLOOKUP(E1463,'nr_euk-Greedy'!$E$2:$E$3707,1,0)= E1463,1,0),0)</f>
        <v>1</v>
      </c>
    </row>
    <row r="1464" spans="1:6" x14ac:dyDescent="0.25">
      <c r="A1464" t="s">
        <v>3595</v>
      </c>
      <c r="B1464">
        <v>5.9599999999999996E-4</v>
      </c>
      <c r="C1464">
        <v>185</v>
      </c>
      <c r="D1464">
        <v>191392</v>
      </c>
      <c r="E1464" t="s">
        <v>1724</v>
      </c>
      <c r="F1464">
        <f>IFERROR(IF(VLOOKUP(E1464,'nr_euk-Greedy'!$E$2:$E$3707,1,0)= E1464,1,0),0)</f>
        <v>1</v>
      </c>
    </row>
    <row r="1465" spans="1:6" x14ac:dyDescent="0.25">
      <c r="A1465" t="s">
        <v>3595</v>
      </c>
      <c r="B1465">
        <v>5.9599999999999996E-4</v>
      </c>
      <c r="C1465">
        <v>185</v>
      </c>
      <c r="D1465">
        <v>219181</v>
      </c>
      <c r="E1465" t="s">
        <v>1524</v>
      </c>
      <c r="F1465">
        <f>IFERROR(IF(VLOOKUP(E1465,'nr_euk-Greedy'!$E$2:$E$3707,1,0)= E1465,1,0),0)</f>
        <v>1</v>
      </c>
    </row>
    <row r="1466" spans="1:6" x14ac:dyDescent="0.25">
      <c r="A1466" t="s">
        <v>3595</v>
      </c>
      <c r="B1466">
        <v>5.9599999999999996E-4</v>
      </c>
      <c r="C1466">
        <v>185</v>
      </c>
      <c r="D1466">
        <v>317661</v>
      </c>
      <c r="E1466" t="s">
        <v>2334</v>
      </c>
      <c r="F1466">
        <f>IFERROR(IF(VLOOKUP(E1466,'nr_euk-Greedy'!$E$2:$E$3707,1,0)= E1466,1,0),0)</f>
        <v>1</v>
      </c>
    </row>
    <row r="1467" spans="1:6" x14ac:dyDescent="0.25">
      <c r="A1467" t="s">
        <v>3595</v>
      </c>
      <c r="B1467">
        <v>5.9599999999999996E-4</v>
      </c>
      <c r="C1467">
        <v>185</v>
      </c>
      <c r="D1467">
        <v>416916</v>
      </c>
      <c r="E1467" t="s">
        <v>1292</v>
      </c>
      <c r="F1467">
        <f>IFERROR(IF(VLOOKUP(E1467,'nr_euk-Greedy'!$E$2:$E$3707,1,0)= E1467,1,0),0)</f>
        <v>1</v>
      </c>
    </row>
    <row r="1468" spans="1:6" x14ac:dyDescent="0.25">
      <c r="A1468" t="s">
        <v>3595</v>
      </c>
      <c r="B1468">
        <v>5.9599999999999996E-4</v>
      </c>
      <c r="C1468">
        <v>185</v>
      </c>
      <c r="D1468">
        <v>496496</v>
      </c>
      <c r="E1468" t="s">
        <v>1146</v>
      </c>
      <c r="F1468">
        <f>IFERROR(IF(VLOOKUP(E1468,'nr_euk-Greedy'!$E$2:$E$3707,1,0)= E1468,1,0),0)</f>
        <v>1</v>
      </c>
    </row>
    <row r="1469" spans="1:6" x14ac:dyDescent="0.25">
      <c r="A1469" t="s">
        <v>3595</v>
      </c>
      <c r="B1469">
        <v>5.9599999999999996E-4</v>
      </c>
      <c r="C1469">
        <v>185</v>
      </c>
      <c r="D1469">
        <v>2491136</v>
      </c>
      <c r="E1469" t="s">
        <v>1440</v>
      </c>
      <c r="F1469">
        <f>IFERROR(IF(VLOOKUP(E1469,'nr_euk-Greedy'!$E$2:$E$3707,1,0)= E1469,1,0),0)</f>
        <v>1</v>
      </c>
    </row>
    <row r="1470" spans="1:6" x14ac:dyDescent="0.25">
      <c r="A1470" t="s">
        <v>3595</v>
      </c>
      <c r="B1470">
        <v>5.9299999999999999E-4</v>
      </c>
      <c r="C1470">
        <v>184</v>
      </c>
      <c r="D1470">
        <v>5500</v>
      </c>
      <c r="E1470" t="s">
        <v>2322</v>
      </c>
      <c r="F1470">
        <f>IFERROR(IF(VLOOKUP(E1470,'nr_euk-Greedy'!$E$2:$E$3707,1,0)= E1470,1,0),0)</f>
        <v>1</v>
      </c>
    </row>
    <row r="1471" spans="1:6" x14ac:dyDescent="0.25">
      <c r="A1471" t="s">
        <v>3595</v>
      </c>
      <c r="B1471">
        <v>5.9299999999999999E-4</v>
      </c>
      <c r="C1471">
        <v>184</v>
      </c>
      <c r="D1471">
        <v>34372</v>
      </c>
      <c r="E1471" t="s">
        <v>2568</v>
      </c>
      <c r="F1471">
        <f>IFERROR(IF(VLOOKUP(E1471,'nr_euk-Greedy'!$E$2:$E$3707,1,0)= E1471,1,0),0)</f>
        <v>1</v>
      </c>
    </row>
    <row r="1472" spans="1:6" x14ac:dyDescent="0.25">
      <c r="A1472" t="s">
        <v>3595</v>
      </c>
      <c r="B1472">
        <v>5.9299999999999999E-4</v>
      </c>
      <c r="C1472">
        <v>184</v>
      </c>
      <c r="D1472">
        <v>285810</v>
      </c>
      <c r="E1472" t="s">
        <v>2227</v>
      </c>
      <c r="F1472">
        <f>IFERROR(IF(VLOOKUP(E1472,'nr_euk-Greedy'!$E$2:$E$3707,1,0)= E1472,1,0),0)</f>
        <v>1</v>
      </c>
    </row>
    <row r="1473" spans="1:6" x14ac:dyDescent="0.25">
      <c r="A1473" t="s">
        <v>3595</v>
      </c>
      <c r="B1473">
        <v>5.9299999999999999E-4</v>
      </c>
      <c r="C1473">
        <v>184</v>
      </c>
      <c r="D1473">
        <v>586132</v>
      </c>
      <c r="E1473" t="s">
        <v>2756</v>
      </c>
      <c r="F1473">
        <f>IFERROR(IF(VLOOKUP(E1473,'nr_euk-Greedy'!$E$2:$E$3707,1,0)= E1473,1,0),0)</f>
        <v>1</v>
      </c>
    </row>
    <row r="1474" spans="1:6" x14ac:dyDescent="0.25">
      <c r="A1474" t="s">
        <v>3595</v>
      </c>
      <c r="B1474">
        <v>5.9299999999999999E-4</v>
      </c>
      <c r="C1474">
        <v>184</v>
      </c>
      <c r="D1474">
        <v>1854458</v>
      </c>
      <c r="E1474" t="s">
        <v>806</v>
      </c>
      <c r="F1474">
        <f>IFERROR(IF(VLOOKUP(E1474,'nr_euk-Greedy'!$E$2:$E$3707,1,0)= E1474,1,0),0)</f>
        <v>1</v>
      </c>
    </row>
    <row r="1475" spans="1:6" x14ac:dyDescent="0.25">
      <c r="A1475" t="s">
        <v>3595</v>
      </c>
      <c r="B1475">
        <v>5.9000000000000003E-4</v>
      </c>
      <c r="C1475">
        <v>183</v>
      </c>
      <c r="D1475">
        <v>73918</v>
      </c>
      <c r="E1475" t="s">
        <v>1318</v>
      </c>
      <c r="F1475">
        <f>IFERROR(IF(VLOOKUP(E1475,'nr_euk-Greedy'!$E$2:$E$3707,1,0)= E1475,1,0),0)</f>
        <v>1</v>
      </c>
    </row>
    <row r="1476" spans="1:6" x14ac:dyDescent="0.25">
      <c r="A1476" t="s">
        <v>3595</v>
      </c>
      <c r="B1476">
        <v>5.9000000000000003E-4</v>
      </c>
      <c r="C1476">
        <v>183</v>
      </c>
      <c r="D1476">
        <v>104239</v>
      </c>
      <c r="E1476" t="s">
        <v>2226</v>
      </c>
      <c r="F1476">
        <f>IFERROR(IF(VLOOKUP(E1476,'nr_euk-Greedy'!$E$2:$E$3707,1,0)= E1476,1,0),0)</f>
        <v>1</v>
      </c>
    </row>
    <row r="1477" spans="1:6" x14ac:dyDescent="0.25">
      <c r="A1477" t="s">
        <v>3595</v>
      </c>
      <c r="B1477">
        <v>5.9000000000000003E-4</v>
      </c>
      <c r="C1477">
        <v>183</v>
      </c>
      <c r="D1477">
        <v>243023</v>
      </c>
      <c r="E1477" t="s">
        <v>2627</v>
      </c>
      <c r="F1477">
        <f>IFERROR(IF(VLOOKUP(E1477,'nr_euk-Greedy'!$E$2:$E$3707,1,0)= E1477,1,0),0)</f>
        <v>1</v>
      </c>
    </row>
    <row r="1478" spans="1:6" x14ac:dyDescent="0.25">
      <c r="A1478" t="s">
        <v>3595</v>
      </c>
      <c r="B1478">
        <v>5.9000000000000003E-4</v>
      </c>
      <c r="C1478">
        <v>183</v>
      </c>
      <c r="D1478">
        <v>314122</v>
      </c>
      <c r="E1478" t="s">
        <v>2430</v>
      </c>
      <c r="F1478">
        <f>IFERROR(IF(VLOOKUP(E1478,'nr_euk-Greedy'!$E$2:$E$3707,1,0)= E1478,1,0),0)</f>
        <v>1</v>
      </c>
    </row>
    <row r="1479" spans="1:6" x14ac:dyDescent="0.25">
      <c r="A1479" t="s">
        <v>3595</v>
      </c>
      <c r="B1479">
        <v>5.8699999999999996E-4</v>
      </c>
      <c r="C1479">
        <v>182</v>
      </c>
      <c r="D1479">
        <v>40118</v>
      </c>
      <c r="E1479" t="s">
        <v>1285</v>
      </c>
      <c r="F1479">
        <f>IFERROR(IF(VLOOKUP(E1479,'nr_euk-Greedy'!$E$2:$E$3707,1,0)= E1479,1,0),0)</f>
        <v>1</v>
      </c>
    </row>
    <row r="1480" spans="1:6" x14ac:dyDescent="0.25">
      <c r="A1480" t="s">
        <v>3595</v>
      </c>
      <c r="B1480">
        <v>5.8699999999999996E-4</v>
      </c>
      <c r="C1480">
        <v>182</v>
      </c>
      <c r="D1480">
        <v>83235</v>
      </c>
      <c r="E1480" t="s">
        <v>2603</v>
      </c>
      <c r="F1480">
        <f>IFERROR(IF(VLOOKUP(E1480,'nr_euk-Greedy'!$E$2:$E$3707,1,0)= E1480,1,0),0)</f>
        <v>1</v>
      </c>
    </row>
    <row r="1481" spans="1:6" x14ac:dyDescent="0.25">
      <c r="A1481" t="s">
        <v>3595</v>
      </c>
      <c r="B1481">
        <v>5.8699999999999996E-4</v>
      </c>
      <c r="C1481">
        <v>182</v>
      </c>
      <c r="D1481">
        <v>83677</v>
      </c>
      <c r="E1481" t="s">
        <v>1457</v>
      </c>
      <c r="F1481">
        <f>IFERROR(IF(VLOOKUP(E1481,'nr_euk-Greedy'!$E$2:$E$3707,1,0)= E1481,1,0),0)</f>
        <v>1</v>
      </c>
    </row>
    <row r="1482" spans="1:6" x14ac:dyDescent="0.25">
      <c r="A1482" t="s">
        <v>3595</v>
      </c>
      <c r="B1482">
        <v>5.8299999999999997E-4</v>
      </c>
      <c r="C1482">
        <v>181</v>
      </c>
      <c r="D1482">
        <v>279</v>
      </c>
      <c r="E1482" t="s">
        <v>1744</v>
      </c>
      <c r="F1482">
        <f>IFERROR(IF(VLOOKUP(E1482,'nr_euk-Greedy'!$E$2:$E$3707,1,0)= E1482,1,0),0)</f>
        <v>1</v>
      </c>
    </row>
    <row r="1483" spans="1:6" x14ac:dyDescent="0.25">
      <c r="A1483" t="s">
        <v>3595</v>
      </c>
      <c r="B1483">
        <v>5.8299999999999997E-4</v>
      </c>
      <c r="C1483">
        <v>181</v>
      </c>
      <c r="D1483">
        <v>13562</v>
      </c>
      <c r="E1483" t="s">
        <v>2216</v>
      </c>
      <c r="F1483">
        <f>IFERROR(IF(VLOOKUP(E1483,'nr_euk-Greedy'!$E$2:$E$3707,1,0)= E1483,1,0),0)</f>
        <v>1</v>
      </c>
    </row>
    <row r="1484" spans="1:6" x14ac:dyDescent="0.25">
      <c r="A1484" t="s">
        <v>3595</v>
      </c>
      <c r="B1484">
        <v>5.8299999999999997E-4</v>
      </c>
      <c r="C1484">
        <v>181</v>
      </c>
      <c r="D1484">
        <v>81055</v>
      </c>
      <c r="E1484" t="s">
        <v>2980</v>
      </c>
      <c r="F1484">
        <f>IFERROR(IF(VLOOKUP(E1484,'nr_euk-Greedy'!$E$2:$E$3707,1,0)= E1484,1,0),0)</f>
        <v>1</v>
      </c>
    </row>
    <row r="1485" spans="1:6" x14ac:dyDescent="0.25">
      <c r="A1485" t="s">
        <v>3595</v>
      </c>
      <c r="B1485">
        <v>5.8299999999999997E-4</v>
      </c>
      <c r="C1485">
        <v>181</v>
      </c>
      <c r="D1485">
        <v>390250</v>
      </c>
      <c r="E1485" t="s">
        <v>2367</v>
      </c>
      <c r="F1485">
        <f>IFERROR(IF(VLOOKUP(E1485,'nr_euk-Greedy'!$E$2:$E$3707,1,0)= E1485,1,0),0)</f>
        <v>1</v>
      </c>
    </row>
    <row r="1486" spans="1:6" x14ac:dyDescent="0.25">
      <c r="A1486" t="s">
        <v>3595</v>
      </c>
      <c r="B1486">
        <v>5.8299999999999997E-4</v>
      </c>
      <c r="C1486">
        <v>181</v>
      </c>
      <c r="D1486">
        <v>766728</v>
      </c>
      <c r="E1486" t="s">
        <v>2582</v>
      </c>
      <c r="F1486">
        <f>IFERROR(IF(VLOOKUP(E1486,'nr_euk-Greedy'!$E$2:$E$3707,1,0)= E1486,1,0),0)</f>
        <v>1</v>
      </c>
    </row>
    <row r="1487" spans="1:6" x14ac:dyDescent="0.25">
      <c r="A1487" t="s">
        <v>3595</v>
      </c>
      <c r="B1487">
        <v>5.8299999999999997E-4</v>
      </c>
      <c r="C1487">
        <v>181</v>
      </c>
      <c r="D1487">
        <v>1055688</v>
      </c>
      <c r="E1487" t="s">
        <v>1495</v>
      </c>
      <c r="F1487">
        <f>IFERROR(IF(VLOOKUP(E1487,'nr_euk-Greedy'!$E$2:$E$3707,1,0)= E1487,1,0),0)</f>
        <v>1</v>
      </c>
    </row>
    <row r="1488" spans="1:6" x14ac:dyDescent="0.25">
      <c r="A1488" t="s">
        <v>3595</v>
      </c>
      <c r="B1488">
        <v>5.8299999999999997E-4</v>
      </c>
      <c r="C1488">
        <v>181</v>
      </c>
      <c r="D1488">
        <v>1434046</v>
      </c>
      <c r="E1488" t="s">
        <v>1796</v>
      </c>
      <c r="F1488">
        <f>IFERROR(IF(VLOOKUP(E1488,'nr_euk-Greedy'!$E$2:$E$3707,1,0)= E1488,1,0),0)</f>
        <v>1</v>
      </c>
    </row>
    <row r="1489" spans="1:6" x14ac:dyDescent="0.25">
      <c r="A1489" t="s">
        <v>3595</v>
      </c>
      <c r="B1489">
        <v>5.8E-4</v>
      </c>
      <c r="C1489">
        <v>180</v>
      </c>
      <c r="D1489">
        <v>4753</v>
      </c>
      <c r="E1489" t="s">
        <v>2114</v>
      </c>
      <c r="F1489">
        <f>IFERROR(IF(VLOOKUP(E1489,'nr_euk-Greedy'!$E$2:$E$3707,1,0)= E1489,1,0),0)</f>
        <v>1</v>
      </c>
    </row>
    <row r="1490" spans="1:6" x14ac:dyDescent="0.25">
      <c r="A1490" t="s">
        <v>3595</v>
      </c>
      <c r="B1490">
        <v>5.8E-4</v>
      </c>
      <c r="C1490">
        <v>180</v>
      </c>
      <c r="D1490">
        <v>47182</v>
      </c>
      <c r="E1490" t="s">
        <v>2134</v>
      </c>
      <c r="F1490">
        <f>IFERROR(IF(VLOOKUP(E1490,'nr_euk-Greedy'!$E$2:$E$3707,1,0)= E1490,1,0),0)</f>
        <v>1</v>
      </c>
    </row>
    <row r="1491" spans="1:6" x14ac:dyDescent="0.25">
      <c r="A1491" t="s">
        <v>3595</v>
      </c>
      <c r="B1491">
        <v>5.8E-4</v>
      </c>
      <c r="C1491">
        <v>180</v>
      </c>
      <c r="D1491">
        <v>364710</v>
      </c>
      <c r="E1491" t="s">
        <v>2467</v>
      </c>
      <c r="F1491">
        <f>IFERROR(IF(VLOOKUP(E1491,'nr_euk-Greedy'!$E$2:$E$3707,1,0)= E1491,1,0),0)</f>
        <v>1</v>
      </c>
    </row>
    <row r="1492" spans="1:6" x14ac:dyDescent="0.25">
      <c r="A1492" t="s">
        <v>3595</v>
      </c>
      <c r="B1492">
        <v>5.8E-4</v>
      </c>
      <c r="C1492">
        <v>180</v>
      </c>
      <c r="D1492">
        <v>388829</v>
      </c>
      <c r="E1492" t="s">
        <v>2410</v>
      </c>
      <c r="F1492">
        <f>IFERROR(IF(VLOOKUP(E1492,'nr_euk-Greedy'!$E$2:$E$3707,1,0)= E1492,1,0),0)</f>
        <v>1</v>
      </c>
    </row>
    <row r="1493" spans="1:6" x14ac:dyDescent="0.25">
      <c r="A1493" t="s">
        <v>3595</v>
      </c>
      <c r="B1493">
        <v>5.8E-4</v>
      </c>
      <c r="C1493">
        <v>180</v>
      </c>
      <c r="D1493">
        <v>1080193</v>
      </c>
      <c r="E1493" t="s">
        <v>1125</v>
      </c>
      <c r="F1493">
        <f>IFERROR(IF(VLOOKUP(E1493,'nr_euk-Greedy'!$E$2:$E$3707,1,0)= E1493,1,0),0)</f>
        <v>1</v>
      </c>
    </row>
    <row r="1494" spans="1:6" x14ac:dyDescent="0.25">
      <c r="A1494" t="s">
        <v>3595</v>
      </c>
      <c r="B1494">
        <v>5.8E-4</v>
      </c>
      <c r="C1494">
        <v>180</v>
      </c>
      <c r="D1494">
        <v>1408194</v>
      </c>
      <c r="E1494" t="s">
        <v>981</v>
      </c>
      <c r="F1494">
        <f>IFERROR(IF(VLOOKUP(E1494,'nr_euk-Greedy'!$E$2:$E$3707,1,0)= E1494,1,0),0)</f>
        <v>1</v>
      </c>
    </row>
    <row r="1495" spans="1:6" x14ac:dyDescent="0.25">
      <c r="A1495" t="s">
        <v>3595</v>
      </c>
      <c r="B1495">
        <v>5.8E-4</v>
      </c>
      <c r="C1495">
        <v>180</v>
      </c>
      <c r="D1495">
        <v>1860139</v>
      </c>
      <c r="E1495" t="s">
        <v>1008</v>
      </c>
      <c r="F1495">
        <f>IFERROR(IF(VLOOKUP(E1495,'nr_euk-Greedy'!$E$2:$E$3707,1,0)= E1495,1,0),0)</f>
        <v>1</v>
      </c>
    </row>
    <row r="1496" spans="1:6" x14ac:dyDescent="0.25">
      <c r="A1496" t="s">
        <v>3595</v>
      </c>
      <c r="B1496">
        <v>5.8E-4</v>
      </c>
      <c r="C1496">
        <v>180</v>
      </c>
      <c r="D1496">
        <v>2025617</v>
      </c>
      <c r="E1496" t="s">
        <v>1434</v>
      </c>
      <c r="F1496">
        <f>IFERROR(IF(VLOOKUP(E1496,'nr_euk-Greedy'!$E$2:$E$3707,1,0)= E1496,1,0),0)</f>
        <v>1</v>
      </c>
    </row>
    <row r="1497" spans="1:6" x14ac:dyDescent="0.25">
      <c r="A1497" t="s">
        <v>3595</v>
      </c>
      <c r="B1497">
        <v>5.7700000000000004E-4</v>
      </c>
      <c r="C1497">
        <v>179</v>
      </c>
      <c r="D1497">
        <v>600332</v>
      </c>
      <c r="E1497" t="s">
        <v>1541</v>
      </c>
      <c r="F1497">
        <f>IFERROR(IF(VLOOKUP(E1497,'nr_euk-Greedy'!$E$2:$E$3707,1,0)= E1497,1,0),0)</f>
        <v>1</v>
      </c>
    </row>
    <row r="1498" spans="1:6" x14ac:dyDescent="0.25">
      <c r="A1498" t="s">
        <v>3595</v>
      </c>
      <c r="B1498">
        <v>5.7700000000000004E-4</v>
      </c>
      <c r="C1498">
        <v>179</v>
      </c>
      <c r="D1498">
        <v>747294</v>
      </c>
      <c r="E1498" t="s">
        <v>2101</v>
      </c>
      <c r="F1498">
        <f>IFERROR(IF(VLOOKUP(E1498,'nr_euk-Greedy'!$E$2:$E$3707,1,0)= E1498,1,0),0)</f>
        <v>1</v>
      </c>
    </row>
    <row r="1499" spans="1:6" x14ac:dyDescent="0.25">
      <c r="A1499" t="s">
        <v>3595</v>
      </c>
      <c r="B1499">
        <v>5.7700000000000004E-4</v>
      </c>
      <c r="C1499">
        <v>179</v>
      </c>
      <c r="D1499">
        <v>2173039</v>
      </c>
      <c r="E1499" t="s">
        <v>1043</v>
      </c>
      <c r="F1499">
        <f>IFERROR(IF(VLOOKUP(E1499,'nr_euk-Greedy'!$E$2:$E$3707,1,0)= E1499,1,0),0)</f>
        <v>1</v>
      </c>
    </row>
    <row r="1500" spans="1:6" x14ac:dyDescent="0.25">
      <c r="A1500" t="s">
        <v>3595</v>
      </c>
      <c r="B1500">
        <v>5.7399999999999997E-4</v>
      </c>
      <c r="C1500">
        <v>178</v>
      </c>
      <c r="D1500">
        <v>5280</v>
      </c>
      <c r="E1500" t="s">
        <v>2279</v>
      </c>
      <c r="F1500">
        <f>IFERROR(IF(VLOOKUP(E1500,'nr_euk-Greedy'!$E$2:$E$3707,1,0)= E1500,1,0),0)</f>
        <v>1</v>
      </c>
    </row>
    <row r="1501" spans="1:6" x14ac:dyDescent="0.25">
      <c r="A1501" t="s">
        <v>3595</v>
      </c>
      <c r="B1501">
        <v>5.7399999999999997E-4</v>
      </c>
      <c r="C1501">
        <v>178</v>
      </c>
      <c r="D1501">
        <v>5305</v>
      </c>
      <c r="E1501" t="s">
        <v>2688</v>
      </c>
      <c r="F1501">
        <f>IFERROR(IF(VLOOKUP(E1501,'nr_euk-Greedy'!$E$2:$E$3707,1,0)= E1501,1,0),0)</f>
        <v>1</v>
      </c>
    </row>
    <row r="1502" spans="1:6" x14ac:dyDescent="0.25">
      <c r="A1502" t="s">
        <v>3595</v>
      </c>
      <c r="B1502">
        <v>5.7399999999999997E-4</v>
      </c>
      <c r="C1502">
        <v>178</v>
      </c>
      <c r="D1502">
        <v>97971</v>
      </c>
      <c r="E1502" t="s">
        <v>2308</v>
      </c>
      <c r="F1502">
        <f>IFERROR(IF(VLOOKUP(E1502,'nr_euk-Greedy'!$E$2:$E$3707,1,0)= E1502,1,0),0)</f>
        <v>1</v>
      </c>
    </row>
    <row r="1503" spans="1:6" x14ac:dyDescent="0.25">
      <c r="A1503" t="s">
        <v>3595</v>
      </c>
      <c r="B1503">
        <v>5.7399999999999997E-4</v>
      </c>
      <c r="C1503">
        <v>178</v>
      </c>
      <c r="D1503">
        <v>104397</v>
      </c>
      <c r="E1503" t="s">
        <v>2572</v>
      </c>
      <c r="F1503">
        <f>IFERROR(IF(VLOOKUP(E1503,'nr_euk-Greedy'!$E$2:$E$3707,1,0)= E1503,1,0),0)</f>
        <v>1</v>
      </c>
    </row>
    <row r="1504" spans="1:6" x14ac:dyDescent="0.25">
      <c r="A1504" t="s">
        <v>3595</v>
      </c>
      <c r="B1504">
        <v>5.7399999999999997E-4</v>
      </c>
      <c r="C1504">
        <v>178</v>
      </c>
      <c r="D1504">
        <v>113604</v>
      </c>
      <c r="E1504" t="s">
        <v>2424</v>
      </c>
      <c r="F1504">
        <f>IFERROR(IF(VLOOKUP(E1504,'nr_euk-Greedy'!$E$2:$E$3707,1,0)= E1504,1,0),0)</f>
        <v>1</v>
      </c>
    </row>
    <row r="1505" spans="1:6" x14ac:dyDescent="0.25">
      <c r="A1505" t="s">
        <v>3595</v>
      </c>
      <c r="B1505">
        <v>5.7399999999999997E-4</v>
      </c>
      <c r="C1505">
        <v>178</v>
      </c>
      <c r="D1505">
        <v>152267</v>
      </c>
      <c r="E1505" t="s">
        <v>2006</v>
      </c>
      <c r="F1505">
        <f>IFERROR(IF(VLOOKUP(E1505,'nr_euk-Greedy'!$E$2:$E$3707,1,0)= E1505,1,0),0)</f>
        <v>1</v>
      </c>
    </row>
    <row r="1506" spans="1:6" x14ac:dyDescent="0.25">
      <c r="A1506" t="s">
        <v>3595</v>
      </c>
      <c r="B1506">
        <v>5.7399999999999997E-4</v>
      </c>
      <c r="C1506">
        <v>178</v>
      </c>
      <c r="D1506">
        <v>418098</v>
      </c>
      <c r="E1506" t="s">
        <v>1087</v>
      </c>
      <c r="F1506">
        <f>IFERROR(IF(VLOOKUP(E1506,'nr_euk-Greedy'!$E$2:$E$3707,1,0)= E1506,1,0),0)</f>
        <v>1</v>
      </c>
    </row>
    <row r="1507" spans="1:6" x14ac:dyDescent="0.25">
      <c r="A1507" t="s">
        <v>3595</v>
      </c>
      <c r="B1507">
        <v>5.7399999999999997E-4</v>
      </c>
      <c r="C1507">
        <v>178</v>
      </c>
      <c r="D1507">
        <v>1004300</v>
      </c>
      <c r="E1507" t="s">
        <v>899</v>
      </c>
      <c r="F1507">
        <f>IFERROR(IF(VLOOKUP(E1507,'nr_euk-Greedy'!$E$2:$E$3707,1,0)= E1507,1,0),0)</f>
        <v>1</v>
      </c>
    </row>
    <row r="1508" spans="1:6" x14ac:dyDescent="0.25">
      <c r="A1508" t="s">
        <v>3595</v>
      </c>
      <c r="B1508">
        <v>5.7399999999999997E-4</v>
      </c>
      <c r="C1508">
        <v>178</v>
      </c>
      <c r="D1508">
        <v>1914234</v>
      </c>
      <c r="E1508" t="s">
        <v>1417</v>
      </c>
      <c r="F1508">
        <f>IFERROR(IF(VLOOKUP(E1508,'nr_euk-Greedy'!$E$2:$E$3707,1,0)= E1508,1,0),0)</f>
        <v>1</v>
      </c>
    </row>
    <row r="1509" spans="1:6" x14ac:dyDescent="0.25">
      <c r="A1509" t="s">
        <v>3595</v>
      </c>
      <c r="B1509">
        <v>5.6999999999999998E-4</v>
      </c>
      <c r="C1509">
        <v>177</v>
      </c>
      <c r="D1509">
        <v>28209</v>
      </c>
      <c r="E1509" t="s">
        <v>1631</v>
      </c>
      <c r="F1509">
        <f>IFERROR(IF(VLOOKUP(E1509,'nr_euk-Greedy'!$E$2:$E$3707,1,0)= E1509,1,0),0)</f>
        <v>1</v>
      </c>
    </row>
    <row r="1510" spans="1:6" x14ac:dyDescent="0.25">
      <c r="A1510" t="s">
        <v>3595</v>
      </c>
      <c r="B1510">
        <v>5.6999999999999998E-4</v>
      </c>
      <c r="C1510">
        <v>177</v>
      </c>
      <c r="D1510">
        <v>38946</v>
      </c>
      <c r="E1510" t="s">
        <v>2453</v>
      </c>
      <c r="F1510">
        <f>IFERROR(IF(VLOOKUP(E1510,'nr_euk-Greedy'!$E$2:$E$3707,1,0)= E1510,1,0),0)</f>
        <v>1</v>
      </c>
    </row>
    <row r="1511" spans="1:6" x14ac:dyDescent="0.25">
      <c r="A1511" t="s">
        <v>3595</v>
      </c>
      <c r="B1511">
        <v>5.6999999999999998E-4</v>
      </c>
      <c r="C1511">
        <v>177</v>
      </c>
      <c r="D1511">
        <v>367188</v>
      </c>
      <c r="E1511" t="s">
        <v>1939</v>
      </c>
      <c r="F1511">
        <f>IFERROR(IF(VLOOKUP(E1511,'nr_euk-Greedy'!$E$2:$E$3707,1,0)= E1511,1,0),0)</f>
        <v>1</v>
      </c>
    </row>
    <row r="1512" spans="1:6" x14ac:dyDescent="0.25">
      <c r="A1512" t="s">
        <v>3595</v>
      </c>
      <c r="B1512">
        <v>5.6999999999999998E-4</v>
      </c>
      <c r="C1512">
        <v>177</v>
      </c>
      <c r="D1512">
        <v>604195</v>
      </c>
      <c r="E1512" t="s">
        <v>2159</v>
      </c>
      <c r="F1512">
        <f>IFERROR(IF(VLOOKUP(E1512,'nr_euk-Greedy'!$E$2:$E$3707,1,0)= E1512,1,0),0)</f>
        <v>1</v>
      </c>
    </row>
    <row r="1513" spans="1:6" x14ac:dyDescent="0.25">
      <c r="A1513" t="s">
        <v>3595</v>
      </c>
      <c r="B1513">
        <v>5.6999999999999998E-4</v>
      </c>
      <c r="C1513">
        <v>177</v>
      </c>
      <c r="D1513">
        <v>1068904</v>
      </c>
      <c r="E1513" t="s">
        <v>2056</v>
      </c>
      <c r="F1513">
        <f>IFERROR(IF(VLOOKUP(E1513,'nr_euk-Greedy'!$E$2:$E$3707,1,0)= E1513,1,0),0)</f>
        <v>1</v>
      </c>
    </row>
    <row r="1514" spans="1:6" x14ac:dyDescent="0.25">
      <c r="A1514" t="s">
        <v>3595</v>
      </c>
      <c r="B1514">
        <v>5.6999999999999998E-4</v>
      </c>
      <c r="C1514">
        <v>177</v>
      </c>
      <c r="D1514">
        <v>1434024</v>
      </c>
      <c r="E1514" t="s">
        <v>817</v>
      </c>
      <c r="F1514">
        <f>IFERROR(IF(VLOOKUP(E1514,'nr_euk-Greedy'!$E$2:$E$3707,1,0)= E1514,1,0),0)</f>
        <v>1</v>
      </c>
    </row>
    <row r="1515" spans="1:6" x14ac:dyDescent="0.25">
      <c r="A1515" t="s">
        <v>3595</v>
      </c>
      <c r="B1515">
        <v>5.6999999999999998E-4</v>
      </c>
      <c r="C1515">
        <v>177</v>
      </c>
      <c r="D1515">
        <v>1874621</v>
      </c>
      <c r="E1515" t="s">
        <v>1016</v>
      </c>
      <c r="F1515">
        <f>IFERROR(IF(VLOOKUP(E1515,'nr_euk-Greedy'!$E$2:$E$3707,1,0)= E1515,1,0),0)</f>
        <v>1</v>
      </c>
    </row>
    <row r="1516" spans="1:6" x14ac:dyDescent="0.25">
      <c r="A1516" t="s">
        <v>3595</v>
      </c>
      <c r="B1516">
        <v>5.6700000000000001E-4</v>
      </c>
      <c r="C1516">
        <v>176</v>
      </c>
      <c r="D1516">
        <v>53357</v>
      </c>
      <c r="E1516" t="s">
        <v>1748</v>
      </c>
      <c r="F1516">
        <f>IFERROR(IF(VLOOKUP(E1516,'nr_euk-Greedy'!$E$2:$E$3707,1,0)= E1516,1,0),0)</f>
        <v>1</v>
      </c>
    </row>
    <row r="1517" spans="1:6" x14ac:dyDescent="0.25">
      <c r="A1517" t="s">
        <v>3595</v>
      </c>
      <c r="B1517">
        <v>5.6700000000000001E-4</v>
      </c>
      <c r="C1517">
        <v>176</v>
      </c>
      <c r="D1517">
        <v>167346</v>
      </c>
      <c r="E1517" t="s">
        <v>2750</v>
      </c>
      <c r="F1517">
        <f>IFERROR(IF(VLOOKUP(E1517,'nr_euk-Greedy'!$E$2:$E$3707,1,0)= E1517,1,0),0)</f>
        <v>1</v>
      </c>
    </row>
    <row r="1518" spans="1:6" x14ac:dyDescent="0.25">
      <c r="A1518" t="s">
        <v>3595</v>
      </c>
      <c r="B1518">
        <v>5.6700000000000001E-4</v>
      </c>
      <c r="C1518">
        <v>176</v>
      </c>
      <c r="D1518">
        <v>169133</v>
      </c>
      <c r="E1518" t="s">
        <v>1778</v>
      </c>
      <c r="F1518">
        <f>IFERROR(IF(VLOOKUP(E1518,'nr_euk-Greedy'!$E$2:$E$3707,1,0)= E1518,1,0),0)</f>
        <v>1</v>
      </c>
    </row>
    <row r="1519" spans="1:6" x14ac:dyDescent="0.25">
      <c r="A1519" t="s">
        <v>3595</v>
      </c>
      <c r="B1519">
        <v>5.6700000000000001E-4</v>
      </c>
      <c r="C1519">
        <v>176</v>
      </c>
      <c r="D1519">
        <v>202949</v>
      </c>
      <c r="E1519" t="s">
        <v>1114</v>
      </c>
      <c r="F1519">
        <f>IFERROR(IF(VLOOKUP(E1519,'nr_euk-Greedy'!$E$2:$E$3707,1,0)= E1519,1,0),0)</f>
        <v>1</v>
      </c>
    </row>
    <row r="1520" spans="1:6" x14ac:dyDescent="0.25">
      <c r="A1520" t="s">
        <v>3595</v>
      </c>
      <c r="B1520">
        <v>5.6700000000000001E-4</v>
      </c>
      <c r="C1520">
        <v>176</v>
      </c>
      <c r="D1520">
        <v>231683</v>
      </c>
      <c r="E1520" t="s">
        <v>1366</v>
      </c>
      <c r="F1520">
        <f>IFERROR(IF(VLOOKUP(E1520,'nr_euk-Greedy'!$E$2:$E$3707,1,0)= E1520,1,0),0)</f>
        <v>1</v>
      </c>
    </row>
    <row r="1521" spans="1:6" x14ac:dyDescent="0.25">
      <c r="A1521" t="s">
        <v>3595</v>
      </c>
      <c r="B1521">
        <v>5.6700000000000001E-4</v>
      </c>
      <c r="C1521">
        <v>176</v>
      </c>
      <c r="D1521">
        <v>235888</v>
      </c>
      <c r="E1521" t="s">
        <v>2038</v>
      </c>
      <c r="F1521">
        <f>IFERROR(IF(VLOOKUP(E1521,'nr_euk-Greedy'!$E$2:$E$3707,1,0)= E1521,1,0),0)</f>
        <v>1</v>
      </c>
    </row>
    <row r="1522" spans="1:6" x14ac:dyDescent="0.25">
      <c r="A1522" t="s">
        <v>3595</v>
      </c>
      <c r="B1522">
        <v>5.6700000000000001E-4</v>
      </c>
      <c r="C1522">
        <v>176</v>
      </c>
      <c r="D1522">
        <v>288021</v>
      </c>
      <c r="E1522" t="s">
        <v>1625</v>
      </c>
      <c r="F1522">
        <f>IFERROR(IF(VLOOKUP(E1522,'nr_euk-Greedy'!$E$2:$E$3707,1,0)= E1522,1,0),0)</f>
        <v>1</v>
      </c>
    </row>
    <row r="1523" spans="1:6" x14ac:dyDescent="0.25">
      <c r="A1523" t="s">
        <v>3595</v>
      </c>
      <c r="B1523">
        <v>5.6700000000000001E-4</v>
      </c>
      <c r="C1523">
        <v>176</v>
      </c>
      <c r="D1523">
        <v>323413</v>
      </c>
      <c r="E1523" t="s">
        <v>1752</v>
      </c>
      <c r="F1523">
        <f>IFERROR(IF(VLOOKUP(E1523,'nr_euk-Greedy'!$E$2:$E$3707,1,0)= E1523,1,0),0)</f>
        <v>1</v>
      </c>
    </row>
    <row r="1524" spans="1:6" x14ac:dyDescent="0.25">
      <c r="A1524" t="s">
        <v>3595</v>
      </c>
      <c r="B1524">
        <v>5.6700000000000001E-4</v>
      </c>
      <c r="C1524">
        <v>176</v>
      </c>
      <c r="D1524">
        <v>445219</v>
      </c>
      <c r="E1524" t="s">
        <v>1653</v>
      </c>
      <c r="F1524">
        <f>IFERROR(IF(VLOOKUP(E1524,'nr_euk-Greedy'!$E$2:$E$3707,1,0)= E1524,1,0),0)</f>
        <v>1</v>
      </c>
    </row>
    <row r="1525" spans="1:6" x14ac:dyDescent="0.25">
      <c r="A1525" t="s">
        <v>3595</v>
      </c>
      <c r="B1525">
        <v>5.6700000000000001E-4</v>
      </c>
      <c r="C1525">
        <v>176</v>
      </c>
      <c r="D1525">
        <v>907202</v>
      </c>
      <c r="E1525" t="s">
        <v>1578</v>
      </c>
      <c r="F1525">
        <f>IFERROR(IF(VLOOKUP(E1525,'nr_euk-Greedy'!$E$2:$E$3707,1,0)= E1525,1,0),0)</f>
        <v>1</v>
      </c>
    </row>
    <row r="1526" spans="1:6" x14ac:dyDescent="0.25">
      <c r="A1526" t="s">
        <v>3595</v>
      </c>
      <c r="B1526">
        <v>5.6700000000000001E-4</v>
      </c>
      <c r="C1526">
        <v>176</v>
      </c>
      <c r="D1526">
        <v>1132856</v>
      </c>
      <c r="E1526" t="s">
        <v>2584</v>
      </c>
      <c r="F1526">
        <f>IFERROR(IF(VLOOKUP(E1526,'nr_euk-Greedy'!$E$2:$E$3707,1,0)= E1526,1,0),0)</f>
        <v>1</v>
      </c>
    </row>
    <row r="1527" spans="1:6" x14ac:dyDescent="0.25">
      <c r="A1527" t="s">
        <v>3595</v>
      </c>
      <c r="B1527">
        <v>5.6700000000000001E-4</v>
      </c>
      <c r="C1527">
        <v>176</v>
      </c>
      <c r="D1527">
        <v>1706036</v>
      </c>
      <c r="E1527" t="s">
        <v>1535</v>
      </c>
      <c r="F1527">
        <f>IFERROR(IF(VLOOKUP(E1527,'nr_euk-Greedy'!$E$2:$E$3707,1,0)= E1527,1,0),0)</f>
        <v>1</v>
      </c>
    </row>
    <row r="1528" spans="1:6" x14ac:dyDescent="0.25">
      <c r="A1528" t="s">
        <v>3595</v>
      </c>
      <c r="B1528">
        <v>5.6400000000000005E-4</v>
      </c>
      <c r="C1528">
        <v>175</v>
      </c>
      <c r="D1528">
        <v>33170</v>
      </c>
      <c r="E1528" t="s">
        <v>2324</v>
      </c>
      <c r="F1528">
        <f>IFERROR(IF(VLOOKUP(E1528,'nr_euk-Greedy'!$E$2:$E$3707,1,0)= E1528,1,0),0)</f>
        <v>1</v>
      </c>
    </row>
    <row r="1529" spans="1:6" x14ac:dyDescent="0.25">
      <c r="A1529" t="s">
        <v>3595</v>
      </c>
      <c r="B1529">
        <v>5.6400000000000005E-4</v>
      </c>
      <c r="C1529">
        <v>175</v>
      </c>
      <c r="D1529">
        <v>48463</v>
      </c>
      <c r="E1529" t="s">
        <v>1078</v>
      </c>
      <c r="F1529">
        <f>IFERROR(IF(VLOOKUP(E1529,'nr_euk-Greedy'!$E$2:$E$3707,1,0)= E1529,1,0),0)</f>
        <v>1</v>
      </c>
    </row>
    <row r="1530" spans="1:6" x14ac:dyDescent="0.25">
      <c r="A1530" t="s">
        <v>3595</v>
      </c>
      <c r="B1530">
        <v>5.6400000000000005E-4</v>
      </c>
      <c r="C1530">
        <v>175</v>
      </c>
      <c r="D1530">
        <v>186648</v>
      </c>
      <c r="E1530" t="s">
        <v>2695</v>
      </c>
      <c r="F1530">
        <f>IFERROR(IF(VLOOKUP(E1530,'nr_euk-Greedy'!$E$2:$E$3707,1,0)= E1530,1,0),0)</f>
        <v>1</v>
      </c>
    </row>
    <row r="1531" spans="1:6" x14ac:dyDescent="0.25">
      <c r="A1531" t="s">
        <v>3595</v>
      </c>
      <c r="B1531">
        <v>5.6400000000000005E-4</v>
      </c>
      <c r="C1531">
        <v>175</v>
      </c>
      <c r="D1531">
        <v>299261</v>
      </c>
      <c r="E1531" t="s">
        <v>2465</v>
      </c>
      <c r="F1531">
        <f>IFERROR(IF(VLOOKUP(E1531,'nr_euk-Greedy'!$E$2:$E$3707,1,0)= E1531,1,0),0)</f>
        <v>1</v>
      </c>
    </row>
    <row r="1532" spans="1:6" x14ac:dyDescent="0.25">
      <c r="A1532" t="s">
        <v>3595</v>
      </c>
      <c r="B1532">
        <v>5.6400000000000005E-4</v>
      </c>
      <c r="C1532">
        <v>175</v>
      </c>
      <c r="D1532">
        <v>401469</v>
      </c>
      <c r="E1532" t="s">
        <v>1826</v>
      </c>
      <c r="F1532">
        <f>IFERROR(IF(VLOOKUP(E1532,'nr_euk-Greedy'!$E$2:$E$3707,1,0)= E1532,1,0),0)</f>
        <v>1</v>
      </c>
    </row>
    <row r="1533" spans="1:6" x14ac:dyDescent="0.25">
      <c r="A1533" t="s">
        <v>3595</v>
      </c>
      <c r="B1533">
        <v>5.6400000000000005E-4</v>
      </c>
      <c r="C1533">
        <v>175</v>
      </c>
      <c r="D1533">
        <v>511745</v>
      </c>
      <c r="E1533" t="s">
        <v>1254</v>
      </c>
      <c r="F1533">
        <f>IFERROR(IF(VLOOKUP(E1533,'nr_euk-Greedy'!$E$2:$E$3707,1,0)= E1533,1,0),0)</f>
        <v>1</v>
      </c>
    </row>
    <row r="1534" spans="1:6" x14ac:dyDescent="0.25">
      <c r="A1534" t="s">
        <v>3595</v>
      </c>
      <c r="B1534">
        <v>5.6400000000000005E-4</v>
      </c>
      <c r="C1534">
        <v>175</v>
      </c>
      <c r="D1534">
        <v>1379869</v>
      </c>
      <c r="E1534" t="s">
        <v>2080</v>
      </c>
      <c r="F1534">
        <f>IFERROR(IF(VLOOKUP(E1534,'nr_euk-Greedy'!$E$2:$E$3707,1,0)= E1534,1,0),0)</f>
        <v>1</v>
      </c>
    </row>
    <row r="1535" spans="1:6" x14ac:dyDescent="0.25">
      <c r="A1535" t="s">
        <v>3595</v>
      </c>
      <c r="B1535">
        <v>5.6400000000000005E-4</v>
      </c>
      <c r="C1535">
        <v>175</v>
      </c>
      <c r="D1535">
        <v>1765964</v>
      </c>
      <c r="E1535" t="s">
        <v>1474</v>
      </c>
      <c r="F1535">
        <f>IFERROR(IF(VLOOKUP(E1535,'nr_euk-Greedy'!$E$2:$E$3707,1,0)= E1535,1,0),0)</f>
        <v>1</v>
      </c>
    </row>
    <row r="1536" spans="1:6" x14ac:dyDescent="0.25">
      <c r="A1536" t="s">
        <v>3595</v>
      </c>
      <c r="B1536">
        <v>5.6099999999999998E-4</v>
      </c>
      <c r="C1536">
        <v>174</v>
      </c>
      <c r="D1536">
        <v>1051</v>
      </c>
      <c r="E1536" t="s">
        <v>1315</v>
      </c>
      <c r="F1536">
        <f>IFERROR(IF(VLOOKUP(E1536,'nr_euk-Greedy'!$E$2:$E$3707,1,0)= E1536,1,0),0)</f>
        <v>1</v>
      </c>
    </row>
    <row r="1537" spans="1:6" x14ac:dyDescent="0.25">
      <c r="A1537" t="s">
        <v>3595</v>
      </c>
      <c r="B1537">
        <v>5.6099999999999998E-4</v>
      </c>
      <c r="C1537">
        <v>174</v>
      </c>
      <c r="D1537">
        <v>78141</v>
      </c>
      <c r="E1537" t="s">
        <v>2199</v>
      </c>
      <c r="F1537">
        <f>IFERROR(IF(VLOOKUP(E1537,'nr_euk-Greedy'!$E$2:$E$3707,1,0)= E1537,1,0),0)</f>
        <v>1</v>
      </c>
    </row>
    <row r="1538" spans="1:6" x14ac:dyDescent="0.25">
      <c r="A1538" t="s">
        <v>3595</v>
      </c>
      <c r="B1538">
        <v>5.6099999999999998E-4</v>
      </c>
      <c r="C1538">
        <v>174</v>
      </c>
      <c r="D1538">
        <v>303379</v>
      </c>
      <c r="E1538" t="s">
        <v>2071</v>
      </c>
      <c r="F1538">
        <f>IFERROR(IF(VLOOKUP(E1538,'nr_euk-Greedy'!$E$2:$E$3707,1,0)= E1538,1,0),0)</f>
        <v>1</v>
      </c>
    </row>
    <row r="1539" spans="1:6" x14ac:dyDescent="0.25">
      <c r="A1539" t="s">
        <v>3595</v>
      </c>
      <c r="B1539">
        <v>5.6099999999999998E-4</v>
      </c>
      <c r="C1539">
        <v>174</v>
      </c>
      <c r="D1539">
        <v>2031119</v>
      </c>
      <c r="E1539" t="s">
        <v>952</v>
      </c>
      <c r="F1539">
        <f>IFERROR(IF(VLOOKUP(E1539,'nr_euk-Greedy'!$E$2:$E$3707,1,0)= E1539,1,0),0)</f>
        <v>1</v>
      </c>
    </row>
    <row r="1540" spans="1:6" x14ac:dyDescent="0.25">
      <c r="A1540" t="s">
        <v>3595</v>
      </c>
      <c r="B1540">
        <v>5.5800000000000001E-4</v>
      </c>
      <c r="C1540">
        <v>173</v>
      </c>
      <c r="D1540">
        <v>29849</v>
      </c>
      <c r="E1540" t="s">
        <v>2047</v>
      </c>
      <c r="F1540">
        <f>IFERROR(IF(VLOOKUP(E1540,'nr_euk-Greedy'!$E$2:$E$3707,1,0)= E1540,1,0),0)</f>
        <v>1</v>
      </c>
    </row>
    <row r="1541" spans="1:6" x14ac:dyDescent="0.25">
      <c r="A1541" t="s">
        <v>3595</v>
      </c>
      <c r="B1541">
        <v>5.5800000000000001E-4</v>
      </c>
      <c r="C1541">
        <v>173</v>
      </c>
      <c r="D1541">
        <v>35753</v>
      </c>
      <c r="E1541" t="s">
        <v>1971</v>
      </c>
      <c r="F1541">
        <f>IFERROR(IF(VLOOKUP(E1541,'nr_euk-Greedy'!$E$2:$E$3707,1,0)= E1541,1,0),0)</f>
        <v>1</v>
      </c>
    </row>
    <row r="1542" spans="1:6" x14ac:dyDescent="0.25">
      <c r="A1542" t="s">
        <v>3595</v>
      </c>
      <c r="B1542">
        <v>5.5800000000000001E-4</v>
      </c>
      <c r="C1542">
        <v>173</v>
      </c>
      <c r="D1542">
        <v>38797</v>
      </c>
      <c r="E1542" t="s">
        <v>2353</v>
      </c>
      <c r="F1542">
        <f>IFERROR(IF(VLOOKUP(E1542,'nr_euk-Greedy'!$E$2:$E$3707,1,0)= E1542,1,0),0)</f>
        <v>1</v>
      </c>
    </row>
    <row r="1543" spans="1:6" x14ac:dyDescent="0.25">
      <c r="A1543" t="s">
        <v>3595</v>
      </c>
      <c r="B1543">
        <v>5.5800000000000001E-4</v>
      </c>
      <c r="C1543">
        <v>173</v>
      </c>
      <c r="D1543">
        <v>68787</v>
      </c>
      <c r="E1543" t="s">
        <v>2221</v>
      </c>
      <c r="F1543">
        <f>IFERROR(IF(VLOOKUP(E1543,'nr_euk-Greedy'!$E$2:$E$3707,1,0)= E1543,1,0),0)</f>
        <v>1</v>
      </c>
    </row>
    <row r="1544" spans="1:6" x14ac:dyDescent="0.25">
      <c r="A1544" t="s">
        <v>3595</v>
      </c>
      <c r="B1544">
        <v>5.5800000000000001E-4</v>
      </c>
      <c r="C1544">
        <v>173</v>
      </c>
      <c r="D1544">
        <v>109168</v>
      </c>
      <c r="E1544" t="s">
        <v>1164</v>
      </c>
      <c r="F1544">
        <f>IFERROR(IF(VLOOKUP(E1544,'nr_euk-Greedy'!$E$2:$E$3707,1,0)= E1544,1,0),0)</f>
        <v>1</v>
      </c>
    </row>
    <row r="1545" spans="1:6" x14ac:dyDescent="0.25">
      <c r="A1545" t="s">
        <v>3595</v>
      </c>
      <c r="B1545">
        <v>5.5800000000000001E-4</v>
      </c>
      <c r="C1545">
        <v>173</v>
      </c>
      <c r="D1545">
        <v>160674</v>
      </c>
      <c r="E1545" t="s">
        <v>1566</v>
      </c>
      <c r="F1545">
        <f>IFERROR(IF(VLOOKUP(E1545,'nr_euk-Greedy'!$E$2:$E$3707,1,0)= E1545,1,0),0)</f>
        <v>1</v>
      </c>
    </row>
    <row r="1546" spans="1:6" x14ac:dyDescent="0.25">
      <c r="A1546" t="s">
        <v>3595</v>
      </c>
      <c r="B1546">
        <v>5.5800000000000001E-4</v>
      </c>
      <c r="C1546">
        <v>173</v>
      </c>
      <c r="D1546">
        <v>556257</v>
      </c>
      <c r="E1546" t="s">
        <v>1577</v>
      </c>
      <c r="F1546">
        <f>IFERROR(IF(VLOOKUP(E1546,'nr_euk-Greedy'!$E$2:$E$3707,1,0)= E1546,1,0),0)</f>
        <v>1</v>
      </c>
    </row>
    <row r="1547" spans="1:6" x14ac:dyDescent="0.25">
      <c r="A1547" t="s">
        <v>3595</v>
      </c>
      <c r="B1547">
        <v>5.5800000000000001E-4</v>
      </c>
      <c r="C1547">
        <v>173</v>
      </c>
      <c r="D1547">
        <v>1217823</v>
      </c>
      <c r="E1547" t="s">
        <v>2555</v>
      </c>
      <c r="F1547">
        <f>IFERROR(IF(VLOOKUP(E1547,'nr_euk-Greedy'!$E$2:$E$3707,1,0)= E1547,1,0),0)</f>
        <v>1</v>
      </c>
    </row>
    <row r="1548" spans="1:6" x14ac:dyDescent="0.25">
      <c r="A1548" t="s">
        <v>3595</v>
      </c>
      <c r="B1548">
        <v>5.5400000000000002E-4</v>
      </c>
      <c r="C1548">
        <v>172</v>
      </c>
      <c r="D1548">
        <v>4815</v>
      </c>
      <c r="E1548" t="s">
        <v>1998</v>
      </c>
      <c r="F1548">
        <f>IFERROR(IF(VLOOKUP(E1548,'nr_euk-Greedy'!$E$2:$E$3707,1,0)= E1548,1,0),0)</f>
        <v>1</v>
      </c>
    </row>
    <row r="1549" spans="1:6" x14ac:dyDescent="0.25">
      <c r="A1549" t="s">
        <v>3595</v>
      </c>
      <c r="B1549">
        <v>5.5400000000000002E-4</v>
      </c>
      <c r="C1549">
        <v>172</v>
      </c>
      <c r="D1549">
        <v>447678</v>
      </c>
      <c r="E1549" t="s">
        <v>1100</v>
      </c>
      <c r="F1549">
        <f>IFERROR(IF(VLOOKUP(E1549,'nr_euk-Greedy'!$E$2:$E$3707,1,0)= E1549,1,0),0)</f>
        <v>1</v>
      </c>
    </row>
    <row r="1550" spans="1:6" x14ac:dyDescent="0.25">
      <c r="A1550" t="s">
        <v>3595</v>
      </c>
      <c r="B1550">
        <v>5.5400000000000002E-4</v>
      </c>
      <c r="C1550">
        <v>172</v>
      </c>
      <c r="D1550">
        <v>1073986</v>
      </c>
      <c r="E1550" t="s">
        <v>2104</v>
      </c>
      <c r="F1550">
        <f>IFERROR(IF(VLOOKUP(E1550,'nr_euk-Greedy'!$E$2:$E$3707,1,0)= E1550,1,0),0)</f>
        <v>1</v>
      </c>
    </row>
    <row r="1551" spans="1:6" x14ac:dyDescent="0.25">
      <c r="A1551" t="s">
        <v>3595</v>
      </c>
      <c r="B1551">
        <v>5.5400000000000002E-4</v>
      </c>
      <c r="C1551">
        <v>172</v>
      </c>
      <c r="D1551">
        <v>1326739</v>
      </c>
      <c r="E1551" t="s">
        <v>1005</v>
      </c>
      <c r="F1551">
        <f>IFERROR(IF(VLOOKUP(E1551,'nr_euk-Greedy'!$E$2:$E$3707,1,0)= E1551,1,0),0)</f>
        <v>1</v>
      </c>
    </row>
    <row r="1552" spans="1:6" x14ac:dyDescent="0.25">
      <c r="A1552" t="s">
        <v>3595</v>
      </c>
      <c r="B1552">
        <v>5.5400000000000002E-4</v>
      </c>
      <c r="C1552">
        <v>172</v>
      </c>
      <c r="D1552">
        <v>1654931</v>
      </c>
      <c r="E1552" t="s">
        <v>1497</v>
      </c>
      <c r="F1552">
        <f>IFERROR(IF(VLOOKUP(E1552,'nr_euk-Greedy'!$E$2:$E$3707,1,0)= E1552,1,0),0)</f>
        <v>1</v>
      </c>
    </row>
    <row r="1553" spans="1:6" x14ac:dyDescent="0.25">
      <c r="A1553" t="s">
        <v>3595</v>
      </c>
      <c r="B1553">
        <v>5.5099999999999995E-4</v>
      </c>
      <c r="C1553">
        <v>171</v>
      </c>
      <c r="D1553">
        <v>171163</v>
      </c>
      <c r="E1553" t="s">
        <v>2460</v>
      </c>
      <c r="F1553">
        <f>IFERROR(IF(VLOOKUP(E1553,'nr_euk-Greedy'!$E$2:$E$3707,1,0)= E1553,1,0),0)</f>
        <v>1</v>
      </c>
    </row>
    <row r="1554" spans="1:6" x14ac:dyDescent="0.25">
      <c r="A1554" t="s">
        <v>3595</v>
      </c>
      <c r="B1554">
        <v>5.5099999999999995E-4</v>
      </c>
      <c r="C1554">
        <v>171</v>
      </c>
      <c r="D1554">
        <v>2017975</v>
      </c>
      <c r="E1554" t="s">
        <v>1045</v>
      </c>
      <c r="F1554">
        <f>IFERROR(IF(VLOOKUP(E1554,'nr_euk-Greedy'!$E$2:$E$3707,1,0)= E1554,1,0),0)</f>
        <v>1</v>
      </c>
    </row>
    <row r="1555" spans="1:6" x14ac:dyDescent="0.25">
      <c r="A1555" t="s">
        <v>3595</v>
      </c>
      <c r="B1555">
        <v>5.4799999999999998E-4</v>
      </c>
      <c r="C1555">
        <v>170</v>
      </c>
      <c r="D1555">
        <v>4780</v>
      </c>
      <c r="E1555" t="s">
        <v>1932</v>
      </c>
      <c r="F1555">
        <f>IFERROR(IF(VLOOKUP(E1555,'nr_euk-Greedy'!$E$2:$E$3707,1,0)= E1555,1,0),0)</f>
        <v>1</v>
      </c>
    </row>
    <row r="1556" spans="1:6" x14ac:dyDescent="0.25">
      <c r="A1556" t="s">
        <v>3595</v>
      </c>
      <c r="B1556">
        <v>5.4799999999999998E-4</v>
      </c>
      <c r="C1556">
        <v>170</v>
      </c>
      <c r="D1556">
        <v>5629</v>
      </c>
      <c r="E1556" t="s">
        <v>2598</v>
      </c>
      <c r="F1556">
        <f>IFERROR(IF(VLOOKUP(E1556,'nr_euk-Greedy'!$E$2:$E$3707,1,0)= E1556,1,0),0)</f>
        <v>1</v>
      </c>
    </row>
    <row r="1557" spans="1:6" x14ac:dyDescent="0.25">
      <c r="A1557" t="s">
        <v>3595</v>
      </c>
      <c r="B1557">
        <v>5.4799999999999998E-4</v>
      </c>
      <c r="C1557">
        <v>170</v>
      </c>
      <c r="D1557">
        <v>59585</v>
      </c>
      <c r="E1557" t="s">
        <v>2081</v>
      </c>
      <c r="F1557">
        <f>IFERROR(IF(VLOOKUP(E1557,'nr_euk-Greedy'!$E$2:$E$3707,1,0)= E1557,1,0),0)</f>
        <v>1</v>
      </c>
    </row>
    <row r="1558" spans="1:6" x14ac:dyDescent="0.25">
      <c r="A1558" t="s">
        <v>3595</v>
      </c>
      <c r="B1558">
        <v>5.4799999999999998E-4</v>
      </c>
      <c r="C1558">
        <v>170</v>
      </c>
      <c r="D1558">
        <v>553372</v>
      </c>
      <c r="E1558" t="s">
        <v>964</v>
      </c>
      <c r="F1558">
        <f>IFERROR(IF(VLOOKUP(E1558,'nr_euk-Greedy'!$E$2:$E$3707,1,0)= E1558,1,0),0)</f>
        <v>1</v>
      </c>
    </row>
    <row r="1559" spans="1:6" x14ac:dyDescent="0.25">
      <c r="A1559" t="s">
        <v>3595</v>
      </c>
      <c r="B1559">
        <v>5.4799999999999998E-4</v>
      </c>
      <c r="C1559">
        <v>170</v>
      </c>
      <c r="D1559">
        <v>656899</v>
      </c>
      <c r="E1559" t="s">
        <v>1772</v>
      </c>
      <c r="F1559">
        <f>IFERROR(IF(VLOOKUP(E1559,'nr_euk-Greedy'!$E$2:$E$3707,1,0)= E1559,1,0),0)</f>
        <v>1</v>
      </c>
    </row>
    <row r="1560" spans="1:6" x14ac:dyDescent="0.25">
      <c r="A1560" t="s">
        <v>3595</v>
      </c>
      <c r="B1560">
        <v>5.4799999999999998E-4</v>
      </c>
      <c r="C1560">
        <v>170</v>
      </c>
      <c r="D1560">
        <v>1217416</v>
      </c>
      <c r="E1560" t="s">
        <v>1618</v>
      </c>
      <c r="F1560">
        <f>IFERROR(IF(VLOOKUP(E1560,'nr_euk-Greedy'!$E$2:$E$3707,1,0)= E1560,1,0),0)</f>
        <v>1</v>
      </c>
    </row>
    <row r="1561" spans="1:6" x14ac:dyDescent="0.25">
      <c r="A1561" t="s">
        <v>3595</v>
      </c>
      <c r="B1561">
        <v>5.4799999999999998E-4</v>
      </c>
      <c r="C1561">
        <v>170</v>
      </c>
      <c r="D1561">
        <v>1276290</v>
      </c>
      <c r="E1561" t="s">
        <v>1095</v>
      </c>
      <c r="F1561">
        <f>IFERROR(IF(VLOOKUP(E1561,'nr_euk-Greedy'!$E$2:$E$3707,1,0)= E1561,1,0),0)</f>
        <v>1</v>
      </c>
    </row>
    <row r="1562" spans="1:6" x14ac:dyDescent="0.25">
      <c r="A1562" t="s">
        <v>3595</v>
      </c>
      <c r="B1562">
        <v>5.4799999999999998E-4</v>
      </c>
      <c r="C1562">
        <v>170</v>
      </c>
      <c r="D1562">
        <v>2590666</v>
      </c>
      <c r="E1562" t="s">
        <v>1096</v>
      </c>
      <c r="F1562">
        <f>IFERROR(IF(VLOOKUP(E1562,'nr_euk-Greedy'!$E$2:$E$3707,1,0)= E1562,1,0),0)</f>
        <v>1</v>
      </c>
    </row>
    <row r="1563" spans="1:6" x14ac:dyDescent="0.25">
      <c r="A1563" t="s">
        <v>3595</v>
      </c>
      <c r="B1563">
        <v>5.4500000000000002E-4</v>
      </c>
      <c r="C1563">
        <v>169</v>
      </c>
      <c r="D1563">
        <v>404</v>
      </c>
      <c r="E1563" t="s">
        <v>1699</v>
      </c>
      <c r="F1563">
        <f>IFERROR(IF(VLOOKUP(E1563,'nr_euk-Greedy'!$E$2:$E$3707,1,0)= E1563,1,0),0)</f>
        <v>1</v>
      </c>
    </row>
    <row r="1564" spans="1:6" x14ac:dyDescent="0.25">
      <c r="A1564" t="s">
        <v>3595</v>
      </c>
      <c r="B1564">
        <v>5.4500000000000002E-4</v>
      </c>
      <c r="C1564">
        <v>169</v>
      </c>
      <c r="D1564">
        <v>4836</v>
      </c>
      <c r="E1564" t="s">
        <v>2277</v>
      </c>
      <c r="F1564">
        <f>IFERROR(IF(VLOOKUP(E1564,'nr_euk-Greedy'!$E$2:$E$3707,1,0)= E1564,1,0),0)</f>
        <v>1</v>
      </c>
    </row>
    <row r="1565" spans="1:6" x14ac:dyDescent="0.25">
      <c r="A1565" t="s">
        <v>3595</v>
      </c>
      <c r="B1565">
        <v>5.4500000000000002E-4</v>
      </c>
      <c r="C1565">
        <v>169</v>
      </c>
      <c r="D1565">
        <v>27308</v>
      </c>
      <c r="E1565" t="s">
        <v>1917</v>
      </c>
      <c r="F1565">
        <f>IFERROR(IF(VLOOKUP(E1565,'nr_euk-Greedy'!$E$2:$E$3707,1,0)= E1565,1,0),0)</f>
        <v>1</v>
      </c>
    </row>
    <row r="1566" spans="1:6" x14ac:dyDescent="0.25">
      <c r="A1566" t="s">
        <v>3595</v>
      </c>
      <c r="B1566">
        <v>5.4500000000000002E-4</v>
      </c>
      <c r="C1566">
        <v>169</v>
      </c>
      <c r="D1566">
        <v>47204</v>
      </c>
      <c r="E1566" t="s">
        <v>1812</v>
      </c>
      <c r="F1566">
        <f>IFERROR(IF(VLOOKUP(E1566,'nr_euk-Greedy'!$E$2:$E$3707,1,0)= E1566,1,0),0)</f>
        <v>1</v>
      </c>
    </row>
    <row r="1567" spans="1:6" x14ac:dyDescent="0.25">
      <c r="A1567" t="s">
        <v>3595</v>
      </c>
      <c r="B1567">
        <v>5.4500000000000002E-4</v>
      </c>
      <c r="C1567">
        <v>169</v>
      </c>
      <c r="D1567">
        <v>83766</v>
      </c>
      <c r="E1567" t="s">
        <v>1148</v>
      </c>
      <c r="F1567">
        <f>IFERROR(IF(VLOOKUP(E1567,'nr_euk-Greedy'!$E$2:$E$3707,1,0)= E1567,1,0),0)</f>
        <v>1</v>
      </c>
    </row>
    <row r="1568" spans="1:6" x14ac:dyDescent="0.25">
      <c r="A1568" t="s">
        <v>3595</v>
      </c>
      <c r="B1568">
        <v>5.4500000000000002E-4</v>
      </c>
      <c r="C1568">
        <v>169</v>
      </c>
      <c r="D1568">
        <v>140106</v>
      </c>
      <c r="E1568" t="s">
        <v>2360</v>
      </c>
      <c r="F1568">
        <f>IFERROR(IF(VLOOKUP(E1568,'nr_euk-Greedy'!$E$2:$E$3707,1,0)= E1568,1,0),0)</f>
        <v>1</v>
      </c>
    </row>
    <row r="1569" spans="1:6" x14ac:dyDescent="0.25">
      <c r="A1569" t="s">
        <v>3595</v>
      </c>
      <c r="B1569">
        <v>5.4500000000000002E-4</v>
      </c>
      <c r="C1569">
        <v>169</v>
      </c>
      <c r="D1569">
        <v>153232</v>
      </c>
      <c r="E1569" t="s">
        <v>1909</v>
      </c>
      <c r="F1569">
        <f>IFERROR(IF(VLOOKUP(E1569,'nr_euk-Greedy'!$E$2:$E$3707,1,0)= E1569,1,0),0)</f>
        <v>1</v>
      </c>
    </row>
    <row r="1570" spans="1:6" x14ac:dyDescent="0.25">
      <c r="A1570" t="s">
        <v>3595</v>
      </c>
      <c r="B1570">
        <v>5.4500000000000002E-4</v>
      </c>
      <c r="C1570">
        <v>169</v>
      </c>
      <c r="D1570">
        <v>156454</v>
      </c>
      <c r="E1570" t="s">
        <v>971</v>
      </c>
      <c r="F1570">
        <f>IFERROR(IF(VLOOKUP(E1570,'nr_euk-Greedy'!$E$2:$E$3707,1,0)= E1570,1,0),0)</f>
        <v>1</v>
      </c>
    </row>
    <row r="1571" spans="1:6" x14ac:dyDescent="0.25">
      <c r="A1571" t="s">
        <v>3595</v>
      </c>
      <c r="B1571">
        <v>5.4500000000000002E-4</v>
      </c>
      <c r="C1571">
        <v>169</v>
      </c>
      <c r="D1571">
        <v>482460</v>
      </c>
      <c r="E1571" t="s">
        <v>1353</v>
      </c>
      <c r="F1571">
        <f>IFERROR(IF(VLOOKUP(E1571,'nr_euk-Greedy'!$E$2:$E$3707,1,0)= E1571,1,0),0)</f>
        <v>1</v>
      </c>
    </row>
    <row r="1572" spans="1:6" x14ac:dyDescent="0.25">
      <c r="A1572" t="s">
        <v>3595</v>
      </c>
      <c r="B1572">
        <v>5.4500000000000002E-4</v>
      </c>
      <c r="C1572">
        <v>169</v>
      </c>
      <c r="D1572">
        <v>1137960</v>
      </c>
      <c r="E1572" t="s">
        <v>2387</v>
      </c>
      <c r="F1572">
        <f>IFERROR(IF(VLOOKUP(E1572,'nr_euk-Greedy'!$E$2:$E$3707,1,0)= E1572,1,0),0)</f>
        <v>1</v>
      </c>
    </row>
    <row r="1573" spans="1:6" x14ac:dyDescent="0.25">
      <c r="A1573" t="s">
        <v>3595</v>
      </c>
      <c r="B1573">
        <v>5.4500000000000002E-4</v>
      </c>
      <c r="C1573">
        <v>169</v>
      </c>
      <c r="D1573">
        <v>1176327</v>
      </c>
      <c r="E1573" t="s">
        <v>1069</v>
      </c>
      <c r="F1573">
        <f>IFERROR(IF(VLOOKUP(E1573,'nr_euk-Greedy'!$E$2:$E$3707,1,0)= E1573,1,0),0)</f>
        <v>1</v>
      </c>
    </row>
    <row r="1574" spans="1:6" x14ac:dyDescent="0.25">
      <c r="A1574" t="s">
        <v>3595</v>
      </c>
      <c r="B1574">
        <v>5.4500000000000002E-4</v>
      </c>
      <c r="C1574">
        <v>169</v>
      </c>
      <c r="D1574">
        <v>1443919</v>
      </c>
      <c r="E1574" t="s">
        <v>1957</v>
      </c>
      <c r="F1574">
        <f>IFERROR(IF(VLOOKUP(E1574,'nr_euk-Greedy'!$E$2:$E$3707,1,0)= E1574,1,0),0)</f>
        <v>1</v>
      </c>
    </row>
    <row r="1575" spans="1:6" x14ac:dyDescent="0.25">
      <c r="A1575" t="s">
        <v>3595</v>
      </c>
      <c r="B1575">
        <v>5.4100000000000003E-4</v>
      </c>
      <c r="C1575">
        <v>168</v>
      </c>
      <c r="D1575">
        <v>2233</v>
      </c>
      <c r="E1575" t="s">
        <v>1449</v>
      </c>
      <c r="F1575">
        <f>IFERROR(IF(VLOOKUP(E1575,'nr_euk-Greedy'!$E$2:$E$3707,1,0)= E1575,1,0),0)</f>
        <v>1</v>
      </c>
    </row>
    <row r="1576" spans="1:6" x14ac:dyDescent="0.25">
      <c r="A1576" t="s">
        <v>3595</v>
      </c>
      <c r="B1576">
        <v>5.4100000000000003E-4</v>
      </c>
      <c r="C1576">
        <v>168</v>
      </c>
      <c r="D1576">
        <v>73029</v>
      </c>
      <c r="E1576" t="s">
        <v>1462</v>
      </c>
      <c r="F1576">
        <f>IFERROR(IF(VLOOKUP(E1576,'nr_euk-Greedy'!$E$2:$E$3707,1,0)= E1576,1,0),0)</f>
        <v>1</v>
      </c>
    </row>
    <row r="1577" spans="1:6" x14ac:dyDescent="0.25">
      <c r="A1577" t="s">
        <v>3595</v>
      </c>
      <c r="B1577">
        <v>5.4100000000000003E-4</v>
      </c>
      <c r="C1577">
        <v>168</v>
      </c>
      <c r="D1577">
        <v>226991</v>
      </c>
      <c r="E1577" t="s">
        <v>1953</v>
      </c>
      <c r="F1577">
        <f>IFERROR(IF(VLOOKUP(E1577,'nr_euk-Greedy'!$E$2:$E$3707,1,0)= E1577,1,0),0)</f>
        <v>1</v>
      </c>
    </row>
    <row r="1578" spans="1:6" x14ac:dyDescent="0.25">
      <c r="A1578" t="s">
        <v>3595</v>
      </c>
      <c r="B1578">
        <v>5.4100000000000003E-4</v>
      </c>
      <c r="C1578">
        <v>168</v>
      </c>
      <c r="D1578">
        <v>240411</v>
      </c>
      <c r="E1578" t="s">
        <v>1371</v>
      </c>
      <c r="F1578">
        <f>IFERROR(IF(VLOOKUP(E1578,'nr_euk-Greedy'!$E$2:$E$3707,1,0)= E1578,1,0),0)</f>
        <v>1</v>
      </c>
    </row>
    <row r="1579" spans="1:6" x14ac:dyDescent="0.25">
      <c r="A1579" t="s">
        <v>3595</v>
      </c>
      <c r="B1579">
        <v>5.4100000000000003E-4</v>
      </c>
      <c r="C1579">
        <v>168</v>
      </c>
      <c r="D1579">
        <v>352450</v>
      </c>
      <c r="E1579" t="s">
        <v>1760</v>
      </c>
      <c r="F1579">
        <f>IFERROR(IF(VLOOKUP(E1579,'nr_euk-Greedy'!$E$2:$E$3707,1,0)= E1579,1,0),0)</f>
        <v>1</v>
      </c>
    </row>
    <row r="1580" spans="1:6" x14ac:dyDescent="0.25">
      <c r="A1580" t="s">
        <v>3595</v>
      </c>
      <c r="B1580">
        <v>5.4100000000000003E-4</v>
      </c>
      <c r="C1580">
        <v>168</v>
      </c>
      <c r="D1580">
        <v>511189</v>
      </c>
      <c r="E1580" t="s">
        <v>2755</v>
      </c>
      <c r="F1580">
        <f>IFERROR(IF(VLOOKUP(E1580,'nr_euk-Greedy'!$E$2:$E$3707,1,0)= E1580,1,0),0)</f>
        <v>1</v>
      </c>
    </row>
    <row r="1581" spans="1:6" x14ac:dyDescent="0.25">
      <c r="A1581" t="s">
        <v>3595</v>
      </c>
      <c r="B1581">
        <v>5.4100000000000003E-4</v>
      </c>
      <c r="C1581">
        <v>168</v>
      </c>
      <c r="D1581">
        <v>1434021</v>
      </c>
      <c r="E1581" t="s">
        <v>1943</v>
      </c>
      <c r="F1581">
        <f>IFERROR(IF(VLOOKUP(E1581,'nr_euk-Greedy'!$E$2:$E$3707,1,0)= E1581,1,0),0)</f>
        <v>1</v>
      </c>
    </row>
    <row r="1582" spans="1:6" x14ac:dyDescent="0.25">
      <c r="A1582" t="s">
        <v>3595</v>
      </c>
      <c r="B1582">
        <v>5.4100000000000003E-4</v>
      </c>
      <c r="C1582">
        <v>168</v>
      </c>
      <c r="D1582">
        <v>1543704</v>
      </c>
      <c r="E1582" t="s">
        <v>1704</v>
      </c>
      <c r="F1582">
        <f>IFERROR(IF(VLOOKUP(E1582,'nr_euk-Greedy'!$E$2:$E$3707,1,0)= E1582,1,0),0)</f>
        <v>1</v>
      </c>
    </row>
    <row r="1583" spans="1:6" x14ac:dyDescent="0.25">
      <c r="A1583" t="s">
        <v>3595</v>
      </c>
      <c r="B1583">
        <v>5.4100000000000003E-4</v>
      </c>
      <c r="C1583">
        <v>168</v>
      </c>
      <c r="D1583">
        <v>1921784</v>
      </c>
      <c r="E1583" t="s">
        <v>918</v>
      </c>
      <c r="F1583">
        <f>IFERROR(IF(VLOOKUP(E1583,'nr_euk-Greedy'!$E$2:$E$3707,1,0)= E1583,1,0),0)</f>
        <v>1</v>
      </c>
    </row>
    <row r="1584" spans="1:6" x14ac:dyDescent="0.25">
      <c r="A1584" t="s">
        <v>3595</v>
      </c>
      <c r="B1584">
        <v>5.3799999999999996E-4</v>
      </c>
      <c r="C1584">
        <v>167</v>
      </c>
      <c r="D1584">
        <v>54788</v>
      </c>
      <c r="E1584" t="s">
        <v>2355</v>
      </c>
      <c r="F1584">
        <f>IFERROR(IF(VLOOKUP(E1584,'nr_euk-Greedy'!$E$2:$E$3707,1,0)= E1584,1,0),0)</f>
        <v>1</v>
      </c>
    </row>
    <row r="1585" spans="1:6" x14ac:dyDescent="0.25">
      <c r="A1585" t="s">
        <v>3595</v>
      </c>
      <c r="B1585">
        <v>5.3799999999999996E-4</v>
      </c>
      <c r="C1585">
        <v>167</v>
      </c>
      <c r="D1585">
        <v>65047</v>
      </c>
      <c r="E1585" t="s">
        <v>2067</v>
      </c>
      <c r="F1585">
        <f>IFERROR(IF(VLOOKUP(E1585,'nr_euk-Greedy'!$E$2:$E$3707,1,0)= E1585,1,0),0)</f>
        <v>1</v>
      </c>
    </row>
    <row r="1586" spans="1:6" x14ac:dyDescent="0.25">
      <c r="A1586" t="s">
        <v>3595</v>
      </c>
      <c r="B1586">
        <v>5.3799999999999996E-4</v>
      </c>
      <c r="C1586">
        <v>167</v>
      </c>
      <c r="D1586">
        <v>198705</v>
      </c>
      <c r="E1586" t="s">
        <v>1463</v>
      </c>
      <c r="F1586">
        <f>IFERROR(IF(VLOOKUP(E1586,'nr_euk-Greedy'!$E$2:$E$3707,1,0)= E1586,1,0),0)</f>
        <v>1</v>
      </c>
    </row>
    <row r="1587" spans="1:6" x14ac:dyDescent="0.25">
      <c r="A1587" t="s">
        <v>3595</v>
      </c>
      <c r="B1587">
        <v>5.3799999999999996E-4</v>
      </c>
      <c r="C1587">
        <v>167</v>
      </c>
      <c r="D1587">
        <v>225143</v>
      </c>
      <c r="E1587" t="s">
        <v>1370</v>
      </c>
      <c r="F1587">
        <f>IFERROR(IF(VLOOKUP(E1587,'nr_euk-Greedy'!$E$2:$E$3707,1,0)= E1587,1,0),0)</f>
        <v>1</v>
      </c>
    </row>
    <row r="1588" spans="1:6" x14ac:dyDescent="0.25">
      <c r="A1588" t="s">
        <v>3595</v>
      </c>
      <c r="B1588">
        <v>5.3799999999999996E-4</v>
      </c>
      <c r="C1588">
        <v>167</v>
      </c>
      <c r="D1588">
        <v>261825</v>
      </c>
      <c r="E1588" t="s">
        <v>1476</v>
      </c>
      <c r="F1588">
        <f>IFERROR(IF(VLOOKUP(E1588,'nr_euk-Greedy'!$E$2:$E$3707,1,0)= E1588,1,0),0)</f>
        <v>1</v>
      </c>
    </row>
    <row r="1589" spans="1:6" x14ac:dyDescent="0.25">
      <c r="A1589" t="s">
        <v>3595</v>
      </c>
      <c r="B1589">
        <v>5.3799999999999996E-4</v>
      </c>
      <c r="C1589">
        <v>167</v>
      </c>
      <c r="D1589">
        <v>515417</v>
      </c>
      <c r="E1589" t="s">
        <v>1431</v>
      </c>
      <c r="F1589">
        <f>IFERROR(IF(VLOOKUP(E1589,'nr_euk-Greedy'!$E$2:$E$3707,1,0)= E1589,1,0),0)</f>
        <v>1</v>
      </c>
    </row>
    <row r="1590" spans="1:6" x14ac:dyDescent="0.25">
      <c r="A1590" t="s">
        <v>3595</v>
      </c>
      <c r="B1590">
        <v>5.3799999999999996E-4</v>
      </c>
      <c r="C1590">
        <v>167</v>
      </c>
      <c r="D1590">
        <v>1158296</v>
      </c>
      <c r="E1590" t="s">
        <v>1781</v>
      </c>
      <c r="F1590">
        <f>IFERROR(IF(VLOOKUP(E1590,'nr_euk-Greedy'!$E$2:$E$3707,1,0)= E1590,1,0),0)</f>
        <v>1</v>
      </c>
    </row>
    <row r="1591" spans="1:6" x14ac:dyDescent="0.25">
      <c r="A1591" t="s">
        <v>3595</v>
      </c>
      <c r="B1591">
        <v>5.3799999999999996E-4</v>
      </c>
      <c r="C1591">
        <v>167</v>
      </c>
      <c r="D1591">
        <v>1434010</v>
      </c>
      <c r="E1591" t="s">
        <v>2106</v>
      </c>
      <c r="F1591">
        <f>IFERROR(IF(VLOOKUP(E1591,'nr_euk-Greedy'!$E$2:$E$3707,1,0)= E1591,1,0),0)</f>
        <v>1</v>
      </c>
    </row>
    <row r="1592" spans="1:6" x14ac:dyDescent="0.25">
      <c r="A1592" t="s">
        <v>3595</v>
      </c>
      <c r="B1592">
        <v>5.3799999999999996E-4</v>
      </c>
      <c r="C1592">
        <v>167</v>
      </c>
      <c r="D1592">
        <v>2004797</v>
      </c>
      <c r="E1592" t="s">
        <v>1740</v>
      </c>
      <c r="F1592">
        <f>IFERROR(IF(VLOOKUP(E1592,'nr_euk-Greedy'!$E$2:$E$3707,1,0)= E1592,1,0),0)</f>
        <v>1</v>
      </c>
    </row>
    <row r="1593" spans="1:6" x14ac:dyDescent="0.25">
      <c r="A1593" t="s">
        <v>3595</v>
      </c>
      <c r="B1593">
        <v>5.3499999999999999E-4</v>
      </c>
      <c r="C1593">
        <v>166</v>
      </c>
      <c r="D1593">
        <v>5092</v>
      </c>
      <c r="E1593" t="s">
        <v>2132</v>
      </c>
      <c r="F1593">
        <f>IFERROR(IF(VLOOKUP(E1593,'nr_euk-Greedy'!$E$2:$E$3707,1,0)= E1593,1,0),0)</f>
        <v>1</v>
      </c>
    </row>
    <row r="1594" spans="1:6" x14ac:dyDescent="0.25">
      <c r="A1594" t="s">
        <v>3595</v>
      </c>
      <c r="B1594">
        <v>5.3499999999999999E-4</v>
      </c>
      <c r="C1594">
        <v>166</v>
      </c>
      <c r="D1594">
        <v>5340</v>
      </c>
      <c r="E1594" t="s">
        <v>2537</v>
      </c>
      <c r="F1594">
        <f>IFERROR(IF(VLOOKUP(E1594,'nr_euk-Greedy'!$E$2:$E$3707,1,0)= E1594,1,0),0)</f>
        <v>1</v>
      </c>
    </row>
    <row r="1595" spans="1:6" x14ac:dyDescent="0.25">
      <c r="A1595" t="s">
        <v>3595</v>
      </c>
      <c r="B1595">
        <v>5.3499999999999999E-4</v>
      </c>
      <c r="C1595">
        <v>166</v>
      </c>
      <c r="D1595">
        <v>40443</v>
      </c>
      <c r="E1595" t="s">
        <v>2509</v>
      </c>
      <c r="F1595">
        <f>IFERROR(IF(VLOOKUP(E1595,'nr_euk-Greedy'!$E$2:$E$3707,1,0)= E1595,1,0),0)</f>
        <v>1</v>
      </c>
    </row>
    <row r="1596" spans="1:6" x14ac:dyDescent="0.25">
      <c r="A1596" t="s">
        <v>3595</v>
      </c>
      <c r="B1596">
        <v>5.3499999999999999E-4</v>
      </c>
      <c r="C1596">
        <v>166</v>
      </c>
      <c r="D1596">
        <v>81466</v>
      </c>
      <c r="E1596" t="s">
        <v>1182</v>
      </c>
      <c r="F1596">
        <f>IFERROR(IF(VLOOKUP(E1596,'nr_euk-Greedy'!$E$2:$E$3707,1,0)= E1596,1,0),0)</f>
        <v>1</v>
      </c>
    </row>
    <row r="1597" spans="1:6" x14ac:dyDescent="0.25">
      <c r="A1597" t="s">
        <v>3595</v>
      </c>
      <c r="B1597">
        <v>5.3499999999999999E-4</v>
      </c>
      <c r="C1597">
        <v>166</v>
      </c>
      <c r="D1597">
        <v>318147</v>
      </c>
      <c r="E1597" t="s">
        <v>1637</v>
      </c>
      <c r="F1597">
        <f>IFERROR(IF(VLOOKUP(E1597,'nr_euk-Greedy'!$E$2:$E$3707,1,0)= E1597,1,0),0)</f>
        <v>1</v>
      </c>
    </row>
    <row r="1598" spans="1:6" x14ac:dyDescent="0.25">
      <c r="A1598" t="s">
        <v>3595</v>
      </c>
      <c r="B1598">
        <v>5.3499999999999999E-4</v>
      </c>
      <c r="C1598">
        <v>166</v>
      </c>
      <c r="D1598">
        <v>444051</v>
      </c>
      <c r="E1598" t="s">
        <v>1200</v>
      </c>
      <c r="F1598">
        <f>IFERROR(IF(VLOOKUP(E1598,'nr_euk-Greedy'!$E$2:$E$3707,1,0)= E1598,1,0),0)</f>
        <v>1</v>
      </c>
    </row>
    <row r="1599" spans="1:6" x14ac:dyDescent="0.25">
      <c r="A1599" t="s">
        <v>3595</v>
      </c>
      <c r="B1599">
        <v>5.3499999999999999E-4</v>
      </c>
      <c r="C1599">
        <v>166</v>
      </c>
      <c r="D1599">
        <v>577310</v>
      </c>
      <c r="E1599" t="s">
        <v>1007</v>
      </c>
      <c r="F1599">
        <f>IFERROR(IF(VLOOKUP(E1599,'nr_euk-Greedy'!$E$2:$E$3707,1,0)= E1599,1,0),0)</f>
        <v>1</v>
      </c>
    </row>
    <row r="1600" spans="1:6" x14ac:dyDescent="0.25">
      <c r="A1600" t="s">
        <v>3595</v>
      </c>
      <c r="B1600">
        <v>5.3499999999999999E-4</v>
      </c>
      <c r="C1600">
        <v>166</v>
      </c>
      <c r="D1600">
        <v>909928</v>
      </c>
      <c r="E1600" t="s">
        <v>1040</v>
      </c>
      <c r="F1600">
        <f>IFERROR(IF(VLOOKUP(E1600,'nr_euk-Greedy'!$E$2:$E$3707,1,0)= E1600,1,0),0)</f>
        <v>1</v>
      </c>
    </row>
    <row r="1601" spans="1:6" x14ac:dyDescent="0.25">
      <c r="A1601" t="s">
        <v>3595</v>
      </c>
      <c r="B1601">
        <v>5.3499999999999999E-4</v>
      </c>
      <c r="C1601">
        <v>166</v>
      </c>
      <c r="D1601">
        <v>1003010</v>
      </c>
      <c r="E1601" t="s">
        <v>2040</v>
      </c>
      <c r="F1601">
        <f>IFERROR(IF(VLOOKUP(E1601,'nr_euk-Greedy'!$E$2:$E$3707,1,0)= E1601,1,0),0)</f>
        <v>1</v>
      </c>
    </row>
    <row r="1602" spans="1:6" x14ac:dyDescent="0.25">
      <c r="A1602" t="s">
        <v>3595</v>
      </c>
      <c r="B1602">
        <v>5.3499999999999999E-4</v>
      </c>
      <c r="C1602">
        <v>166</v>
      </c>
      <c r="D1602">
        <v>1170227</v>
      </c>
      <c r="E1602" t="s">
        <v>1169</v>
      </c>
      <c r="F1602">
        <f>IFERROR(IF(VLOOKUP(E1602,'nr_euk-Greedy'!$E$2:$E$3707,1,0)= E1602,1,0),0)</f>
        <v>1</v>
      </c>
    </row>
    <row r="1603" spans="1:6" x14ac:dyDescent="0.25">
      <c r="A1603" t="s">
        <v>3595</v>
      </c>
      <c r="B1603">
        <v>5.3499999999999999E-4</v>
      </c>
      <c r="C1603">
        <v>166</v>
      </c>
      <c r="D1603">
        <v>1945896</v>
      </c>
      <c r="E1603" t="s">
        <v>2187</v>
      </c>
      <c r="F1603">
        <f>IFERROR(IF(VLOOKUP(E1603,'nr_euk-Greedy'!$E$2:$E$3707,1,0)= E1603,1,0),0)</f>
        <v>1</v>
      </c>
    </row>
    <row r="1604" spans="1:6" x14ac:dyDescent="0.25">
      <c r="A1604" t="s">
        <v>3595</v>
      </c>
      <c r="B1604">
        <v>5.3499999999999999E-4</v>
      </c>
      <c r="C1604">
        <v>166</v>
      </c>
      <c r="D1604">
        <v>2004411</v>
      </c>
      <c r="E1604" t="s">
        <v>966</v>
      </c>
      <c r="F1604">
        <f>IFERROR(IF(VLOOKUP(E1604,'nr_euk-Greedy'!$E$2:$E$3707,1,0)= E1604,1,0),0)</f>
        <v>1</v>
      </c>
    </row>
    <row r="1605" spans="1:6" x14ac:dyDescent="0.25">
      <c r="A1605" t="s">
        <v>3595</v>
      </c>
      <c r="B1605">
        <v>5.3200000000000003E-4</v>
      </c>
      <c r="C1605">
        <v>165</v>
      </c>
      <c r="D1605">
        <v>59</v>
      </c>
      <c r="E1605" t="s">
        <v>1281</v>
      </c>
      <c r="F1605">
        <f>IFERROR(IF(VLOOKUP(E1605,'nr_euk-Greedy'!$E$2:$E$3707,1,0)= E1605,1,0),0)</f>
        <v>1</v>
      </c>
    </row>
    <row r="1606" spans="1:6" x14ac:dyDescent="0.25">
      <c r="A1606" t="s">
        <v>3595</v>
      </c>
      <c r="B1606">
        <v>5.3200000000000003E-4</v>
      </c>
      <c r="C1606">
        <v>165</v>
      </c>
      <c r="D1606">
        <v>532</v>
      </c>
      <c r="E1606" t="s">
        <v>1647</v>
      </c>
      <c r="F1606">
        <f>IFERROR(IF(VLOOKUP(E1606,'nr_euk-Greedy'!$E$2:$E$3707,1,0)= E1606,1,0),0)</f>
        <v>1</v>
      </c>
    </row>
    <row r="1607" spans="1:6" x14ac:dyDescent="0.25">
      <c r="A1607" t="s">
        <v>3595</v>
      </c>
      <c r="B1607">
        <v>5.3200000000000003E-4</v>
      </c>
      <c r="C1607">
        <v>165</v>
      </c>
      <c r="D1607">
        <v>581</v>
      </c>
      <c r="E1607" t="s">
        <v>1363</v>
      </c>
      <c r="F1607">
        <f>IFERROR(IF(VLOOKUP(E1607,'nr_euk-Greedy'!$E$2:$E$3707,1,0)= E1607,1,0),0)</f>
        <v>1</v>
      </c>
    </row>
    <row r="1608" spans="1:6" x14ac:dyDescent="0.25">
      <c r="A1608" t="s">
        <v>3595</v>
      </c>
      <c r="B1608">
        <v>5.3200000000000003E-4</v>
      </c>
      <c r="C1608">
        <v>165</v>
      </c>
      <c r="D1608">
        <v>5036</v>
      </c>
      <c r="E1608" t="s">
        <v>1988</v>
      </c>
      <c r="F1608">
        <f>IFERROR(IF(VLOOKUP(E1608,'nr_euk-Greedy'!$E$2:$E$3707,1,0)= E1608,1,0),0)</f>
        <v>1</v>
      </c>
    </row>
    <row r="1609" spans="1:6" x14ac:dyDescent="0.25">
      <c r="A1609" t="s">
        <v>3595</v>
      </c>
      <c r="B1609">
        <v>5.3200000000000003E-4</v>
      </c>
      <c r="C1609">
        <v>165</v>
      </c>
      <c r="D1609">
        <v>191767</v>
      </c>
      <c r="E1609" t="s">
        <v>1817</v>
      </c>
      <c r="F1609">
        <f>IFERROR(IF(VLOOKUP(E1609,'nr_euk-Greedy'!$E$2:$E$3707,1,0)= E1609,1,0),0)</f>
        <v>1</v>
      </c>
    </row>
    <row r="1610" spans="1:6" x14ac:dyDescent="0.25">
      <c r="A1610" t="s">
        <v>3595</v>
      </c>
      <c r="B1610">
        <v>5.3200000000000003E-4</v>
      </c>
      <c r="C1610">
        <v>165</v>
      </c>
      <c r="D1610">
        <v>332162</v>
      </c>
      <c r="E1610" t="s">
        <v>1416</v>
      </c>
      <c r="F1610">
        <f>IFERROR(IF(VLOOKUP(E1610,'nr_euk-Greedy'!$E$2:$E$3707,1,0)= E1610,1,0),0)</f>
        <v>1</v>
      </c>
    </row>
    <row r="1611" spans="1:6" x14ac:dyDescent="0.25">
      <c r="A1611" t="s">
        <v>3595</v>
      </c>
      <c r="B1611">
        <v>5.3200000000000003E-4</v>
      </c>
      <c r="C1611">
        <v>165</v>
      </c>
      <c r="D1611">
        <v>342658</v>
      </c>
      <c r="E1611" t="s">
        <v>1057</v>
      </c>
      <c r="F1611">
        <f>IFERROR(IF(VLOOKUP(E1611,'nr_euk-Greedy'!$E$2:$E$3707,1,0)= E1611,1,0),0)</f>
        <v>1</v>
      </c>
    </row>
    <row r="1612" spans="1:6" x14ac:dyDescent="0.25">
      <c r="A1612" t="s">
        <v>3595</v>
      </c>
      <c r="B1612">
        <v>5.3200000000000003E-4</v>
      </c>
      <c r="C1612">
        <v>165</v>
      </c>
      <c r="D1612">
        <v>392332</v>
      </c>
      <c r="E1612" t="s">
        <v>1287</v>
      </c>
      <c r="F1612">
        <f>IFERROR(IF(VLOOKUP(E1612,'nr_euk-Greedy'!$E$2:$E$3707,1,0)= E1612,1,0),0)</f>
        <v>1</v>
      </c>
    </row>
    <row r="1613" spans="1:6" x14ac:dyDescent="0.25">
      <c r="A1613" t="s">
        <v>3595</v>
      </c>
      <c r="B1613">
        <v>5.3200000000000003E-4</v>
      </c>
      <c r="C1613">
        <v>165</v>
      </c>
      <c r="D1613">
        <v>940550</v>
      </c>
      <c r="E1613" t="s">
        <v>1568</v>
      </c>
      <c r="F1613">
        <f>IFERROR(IF(VLOOKUP(E1613,'nr_euk-Greedy'!$E$2:$E$3707,1,0)= E1613,1,0),0)</f>
        <v>1</v>
      </c>
    </row>
    <row r="1614" spans="1:6" x14ac:dyDescent="0.25">
      <c r="A1614" t="s">
        <v>3595</v>
      </c>
      <c r="B1614">
        <v>5.2899999999999996E-4</v>
      </c>
      <c r="C1614">
        <v>164</v>
      </c>
      <c r="D1614">
        <v>2284</v>
      </c>
      <c r="E1614" t="s">
        <v>2031</v>
      </c>
      <c r="F1614">
        <f>IFERROR(IF(VLOOKUP(E1614,'nr_euk-Greedy'!$E$2:$E$3707,1,0)= E1614,1,0),0)</f>
        <v>1</v>
      </c>
    </row>
    <row r="1615" spans="1:6" x14ac:dyDescent="0.25">
      <c r="A1615" t="s">
        <v>3595</v>
      </c>
      <c r="B1615">
        <v>5.2899999999999996E-4</v>
      </c>
      <c r="C1615">
        <v>164</v>
      </c>
      <c r="D1615">
        <v>5352</v>
      </c>
      <c r="E1615" t="s">
        <v>2928</v>
      </c>
      <c r="F1615">
        <f>IFERROR(IF(VLOOKUP(E1615,'nr_euk-Greedy'!$E$2:$E$3707,1,0)= E1615,1,0),0)</f>
        <v>1</v>
      </c>
    </row>
    <row r="1616" spans="1:6" x14ac:dyDescent="0.25">
      <c r="A1616" t="s">
        <v>3595</v>
      </c>
      <c r="B1616">
        <v>5.2899999999999996E-4</v>
      </c>
      <c r="C1616">
        <v>164</v>
      </c>
      <c r="D1616">
        <v>49184</v>
      </c>
      <c r="E1616" t="s">
        <v>2000</v>
      </c>
      <c r="F1616">
        <f>IFERROR(IF(VLOOKUP(E1616,'nr_euk-Greedy'!$E$2:$E$3707,1,0)= E1616,1,0),0)</f>
        <v>1</v>
      </c>
    </row>
    <row r="1617" spans="1:6" x14ac:dyDescent="0.25">
      <c r="A1617" t="s">
        <v>3595</v>
      </c>
      <c r="B1617">
        <v>5.2899999999999996E-4</v>
      </c>
      <c r="C1617">
        <v>164</v>
      </c>
      <c r="D1617">
        <v>125369</v>
      </c>
      <c r="E1617" t="s">
        <v>1907</v>
      </c>
      <c r="F1617">
        <f>IFERROR(IF(VLOOKUP(E1617,'nr_euk-Greedy'!$E$2:$E$3707,1,0)= E1617,1,0),0)</f>
        <v>1</v>
      </c>
    </row>
    <row r="1618" spans="1:6" x14ac:dyDescent="0.25">
      <c r="A1618" t="s">
        <v>3595</v>
      </c>
      <c r="B1618">
        <v>5.2899999999999996E-4</v>
      </c>
      <c r="C1618">
        <v>164</v>
      </c>
      <c r="D1618">
        <v>446948</v>
      </c>
      <c r="E1618" t="s">
        <v>2987</v>
      </c>
      <c r="F1618">
        <f>IFERROR(IF(VLOOKUP(E1618,'nr_euk-Greedy'!$E$2:$E$3707,1,0)= E1618,1,0),0)</f>
        <v>1</v>
      </c>
    </row>
    <row r="1619" spans="1:6" x14ac:dyDescent="0.25">
      <c r="A1619" t="s">
        <v>3595</v>
      </c>
      <c r="B1619">
        <v>5.2899999999999996E-4</v>
      </c>
      <c r="C1619">
        <v>164</v>
      </c>
      <c r="D1619">
        <v>453229</v>
      </c>
      <c r="E1619" t="s">
        <v>1127</v>
      </c>
      <c r="F1619">
        <f>IFERROR(IF(VLOOKUP(E1619,'nr_euk-Greedy'!$E$2:$E$3707,1,0)= E1619,1,0),0)</f>
        <v>1</v>
      </c>
    </row>
    <row r="1620" spans="1:6" x14ac:dyDescent="0.25">
      <c r="A1620" t="s">
        <v>3595</v>
      </c>
      <c r="B1620">
        <v>5.2899999999999996E-4</v>
      </c>
      <c r="C1620">
        <v>164</v>
      </c>
      <c r="D1620">
        <v>1155934</v>
      </c>
      <c r="E1620" t="s">
        <v>1249</v>
      </c>
      <c r="F1620">
        <f>IFERROR(IF(VLOOKUP(E1620,'nr_euk-Greedy'!$E$2:$E$3707,1,0)= E1620,1,0),0)</f>
        <v>1</v>
      </c>
    </row>
    <row r="1621" spans="1:6" x14ac:dyDescent="0.25">
      <c r="A1621" t="s">
        <v>3595</v>
      </c>
      <c r="B1621">
        <v>5.2899999999999996E-4</v>
      </c>
      <c r="C1621">
        <v>164</v>
      </c>
      <c r="D1621">
        <v>1331737</v>
      </c>
      <c r="E1621" t="s">
        <v>1782</v>
      </c>
      <c r="F1621">
        <f>IFERROR(IF(VLOOKUP(E1621,'nr_euk-Greedy'!$E$2:$E$3707,1,0)= E1621,1,0),0)</f>
        <v>1</v>
      </c>
    </row>
    <row r="1622" spans="1:6" x14ac:dyDescent="0.25">
      <c r="A1622" t="s">
        <v>3595</v>
      </c>
      <c r="B1622">
        <v>5.2899999999999996E-4</v>
      </c>
      <c r="C1622">
        <v>164</v>
      </c>
      <c r="D1622">
        <v>1392992</v>
      </c>
      <c r="E1622" t="s">
        <v>1996</v>
      </c>
      <c r="F1622">
        <f>IFERROR(IF(VLOOKUP(E1622,'nr_euk-Greedy'!$E$2:$E$3707,1,0)= E1622,1,0),0)</f>
        <v>1</v>
      </c>
    </row>
    <row r="1623" spans="1:6" x14ac:dyDescent="0.25">
      <c r="A1623" t="s">
        <v>3595</v>
      </c>
      <c r="B1623">
        <v>5.2899999999999996E-4</v>
      </c>
      <c r="C1623">
        <v>164</v>
      </c>
      <c r="D1623">
        <v>1745324</v>
      </c>
      <c r="E1623" t="s">
        <v>2589</v>
      </c>
      <c r="F1623">
        <f>IFERROR(IF(VLOOKUP(E1623,'nr_euk-Greedy'!$E$2:$E$3707,1,0)= E1623,1,0),0)</f>
        <v>1</v>
      </c>
    </row>
    <row r="1624" spans="1:6" x14ac:dyDescent="0.25">
      <c r="A1624" t="s">
        <v>3595</v>
      </c>
      <c r="B1624">
        <v>5.2899999999999996E-4</v>
      </c>
      <c r="C1624">
        <v>164</v>
      </c>
      <c r="D1624">
        <v>1851554</v>
      </c>
      <c r="E1624" t="s">
        <v>2473</v>
      </c>
      <c r="F1624">
        <f>IFERROR(IF(VLOOKUP(E1624,'nr_euk-Greedy'!$E$2:$E$3707,1,0)= E1624,1,0),0)</f>
        <v>1</v>
      </c>
    </row>
    <row r="1625" spans="1:6" x14ac:dyDescent="0.25">
      <c r="A1625" t="s">
        <v>3595</v>
      </c>
      <c r="B1625">
        <v>5.2899999999999996E-4</v>
      </c>
      <c r="C1625">
        <v>164</v>
      </c>
      <c r="D1625">
        <v>2282743</v>
      </c>
      <c r="E1625" t="s">
        <v>958</v>
      </c>
      <c r="F1625">
        <f>IFERROR(IF(VLOOKUP(E1625,'nr_euk-Greedy'!$E$2:$E$3707,1,0)= E1625,1,0),0)</f>
        <v>1</v>
      </c>
    </row>
    <row r="1626" spans="1:6" x14ac:dyDescent="0.25">
      <c r="A1626" t="s">
        <v>3595</v>
      </c>
      <c r="B1626">
        <v>5.2499999999999997E-4</v>
      </c>
      <c r="C1626">
        <v>163</v>
      </c>
      <c r="D1626">
        <v>35724</v>
      </c>
      <c r="E1626" t="s">
        <v>2600</v>
      </c>
      <c r="F1626">
        <f>IFERROR(IF(VLOOKUP(E1626,'nr_euk-Greedy'!$E$2:$E$3707,1,0)= E1626,1,0),0)</f>
        <v>1</v>
      </c>
    </row>
    <row r="1627" spans="1:6" x14ac:dyDescent="0.25">
      <c r="A1627" t="s">
        <v>3595</v>
      </c>
      <c r="B1627">
        <v>5.2499999999999997E-4</v>
      </c>
      <c r="C1627">
        <v>163</v>
      </c>
      <c r="D1627">
        <v>40436</v>
      </c>
      <c r="E1627" t="s">
        <v>2326</v>
      </c>
      <c r="F1627">
        <f>IFERROR(IF(VLOOKUP(E1627,'nr_euk-Greedy'!$E$2:$E$3707,1,0)= E1627,1,0),0)</f>
        <v>1</v>
      </c>
    </row>
    <row r="1628" spans="1:6" x14ac:dyDescent="0.25">
      <c r="A1628" t="s">
        <v>3595</v>
      </c>
      <c r="B1628">
        <v>5.2499999999999997E-4</v>
      </c>
      <c r="C1628">
        <v>163</v>
      </c>
      <c r="D1628">
        <v>1882482</v>
      </c>
      <c r="E1628" t="s">
        <v>2847</v>
      </c>
      <c r="F1628">
        <f>IFERROR(IF(VLOOKUP(E1628,'nr_euk-Greedy'!$E$2:$E$3707,1,0)= E1628,1,0),0)</f>
        <v>1</v>
      </c>
    </row>
    <row r="1629" spans="1:6" x14ac:dyDescent="0.25">
      <c r="A1629" t="s">
        <v>3595</v>
      </c>
      <c r="B1629">
        <v>5.22E-4</v>
      </c>
      <c r="C1629">
        <v>162</v>
      </c>
      <c r="D1629">
        <v>234</v>
      </c>
      <c r="E1629" t="s">
        <v>1689</v>
      </c>
      <c r="F1629">
        <f>IFERROR(IF(VLOOKUP(E1629,'nr_euk-Greedy'!$E$2:$E$3707,1,0)= E1629,1,0),0)</f>
        <v>1</v>
      </c>
    </row>
    <row r="1630" spans="1:6" x14ac:dyDescent="0.25">
      <c r="A1630" t="s">
        <v>3595</v>
      </c>
      <c r="B1630">
        <v>5.22E-4</v>
      </c>
      <c r="C1630">
        <v>162</v>
      </c>
      <c r="D1630">
        <v>5021</v>
      </c>
      <c r="E1630" t="s">
        <v>2321</v>
      </c>
      <c r="F1630">
        <f>IFERROR(IF(VLOOKUP(E1630,'nr_euk-Greedy'!$E$2:$E$3707,1,0)= E1630,1,0),0)</f>
        <v>1</v>
      </c>
    </row>
    <row r="1631" spans="1:6" x14ac:dyDescent="0.25">
      <c r="A1631" t="s">
        <v>3595</v>
      </c>
      <c r="B1631">
        <v>5.22E-4</v>
      </c>
      <c r="C1631">
        <v>162</v>
      </c>
      <c r="D1631">
        <v>63298</v>
      </c>
      <c r="E1631" t="s">
        <v>3011</v>
      </c>
      <c r="F1631">
        <f>IFERROR(IF(VLOOKUP(E1631,'nr_euk-Greedy'!$E$2:$E$3707,1,0)= E1631,1,0),0)</f>
        <v>1</v>
      </c>
    </row>
    <row r="1632" spans="1:6" x14ac:dyDescent="0.25">
      <c r="A1632" t="s">
        <v>3595</v>
      </c>
      <c r="B1632">
        <v>5.22E-4</v>
      </c>
      <c r="C1632">
        <v>162</v>
      </c>
      <c r="D1632">
        <v>76632</v>
      </c>
      <c r="E1632" t="s">
        <v>955</v>
      </c>
      <c r="F1632">
        <f>IFERROR(IF(VLOOKUP(E1632,'nr_euk-Greedy'!$E$2:$E$3707,1,0)= E1632,1,0),0)</f>
        <v>1</v>
      </c>
    </row>
    <row r="1633" spans="1:6" x14ac:dyDescent="0.25">
      <c r="A1633" t="s">
        <v>3595</v>
      </c>
      <c r="B1633">
        <v>5.22E-4</v>
      </c>
      <c r="C1633">
        <v>162</v>
      </c>
      <c r="D1633">
        <v>77043</v>
      </c>
      <c r="E1633" t="s">
        <v>2223</v>
      </c>
      <c r="F1633">
        <f>IFERROR(IF(VLOOKUP(E1633,'nr_euk-Greedy'!$E$2:$E$3707,1,0)= E1633,1,0),0)</f>
        <v>1</v>
      </c>
    </row>
    <row r="1634" spans="1:6" x14ac:dyDescent="0.25">
      <c r="A1634" t="s">
        <v>3595</v>
      </c>
      <c r="B1634">
        <v>5.22E-4</v>
      </c>
      <c r="C1634">
        <v>162</v>
      </c>
      <c r="D1634">
        <v>93368</v>
      </c>
      <c r="E1634" t="s">
        <v>1937</v>
      </c>
      <c r="F1634">
        <f>IFERROR(IF(VLOOKUP(E1634,'nr_euk-Greedy'!$E$2:$E$3707,1,0)= E1634,1,0),0)</f>
        <v>1</v>
      </c>
    </row>
    <row r="1635" spans="1:6" x14ac:dyDescent="0.25">
      <c r="A1635" t="s">
        <v>3595</v>
      </c>
      <c r="B1635">
        <v>5.22E-4</v>
      </c>
      <c r="C1635">
        <v>162</v>
      </c>
      <c r="D1635">
        <v>133746</v>
      </c>
      <c r="E1635" t="s">
        <v>2333</v>
      </c>
      <c r="F1635">
        <f>IFERROR(IF(VLOOKUP(E1635,'nr_euk-Greedy'!$E$2:$E$3707,1,0)= E1635,1,0),0)</f>
        <v>1</v>
      </c>
    </row>
    <row r="1636" spans="1:6" x14ac:dyDescent="0.25">
      <c r="A1636" t="s">
        <v>3595</v>
      </c>
      <c r="B1636">
        <v>5.22E-4</v>
      </c>
      <c r="C1636">
        <v>162</v>
      </c>
      <c r="D1636">
        <v>295577</v>
      </c>
      <c r="E1636" t="s">
        <v>1319</v>
      </c>
      <c r="F1636">
        <f>IFERROR(IF(VLOOKUP(E1636,'nr_euk-Greedy'!$E$2:$E$3707,1,0)= E1636,1,0),0)</f>
        <v>1</v>
      </c>
    </row>
    <row r="1637" spans="1:6" x14ac:dyDescent="0.25">
      <c r="A1637" t="s">
        <v>3595</v>
      </c>
      <c r="B1637">
        <v>5.22E-4</v>
      </c>
      <c r="C1637">
        <v>162</v>
      </c>
      <c r="D1637">
        <v>947567</v>
      </c>
      <c r="E1637" t="s">
        <v>1982</v>
      </c>
      <c r="F1637">
        <f>IFERROR(IF(VLOOKUP(E1637,'nr_euk-Greedy'!$E$2:$E$3707,1,0)= E1637,1,0),0)</f>
        <v>1</v>
      </c>
    </row>
    <row r="1638" spans="1:6" x14ac:dyDescent="0.25">
      <c r="A1638" t="s">
        <v>3595</v>
      </c>
      <c r="B1638">
        <v>5.1900000000000004E-4</v>
      </c>
      <c r="C1638">
        <v>161</v>
      </c>
      <c r="D1638">
        <v>1081</v>
      </c>
      <c r="E1638" t="s">
        <v>1599</v>
      </c>
      <c r="F1638">
        <f>IFERROR(IF(VLOOKUP(E1638,'nr_euk-Greedy'!$E$2:$E$3707,1,0)= E1638,1,0),0)</f>
        <v>1</v>
      </c>
    </row>
    <row r="1639" spans="1:6" x14ac:dyDescent="0.25">
      <c r="A1639" t="s">
        <v>3595</v>
      </c>
      <c r="B1639">
        <v>5.1900000000000004E-4</v>
      </c>
      <c r="C1639">
        <v>161</v>
      </c>
      <c r="D1639">
        <v>5605</v>
      </c>
      <c r="E1639" t="s">
        <v>2215</v>
      </c>
      <c r="F1639">
        <f>IFERROR(IF(VLOOKUP(E1639,'nr_euk-Greedy'!$E$2:$E$3707,1,0)= E1639,1,0),0)</f>
        <v>1</v>
      </c>
    </row>
    <row r="1640" spans="1:6" x14ac:dyDescent="0.25">
      <c r="A1640" t="s">
        <v>3595</v>
      </c>
      <c r="B1640">
        <v>5.1900000000000004E-4</v>
      </c>
      <c r="C1640">
        <v>161</v>
      </c>
      <c r="D1640">
        <v>32636</v>
      </c>
      <c r="E1640" t="s">
        <v>1134</v>
      </c>
      <c r="F1640">
        <f>IFERROR(IF(VLOOKUP(E1640,'nr_euk-Greedy'!$E$2:$E$3707,1,0)= E1640,1,0),0)</f>
        <v>1</v>
      </c>
    </row>
    <row r="1641" spans="1:6" x14ac:dyDescent="0.25">
      <c r="A1641" t="s">
        <v>3595</v>
      </c>
      <c r="B1641">
        <v>5.1900000000000004E-4</v>
      </c>
      <c r="C1641">
        <v>161</v>
      </c>
      <c r="D1641">
        <v>34102</v>
      </c>
      <c r="E1641" t="s">
        <v>1810</v>
      </c>
      <c r="F1641">
        <f>IFERROR(IF(VLOOKUP(E1641,'nr_euk-Greedy'!$E$2:$E$3707,1,0)= E1641,1,0),0)</f>
        <v>1</v>
      </c>
    </row>
    <row r="1642" spans="1:6" x14ac:dyDescent="0.25">
      <c r="A1642" t="s">
        <v>3595</v>
      </c>
      <c r="B1642">
        <v>5.1900000000000004E-4</v>
      </c>
      <c r="C1642">
        <v>161</v>
      </c>
      <c r="D1642">
        <v>53365</v>
      </c>
      <c r="E1642" t="s">
        <v>1920</v>
      </c>
      <c r="F1642">
        <f>IFERROR(IF(VLOOKUP(E1642,'nr_euk-Greedy'!$E$2:$E$3707,1,0)= E1642,1,0),0)</f>
        <v>1</v>
      </c>
    </row>
    <row r="1643" spans="1:6" x14ac:dyDescent="0.25">
      <c r="A1643" t="s">
        <v>3595</v>
      </c>
      <c r="B1643">
        <v>5.1900000000000004E-4</v>
      </c>
      <c r="C1643">
        <v>161</v>
      </c>
      <c r="D1643">
        <v>68774</v>
      </c>
      <c r="E1643" t="s">
        <v>2720</v>
      </c>
      <c r="F1643">
        <f>IFERROR(IF(VLOOKUP(E1643,'nr_euk-Greedy'!$E$2:$E$3707,1,0)= E1643,1,0),0)</f>
        <v>1</v>
      </c>
    </row>
    <row r="1644" spans="1:6" x14ac:dyDescent="0.25">
      <c r="A1644" t="s">
        <v>3595</v>
      </c>
      <c r="B1644">
        <v>5.1900000000000004E-4</v>
      </c>
      <c r="C1644">
        <v>161</v>
      </c>
      <c r="D1644">
        <v>291988</v>
      </c>
      <c r="E1644" t="s">
        <v>1167</v>
      </c>
      <c r="F1644">
        <f>IFERROR(IF(VLOOKUP(E1644,'nr_euk-Greedy'!$E$2:$E$3707,1,0)= E1644,1,0),0)</f>
        <v>1</v>
      </c>
    </row>
    <row r="1645" spans="1:6" x14ac:dyDescent="0.25">
      <c r="A1645" t="s">
        <v>3595</v>
      </c>
      <c r="B1645">
        <v>5.1900000000000004E-4</v>
      </c>
      <c r="C1645">
        <v>161</v>
      </c>
      <c r="D1645">
        <v>545865</v>
      </c>
      <c r="E1645" t="s">
        <v>1192</v>
      </c>
      <c r="F1645">
        <f>IFERROR(IF(VLOOKUP(E1645,'nr_euk-Greedy'!$E$2:$E$3707,1,0)= E1645,1,0),0)</f>
        <v>1</v>
      </c>
    </row>
    <row r="1646" spans="1:6" x14ac:dyDescent="0.25">
      <c r="A1646" t="s">
        <v>3595</v>
      </c>
      <c r="B1646">
        <v>5.1900000000000004E-4</v>
      </c>
      <c r="C1646">
        <v>161</v>
      </c>
      <c r="D1646">
        <v>561555</v>
      </c>
      <c r="E1646" t="s">
        <v>1104</v>
      </c>
      <c r="F1646">
        <f>IFERROR(IF(VLOOKUP(E1646,'nr_euk-Greedy'!$E$2:$E$3707,1,0)= E1646,1,0),0)</f>
        <v>1</v>
      </c>
    </row>
    <row r="1647" spans="1:6" x14ac:dyDescent="0.25">
      <c r="A1647" t="s">
        <v>3595</v>
      </c>
      <c r="B1647">
        <v>5.1900000000000004E-4</v>
      </c>
      <c r="C1647">
        <v>161</v>
      </c>
      <c r="D1647">
        <v>1751296</v>
      </c>
      <c r="E1647" t="s">
        <v>2129</v>
      </c>
      <c r="F1647">
        <f>IFERROR(IF(VLOOKUP(E1647,'nr_euk-Greedy'!$E$2:$E$3707,1,0)= E1647,1,0),0)</f>
        <v>1</v>
      </c>
    </row>
    <row r="1648" spans="1:6" x14ac:dyDescent="0.25">
      <c r="A1648" t="s">
        <v>3595</v>
      </c>
      <c r="B1648">
        <v>5.1900000000000004E-4</v>
      </c>
      <c r="C1648">
        <v>161</v>
      </c>
      <c r="D1648">
        <v>2211638</v>
      </c>
      <c r="E1648" t="s">
        <v>2044</v>
      </c>
      <c r="F1648">
        <f>IFERROR(IF(VLOOKUP(E1648,'nr_euk-Greedy'!$E$2:$E$3707,1,0)= E1648,1,0),0)</f>
        <v>1</v>
      </c>
    </row>
    <row r="1649" spans="1:6" x14ac:dyDescent="0.25">
      <c r="A1649" t="s">
        <v>3595</v>
      </c>
      <c r="B1649">
        <v>5.1900000000000004E-4</v>
      </c>
      <c r="C1649">
        <v>161</v>
      </c>
      <c r="D1649">
        <v>2489367</v>
      </c>
      <c r="E1649" t="s">
        <v>1234</v>
      </c>
      <c r="F1649">
        <f>IFERROR(IF(VLOOKUP(E1649,'nr_euk-Greedy'!$E$2:$E$3707,1,0)= E1649,1,0),0)</f>
        <v>1</v>
      </c>
    </row>
    <row r="1650" spans="1:6" x14ac:dyDescent="0.25">
      <c r="A1650" t="s">
        <v>3595</v>
      </c>
      <c r="B1650">
        <v>5.1599999999999997E-4</v>
      </c>
      <c r="C1650">
        <v>160</v>
      </c>
      <c r="D1650">
        <v>5320</v>
      </c>
      <c r="E1650" t="s">
        <v>2375</v>
      </c>
      <c r="F1650">
        <f>IFERROR(IF(VLOOKUP(E1650,'nr_euk-Greedy'!$E$2:$E$3707,1,0)= E1650,1,0),0)</f>
        <v>1</v>
      </c>
    </row>
    <row r="1651" spans="1:6" x14ac:dyDescent="0.25">
      <c r="A1651" t="s">
        <v>3595</v>
      </c>
      <c r="B1651">
        <v>5.1599999999999997E-4</v>
      </c>
      <c r="C1651">
        <v>160</v>
      </c>
      <c r="D1651">
        <v>77674</v>
      </c>
      <c r="E1651" t="s">
        <v>1814</v>
      </c>
      <c r="F1651">
        <f>IFERROR(IF(VLOOKUP(E1651,'nr_euk-Greedy'!$E$2:$E$3707,1,0)= E1651,1,0),0)</f>
        <v>1</v>
      </c>
    </row>
    <row r="1652" spans="1:6" x14ac:dyDescent="0.25">
      <c r="A1652" t="s">
        <v>3595</v>
      </c>
      <c r="B1652">
        <v>5.1599999999999997E-4</v>
      </c>
      <c r="C1652">
        <v>160</v>
      </c>
      <c r="D1652">
        <v>81461</v>
      </c>
      <c r="E1652" t="s">
        <v>1079</v>
      </c>
      <c r="F1652">
        <f>IFERROR(IF(VLOOKUP(E1652,'nr_euk-Greedy'!$E$2:$E$3707,1,0)= E1652,1,0),0)</f>
        <v>1</v>
      </c>
    </row>
    <row r="1653" spans="1:6" x14ac:dyDescent="0.25">
      <c r="A1653" t="s">
        <v>3595</v>
      </c>
      <c r="B1653">
        <v>5.1599999999999997E-4</v>
      </c>
      <c r="C1653">
        <v>160</v>
      </c>
      <c r="D1653">
        <v>102234</v>
      </c>
      <c r="E1653" t="s">
        <v>1469</v>
      </c>
      <c r="F1653">
        <f>IFERROR(IF(VLOOKUP(E1653,'nr_euk-Greedy'!$E$2:$E$3707,1,0)= E1653,1,0),0)</f>
        <v>1</v>
      </c>
    </row>
    <row r="1654" spans="1:6" x14ac:dyDescent="0.25">
      <c r="A1654" t="s">
        <v>3595</v>
      </c>
      <c r="B1654">
        <v>5.1599999999999997E-4</v>
      </c>
      <c r="C1654">
        <v>160</v>
      </c>
      <c r="D1654">
        <v>120652</v>
      </c>
      <c r="E1654" t="s">
        <v>1789</v>
      </c>
      <c r="F1654">
        <f>IFERROR(IF(VLOOKUP(E1654,'nr_euk-Greedy'!$E$2:$E$3707,1,0)= E1654,1,0),0)</f>
        <v>1</v>
      </c>
    </row>
    <row r="1655" spans="1:6" x14ac:dyDescent="0.25">
      <c r="A1655" t="s">
        <v>3595</v>
      </c>
      <c r="B1655">
        <v>5.1599999999999997E-4</v>
      </c>
      <c r="C1655">
        <v>160</v>
      </c>
      <c r="D1655">
        <v>311207</v>
      </c>
      <c r="E1655" t="s">
        <v>1136</v>
      </c>
      <c r="F1655">
        <f>IFERROR(IF(VLOOKUP(E1655,'nr_euk-Greedy'!$E$2:$E$3707,1,0)= E1655,1,0),0)</f>
        <v>1</v>
      </c>
    </row>
    <row r="1656" spans="1:6" x14ac:dyDescent="0.25">
      <c r="A1656" t="s">
        <v>3595</v>
      </c>
      <c r="B1656">
        <v>5.1599999999999997E-4</v>
      </c>
      <c r="C1656">
        <v>160</v>
      </c>
      <c r="D1656">
        <v>427922</v>
      </c>
      <c r="E1656" t="s">
        <v>1293</v>
      </c>
      <c r="F1656">
        <f>IFERROR(IF(VLOOKUP(E1656,'nr_euk-Greedy'!$E$2:$E$3707,1,0)= E1656,1,0),0)</f>
        <v>1</v>
      </c>
    </row>
    <row r="1657" spans="1:6" x14ac:dyDescent="0.25">
      <c r="A1657" t="s">
        <v>3595</v>
      </c>
      <c r="B1657">
        <v>5.1599999999999997E-4</v>
      </c>
      <c r="C1657">
        <v>160</v>
      </c>
      <c r="D1657">
        <v>1608404</v>
      </c>
      <c r="E1657" t="s">
        <v>2392</v>
      </c>
      <c r="F1657">
        <f>IFERROR(IF(VLOOKUP(E1657,'nr_euk-Greedy'!$E$2:$E$3707,1,0)= E1657,1,0),0)</f>
        <v>1</v>
      </c>
    </row>
    <row r="1658" spans="1:6" x14ac:dyDescent="0.25">
      <c r="A1658" t="s">
        <v>3595</v>
      </c>
      <c r="B1658">
        <v>5.1599999999999997E-4</v>
      </c>
      <c r="C1658">
        <v>160</v>
      </c>
      <c r="D1658">
        <v>2071614</v>
      </c>
      <c r="E1658" t="s">
        <v>919</v>
      </c>
      <c r="F1658">
        <f>IFERROR(IF(VLOOKUP(E1658,'nr_euk-Greedy'!$E$2:$E$3707,1,0)= E1658,1,0),0)</f>
        <v>1</v>
      </c>
    </row>
    <row r="1659" spans="1:6" x14ac:dyDescent="0.25">
      <c r="A1659" t="s">
        <v>3595</v>
      </c>
      <c r="B1659">
        <v>5.1199999999999998E-4</v>
      </c>
      <c r="C1659">
        <v>159</v>
      </c>
      <c r="D1659">
        <v>413</v>
      </c>
      <c r="E1659" t="s">
        <v>1620</v>
      </c>
      <c r="F1659">
        <f>IFERROR(IF(VLOOKUP(E1659,'nr_euk-Greedy'!$E$2:$E$3707,1,0)= E1659,1,0),0)</f>
        <v>1</v>
      </c>
    </row>
    <row r="1660" spans="1:6" x14ac:dyDescent="0.25">
      <c r="A1660" t="s">
        <v>3595</v>
      </c>
      <c r="B1660">
        <v>5.1199999999999998E-4</v>
      </c>
      <c r="C1660">
        <v>159</v>
      </c>
      <c r="D1660">
        <v>1227</v>
      </c>
      <c r="E1660" t="s">
        <v>1378</v>
      </c>
      <c r="F1660">
        <f>IFERROR(IF(VLOOKUP(E1660,'nr_euk-Greedy'!$E$2:$E$3707,1,0)= E1660,1,0),0)</f>
        <v>1</v>
      </c>
    </row>
    <row r="1661" spans="1:6" x14ac:dyDescent="0.25">
      <c r="A1661" t="s">
        <v>3595</v>
      </c>
      <c r="B1661">
        <v>5.1199999999999998E-4</v>
      </c>
      <c r="C1661">
        <v>159</v>
      </c>
      <c r="D1661">
        <v>2268</v>
      </c>
      <c r="E1661" t="s">
        <v>1877</v>
      </c>
      <c r="F1661">
        <f>IFERROR(IF(VLOOKUP(E1661,'nr_euk-Greedy'!$E$2:$E$3707,1,0)= E1661,1,0),0)</f>
        <v>1</v>
      </c>
    </row>
    <row r="1662" spans="1:6" x14ac:dyDescent="0.25">
      <c r="A1662" t="s">
        <v>3595</v>
      </c>
      <c r="B1662">
        <v>5.1199999999999998E-4</v>
      </c>
      <c r="C1662">
        <v>159</v>
      </c>
      <c r="D1662">
        <v>28884</v>
      </c>
      <c r="E1662" t="s">
        <v>1109</v>
      </c>
      <c r="F1662">
        <f>IFERROR(IF(VLOOKUP(E1662,'nr_euk-Greedy'!$E$2:$E$3707,1,0)= E1662,1,0),0)</f>
        <v>1</v>
      </c>
    </row>
    <row r="1663" spans="1:6" x14ac:dyDescent="0.25">
      <c r="A1663" t="s">
        <v>3595</v>
      </c>
      <c r="B1663">
        <v>5.1199999999999998E-4</v>
      </c>
      <c r="C1663">
        <v>159</v>
      </c>
      <c r="D1663">
        <v>33976</v>
      </c>
      <c r="E1663" t="s">
        <v>989</v>
      </c>
      <c r="F1663">
        <f>IFERROR(IF(VLOOKUP(E1663,'nr_euk-Greedy'!$E$2:$E$3707,1,0)= E1663,1,0),0)</f>
        <v>1</v>
      </c>
    </row>
    <row r="1664" spans="1:6" x14ac:dyDescent="0.25">
      <c r="A1664" t="s">
        <v>3595</v>
      </c>
      <c r="B1664">
        <v>5.1199999999999998E-4</v>
      </c>
      <c r="C1664">
        <v>159</v>
      </c>
      <c r="D1664">
        <v>40456</v>
      </c>
      <c r="E1664" t="s">
        <v>2218</v>
      </c>
      <c r="F1664">
        <f>IFERROR(IF(VLOOKUP(E1664,'nr_euk-Greedy'!$E$2:$E$3707,1,0)= E1664,1,0),0)</f>
        <v>1</v>
      </c>
    </row>
    <row r="1665" spans="1:6" x14ac:dyDescent="0.25">
      <c r="A1665" t="s">
        <v>3595</v>
      </c>
      <c r="B1665">
        <v>5.1199999999999998E-4</v>
      </c>
      <c r="C1665">
        <v>159</v>
      </c>
      <c r="D1665">
        <v>159730</v>
      </c>
      <c r="E1665" t="s">
        <v>976</v>
      </c>
      <c r="F1665">
        <f>IFERROR(IF(VLOOKUP(E1665,'nr_euk-Greedy'!$E$2:$E$3707,1,0)= E1665,1,0),0)</f>
        <v>1</v>
      </c>
    </row>
    <row r="1666" spans="1:6" x14ac:dyDescent="0.25">
      <c r="A1666" t="s">
        <v>3595</v>
      </c>
      <c r="B1666">
        <v>5.1199999999999998E-4</v>
      </c>
      <c r="C1666">
        <v>159</v>
      </c>
      <c r="D1666">
        <v>347533</v>
      </c>
      <c r="E1666" t="s">
        <v>1792</v>
      </c>
      <c r="F1666">
        <f>IFERROR(IF(VLOOKUP(E1666,'nr_euk-Greedy'!$E$2:$E$3707,1,0)= E1666,1,0),0)</f>
        <v>1</v>
      </c>
    </row>
    <row r="1667" spans="1:6" x14ac:dyDescent="0.25">
      <c r="A1667" t="s">
        <v>3595</v>
      </c>
      <c r="B1667">
        <v>5.1199999999999998E-4</v>
      </c>
      <c r="C1667">
        <v>159</v>
      </c>
      <c r="D1667">
        <v>518733</v>
      </c>
      <c r="E1667" t="s">
        <v>2074</v>
      </c>
      <c r="F1667">
        <f>IFERROR(IF(VLOOKUP(E1667,'nr_euk-Greedy'!$E$2:$E$3707,1,0)= E1667,1,0),0)</f>
        <v>1</v>
      </c>
    </row>
    <row r="1668" spans="1:6" x14ac:dyDescent="0.25">
      <c r="A1668" t="s">
        <v>3595</v>
      </c>
      <c r="B1668">
        <v>5.1199999999999998E-4</v>
      </c>
      <c r="C1668">
        <v>159</v>
      </c>
      <c r="D1668">
        <v>1980675</v>
      </c>
      <c r="E1668" t="s">
        <v>940</v>
      </c>
      <c r="F1668">
        <f>IFERROR(IF(VLOOKUP(E1668,'nr_euk-Greedy'!$E$2:$E$3707,1,0)= E1668,1,0),0)</f>
        <v>1</v>
      </c>
    </row>
    <row r="1669" spans="1:6" x14ac:dyDescent="0.25">
      <c r="A1669" t="s">
        <v>3595</v>
      </c>
      <c r="B1669">
        <v>5.1199999999999998E-4</v>
      </c>
      <c r="C1669">
        <v>159</v>
      </c>
      <c r="D1669">
        <v>2547964</v>
      </c>
      <c r="E1669" t="s">
        <v>1619</v>
      </c>
      <c r="F1669">
        <f>IFERROR(IF(VLOOKUP(E1669,'nr_euk-Greedy'!$E$2:$E$3707,1,0)= E1669,1,0),0)</f>
        <v>1</v>
      </c>
    </row>
    <row r="1670" spans="1:6" x14ac:dyDescent="0.25">
      <c r="A1670" t="s">
        <v>3595</v>
      </c>
      <c r="B1670">
        <v>5.0900000000000001E-4</v>
      </c>
      <c r="C1670">
        <v>158</v>
      </c>
      <c r="D1670">
        <v>2225</v>
      </c>
      <c r="E1670" t="s">
        <v>1018</v>
      </c>
      <c r="F1670">
        <f>IFERROR(IF(VLOOKUP(E1670,'nr_euk-Greedy'!$E$2:$E$3707,1,0)= E1670,1,0),0)</f>
        <v>1</v>
      </c>
    </row>
    <row r="1671" spans="1:6" x14ac:dyDescent="0.25">
      <c r="A1671" t="s">
        <v>3595</v>
      </c>
      <c r="B1671">
        <v>5.0900000000000001E-4</v>
      </c>
      <c r="C1671">
        <v>158</v>
      </c>
      <c r="D1671">
        <v>82986</v>
      </c>
      <c r="E1671" t="s">
        <v>1594</v>
      </c>
      <c r="F1671">
        <f>IFERROR(IF(VLOOKUP(E1671,'nr_euk-Greedy'!$E$2:$E$3707,1,0)= E1671,1,0),0)</f>
        <v>1</v>
      </c>
    </row>
    <row r="1672" spans="1:6" x14ac:dyDescent="0.25">
      <c r="A1672" t="s">
        <v>3595</v>
      </c>
      <c r="B1672">
        <v>5.0900000000000001E-4</v>
      </c>
      <c r="C1672">
        <v>158</v>
      </c>
      <c r="D1672">
        <v>146936</v>
      </c>
      <c r="E1672" t="s">
        <v>1555</v>
      </c>
      <c r="F1672">
        <f>IFERROR(IF(VLOOKUP(E1672,'nr_euk-Greedy'!$E$2:$E$3707,1,0)= E1672,1,0),0)</f>
        <v>1</v>
      </c>
    </row>
    <row r="1673" spans="1:6" x14ac:dyDescent="0.25">
      <c r="A1673" t="s">
        <v>3595</v>
      </c>
      <c r="B1673">
        <v>5.0900000000000001E-4</v>
      </c>
      <c r="C1673">
        <v>158</v>
      </c>
      <c r="D1673">
        <v>531859</v>
      </c>
      <c r="E1673" t="s">
        <v>1926</v>
      </c>
      <c r="F1673">
        <f>IFERROR(IF(VLOOKUP(E1673,'nr_euk-Greedy'!$E$2:$E$3707,1,0)= E1673,1,0),0)</f>
        <v>1</v>
      </c>
    </row>
    <row r="1674" spans="1:6" x14ac:dyDescent="0.25">
      <c r="A1674" t="s">
        <v>3595</v>
      </c>
      <c r="B1674">
        <v>5.0900000000000001E-4</v>
      </c>
      <c r="C1674">
        <v>158</v>
      </c>
      <c r="D1674">
        <v>1494215</v>
      </c>
      <c r="E1674" t="s">
        <v>2705</v>
      </c>
      <c r="F1674">
        <f>IFERROR(IF(VLOOKUP(E1674,'nr_euk-Greedy'!$E$2:$E$3707,1,0)= E1674,1,0),0)</f>
        <v>1</v>
      </c>
    </row>
    <row r="1675" spans="1:6" x14ac:dyDescent="0.25">
      <c r="A1675" t="s">
        <v>3595</v>
      </c>
      <c r="B1675">
        <v>5.0900000000000001E-4</v>
      </c>
      <c r="C1675">
        <v>158</v>
      </c>
      <c r="D1675">
        <v>1649495</v>
      </c>
      <c r="E1675" t="s">
        <v>1108</v>
      </c>
      <c r="F1675">
        <f>IFERROR(IF(VLOOKUP(E1675,'nr_euk-Greedy'!$E$2:$E$3707,1,0)= E1675,1,0),0)</f>
        <v>1</v>
      </c>
    </row>
    <row r="1676" spans="1:6" x14ac:dyDescent="0.25">
      <c r="A1676" t="s">
        <v>3595</v>
      </c>
      <c r="B1676">
        <v>5.0900000000000001E-4</v>
      </c>
      <c r="C1676">
        <v>158</v>
      </c>
      <c r="D1676">
        <v>2038280</v>
      </c>
      <c r="E1676" t="s">
        <v>1707</v>
      </c>
      <c r="F1676">
        <f>IFERROR(IF(VLOOKUP(E1676,'nr_euk-Greedy'!$E$2:$E$3707,1,0)= E1676,1,0),0)</f>
        <v>1</v>
      </c>
    </row>
    <row r="1677" spans="1:6" x14ac:dyDescent="0.25">
      <c r="A1677" t="s">
        <v>3595</v>
      </c>
      <c r="B1677">
        <v>5.0600000000000005E-4</v>
      </c>
      <c r="C1677">
        <v>157</v>
      </c>
      <c r="D1677">
        <v>2761</v>
      </c>
      <c r="E1677" t="s">
        <v>1488</v>
      </c>
      <c r="F1677">
        <f>IFERROR(IF(VLOOKUP(E1677,'nr_euk-Greedy'!$E$2:$E$3707,1,0)= E1677,1,0),0)</f>
        <v>1</v>
      </c>
    </row>
    <row r="1678" spans="1:6" x14ac:dyDescent="0.25">
      <c r="A1678" t="s">
        <v>3595</v>
      </c>
      <c r="B1678">
        <v>5.0600000000000005E-4</v>
      </c>
      <c r="C1678">
        <v>157</v>
      </c>
      <c r="D1678">
        <v>2768</v>
      </c>
      <c r="E1678" t="s">
        <v>1844</v>
      </c>
      <c r="F1678">
        <f>IFERROR(IF(VLOOKUP(E1678,'nr_euk-Greedy'!$E$2:$E$3707,1,0)= E1678,1,0),0)</f>
        <v>1</v>
      </c>
    </row>
    <row r="1679" spans="1:6" x14ac:dyDescent="0.25">
      <c r="A1679" t="s">
        <v>3595</v>
      </c>
      <c r="B1679">
        <v>5.0600000000000005E-4</v>
      </c>
      <c r="C1679">
        <v>157</v>
      </c>
      <c r="D1679">
        <v>5569</v>
      </c>
      <c r="E1679" t="s">
        <v>2777</v>
      </c>
      <c r="F1679">
        <f>IFERROR(IF(VLOOKUP(E1679,'nr_euk-Greedy'!$E$2:$E$3707,1,0)= E1679,1,0),0)</f>
        <v>1</v>
      </c>
    </row>
    <row r="1680" spans="1:6" x14ac:dyDescent="0.25">
      <c r="A1680" t="s">
        <v>3595</v>
      </c>
      <c r="B1680">
        <v>5.0600000000000005E-4</v>
      </c>
      <c r="C1680">
        <v>157</v>
      </c>
      <c r="D1680">
        <v>29393</v>
      </c>
      <c r="E1680" t="s">
        <v>1143</v>
      </c>
      <c r="F1680">
        <f>IFERROR(IF(VLOOKUP(E1680,'nr_euk-Greedy'!$E$2:$E$3707,1,0)= E1680,1,0),0)</f>
        <v>1</v>
      </c>
    </row>
    <row r="1681" spans="1:6" x14ac:dyDescent="0.25">
      <c r="A1681" t="s">
        <v>3595</v>
      </c>
      <c r="B1681">
        <v>5.0600000000000005E-4</v>
      </c>
      <c r="C1681">
        <v>157</v>
      </c>
      <c r="D1681">
        <v>32014</v>
      </c>
      <c r="E1681" t="s">
        <v>1658</v>
      </c>
      <c r="F1681">
        <f>IFERROR(IF(VLOOKUP(E1681,'nr_euk-Greedy'!$E$2:$E$3707,1,0)= E1681,1,0),0)</f>
        <v>1</v>
      </c>
    </row>
    <row r="1682" spans="1:6" x14ac:dyDescent="0.25">
      <c r="A1682" t="s">
        <v>3595</v>
      </c>
      <c r="B1682">
        <v>5.0600000000000005E-4</v>
      </c>
      <c r="C1682">
        <v>157</v>
      </c>
      <c r="D1682">
        <v>160795</v>
      </c>
      <c r="E1682" t="s">
        <v>1014</v>
      </c>
      <c r="F1682">
        <f>IFERROR(IF(VLOOKUP(E1682,'nr_euk-Greedy'!$E$2:$E$3707,1,0)= E1682,1,0),0)</f>
        <v>1</v>
      </c>
    </row>
    <row r="1683" spans="1:6" x14ac:dyDescent="0.25">
      <c r="A1683" t="s">
        <v>3595</v>
      </c>
      <c r="B1683">
        <v>5.0600000000000005E-4</v>
      </c>
      <c r="C1683">
        <v>157</v>
      </c>
      <c r="D1683">
        <v>203133</v>
      </c>
      <c r="E1683" t="s">
        <v>1350</v>
      </c>
      <c r="F1683">
        <f>IFERROR(IF(VLOOKUP(E1683,'nr_euk-Greedy'!$E$2:$E$3707,1,0)= E1683,1,0),0)</f>
        <v>1</v>
      </c>
    </row>
    <row r="1684" spans="1:6" x14ac:dyDescent="0.25">
      <c r="A1684" t="s">
        <v>3595</v>
      </c>
      <c r="B1684">
        <v>5.0600000000000005E-4</v>
      </c>
      <c r="C1684">
        <v>157</v>
      </c>
      <c r="D1684">
        <v>203697</v>
      </c>
      <c r="E1684" t="s">
        <v>1602</v>
      </c>
      <c r="F1684">
        <f>IFERROR(IF(VLOOKUP(E1684,'nr_euk-Greedy'!$E$2:$E$3707,1,0)= E1684,1,0),0)</f>
        <v>1</v>
      </c>
    </row>
    <row r="1685" spans="1:6" x14ac:dyDescent="0.25">
      <c r="A1685" t="s">
        <v>3595</v>
      </c>
      <c r="B1685">
        <v>5.0600000000000005E-4</v>
      </c>
      <c r="C1685">
        <v>157</v>
      </c>
      <c r="D1685">
        <v>497721</v>
      </c>
      <c r="E1685" t="s">
        <v>1120</v>
      </c>
      <c r="F1685">
        <f>IFERROR(IF(VLOOKUP(E1685,'nr_euk-Greedy'!$E$2:$E$3707,1,0)= E1685,1,0),0)</f>
        <v>1</v>
      </c>
    </row>
    <row r="1686" spans="1:6" x14ac:dyDescent="0.25">
      <c r="A1686" t="s">
        <v>3595</v>
      </c>
      <c r="B1686">
        <v>5.0600000000000005E-4</v>
      </c>
      <c r="C1686">
        <v>157</v>
      </c>
      <c r="D1686">
        <v>596495</v>
      </c>
      <c r="E1686" t="s">
        <v>2100</v>
      </c>
      <c r="F1686">
        <f>IFERROR(IF(VLOOKUP(E1686,'nr_euk-Greedy'!$E$2:$E$3707,1,0)= E1686,1,0),0)</f>
        <v>1</v>
      </c>
    </row>
    <row r="1687" spans="1:6" x14ac:dyDescent="0.25">
      <c r="A1687" t="s">
        <v>3595</v>
      </c>
      <c r="B1687">
        <v>5.0600000000000005E-4</v>
      </c>
      <c r="C1687">
        <v>157</v>
      </c>
      <c r="D1687">
        <v>1133570</v>
      </c>
      <c r="E1687" t="s">
        <v>1015</v>
      </c>
      <c r="F1687">
        <f>IFERROR(IF(VLOOKUP(E1687,'nr_euk-Greedy'!$E$2:$E$3707,1,0)= E1687,1,0),0)</f>
        <v>1</v>
      </c>
    </row>
    <row r="1688" spans="1:6" x14ac:dyDescent="0.25">
      <c r="A1688" t="s">
        <v>3595</v>
      </c>
      <c r="B1688">
        <v>5.0600000000000005E-4</v>
      </c>
      <c r="C1688">
        <v>157</v>
      </c>
      <c r="D1688">
        <v>1775292</v>
      </c>
      <c r="E1688" t="s">
        <v>1841</v>
      </c>
      <c r="F1688">
        <f>IFERROR(IF(VLOOKUP(E1688,'nr_euk-Greedy'!$E$2:$E$3707,1,0)= E1688,1,0),0)</f>
        <v>1</v>
      </c>
    </row>
    <row r="1689" spans="1:6" x14ac:dyDescent="0.25">
      <c r="A1689" t="s">
        <v>3595</v>
      </c>
      <c r="B1689">
        <v>5.0299999999999997E-4</v>
      </c>
      <c r="C1689">
        <v>156</v>
      </c>
      <c r="D1689">
        <v>137583</v>
      </c>
      <c r="E1689" t="s">
        <v>1601</v>
      </c>
      <c r="F1689">
        <f>IFERROR(IF(VLOOKUP(E1689,'nr_euk-Greedy'!$E$2:$E$3707,1,0)= E1689,1,0),0)</f>
        <v>1</v>
      </c>
    </row>
    <row r="1690" spans="1:6" x14ac:dyDescent="0.25">
      <c r="A1690" t="s">
        <v>3595</v>
      </c>
      <c r="B1690">
        <v>5.0299999999999997E-4</v>
      </c>
      <c r="C1690">
        <v>156</v>
      </c>
      <c r="D1690">
        <v>245561</v>
      </c>
      <c r="E1690" t="s">
        <v>2362</v>
      </c>
      <c r="F1690">
        <f>IFERROR(IF(VLOOKUP(E1690,'nr_euk-Greedy'!$E$2:$E$3707,1,0)= E1690,1,0),0)</f>
        <v>1</v>
      </c>
    </row>
    <row r="1691" spans="1:6" x14ac:dyDescent="0.25">
      <c r="A1691" t="s">
        <v>3595</v>
      </c>
      <c r="B1691">
        <v>5.0299999999999997E-4</v>
      </c>
      <c r="C1691">
        <v>156</v>
      </c>
      <c r="D1691">
        <v>365532</v>
      </c>
      <c r="E1691" t="s">
        <v>1910</v>
      </c>
      <c r="F1691">
        <f>IFERROR(IF(VLOOKUP(E1691,'nr_euk-Greedy'!$E$2:$E$3707,1,0)= E1691,1,0),0)</f>
        <v>1</v>
      </c>
    </row>
    <row r="1692" spans="1:6" x14ac:dyDescent="0.25">
      <c r="A1692" t="s">
        <v>3595</v>
      </c>
      <c r="B1692">
        <v>5.0299999999999997E-4</v>
      </c>
      <c r="C1692">
        <v>156</v>
      </c>
      <c r="D1692">
        <v>414051</v>
      </c>
      <c r="E1692" t="s">
        <v>1420</v>
      </c>
      <c r="F1692">
        <f>IFERROR(IF(VLOOKUP(E1692,'nr_euk-Greedy'!$E$2:$E$3707,1,0)= E1692,1,0),0)</f>
        <v>1</v>
      </c>
    </row>
    <row r="1693" spans="1:6" x14ac:dyDescent="0.25">
      <c r="A1693" t="s">
        <v>3595</v>
      </c>
      <c r="B1693">
        <v>5.0299999999999997E-4</v>
      </c>
      <c r="C1693">
        <v>156</v>
      </c>
      <c r="D1693">
        <v>669357</v>
      </c>
      <c r="E1693" t="s">
        <v>1432</v>
      </c>
      <c r="F1693">
        <f>IFERROR(IF(VLOOKUP(E1693,'nr_euk-Greedy'!$E$2:$E$3707,1,0)= E1693,1,0),0)</f>
        <v>1</v>
      </c>
    </row>
    <row r="1694" spans="1:6" x14ac:dyDescent="0.25">
      <c r="A1694" t="s">
        <v>3595</v>
      </c>
      <c r="B1694">
        <v>5.0299999999999997E-4</v>
      </c>
      <c r="C1694">
        <v>156</v>
      </c>
      <c r="D1694">
        <v>1524217</v>
      </c>
      <c r="E1694" t="s">
        <v>1369</v>
      </c>
      <c r="F1694">
        <f>IFERROR(IF(VLOOKUP(E1694,'nr_euk-Greedy'!$E$2:$E$3707,1,0)= E1694,1,0),0)</f>
        <v>1</v>
      </c>
    </row>
    <row r="1695" spans="1:6" x14ac:dyDescent="0.25">
      <c r="A1695" t="s">
        <v>3595</v>
      </c>
      <c r="B1695">
        <v>5.0299999999999997E-4</v>
      </c>
      <c r="C1695">
        <v>156</v>
      </c>
      <c r="D1695">
        <v>1930291</v>
      </c>
      <c r="E1695" t="s">
        <v>1042</v>
      </c>
      <c r="F1695">
        <f>IFERROR(IF(VLOOKUP(E1695,'nr_euk-Greedy'!$E$2:$E$3707,1,0)= E1695,1,0),0)</f>
        <v>1</v>
      </c>
    </row>
    <row r="1696" spans="1:6" x14ac:dyDescent="0.25">
      <c r="A1696" t="s">
        <v>3595</v>
      </c>
      <c r="B1696">
        <v>5.0299999999999997E-4</v>
      </c>
      <c r="C1696">
        <v>156</v>
      </c>
      <c r="D1696">
        <v>2026842</v>
      </c>
      <c r="E1696" t="s">
        <v>2505</v>
      </c>
      <c r="F1696">
        <f>IFERROR(IF(VLOOKUP(E1696,'nr_euk-Greedy'!$E$2:$E$3707,1,0)= E1696,1,0),0)</f>
        <v>1</v>
      </c>
    </row>
    <row r="1697" spans="1:6" x14ac:dyDescent="0.25">
      <c r="A1697" t="s">
        <v>3595</v>
      </c>
      <c r="B1697">
        <v>5.0000000000000001E-4</v>
      </c>
      <c r="C1697">
        <v>155</v>
      </c>
      <c r="D1697">
        <v>33071</v>
      </c>
      <c r="E1697" t="s">
        <v>1530</v>
      </c>
      <c r="F1697">
        <f>IFERROR(IF(VLOOKUP(E1697,'nr_euk-Greedy'!$E$2:$E$3707,1,0)= E1697,1,0),0)</f>
        <v>1</v>
      </c>
    </row>
    <row r="1698" spans="1:6" x14ac:dyDescent="0.25">
      <c r="A1698" t="s">
        <v>3595</v>
      </c>
      <c r="B1698">
        <v>5.0000000000000001E-4</v>
      </c>
      <c r="C1698">
        <v>155</v>
      </c>
      <c r="D1698">
        <v>389486</v>
      </c>
      <c r="E1698" t="s">
        <v>1030</v>
      </c>
      <c r="F1698">
        <f>IFERROR(IF(VLOOKUP(E1698,'nr_euk-Greedy'!$E$2:$E$3707,1,0)= E1698,1,0),0)</f>
        <v>1</v>
      </c>
    </row>
    <row r="1699" spans="1:6" x14ac:dyDescent="0.25">
      <c r="A1699" t="s">
        <v>3595</v>
      </c>
      <c r="B1699">
        <v>5.0000000000000001E-4</v>
      </c>
      <c r="C1699">
        <v>155</v>
      </c>
      <c r="D1699">
        <v>881616</v>
      </c>
      <c r="E1699" t="s">
        <v>2102</v>
      </c>
      <c r="F1699">
        <f>IFERROR(IF(VLOOKUP(E1699,'nr_euk-Greedy'!$E$2:$E$3707,1,0)= E1699,1,0),0)</f>
        <v>1</v>
      </c>
    </row>
    <row r="1700" spans="1:6" x14ac:dyDescent="0.25">
      <c r="A1700" t="s">
        <v>3595</v>
      </c>
      <c r="B1700">
        <v>4.9600000000000002E-4</v>
      </c>
      <c r="C1700">
        <v>154</v>
      </c>
      <c r="D1700">
        <v>5931</v>
      </c>
      <c r="E1700" t="s">
        <v>1288</v>
      </c>
      <c r="F1700">
        <f>IFERROR(IF(VLOOKUP(E1700,'nr_euk-Greedy'!$E$2:$E$3707,1,0)= E1700,1,0),0)</f>
        <v>1</v>
      </c>
    </row>
    <row r="1701" spans="1:6" x14ac:dyDescent="0.25">
      <c r="A1701" t="s">
        <v>3595</v>
      </c>
      <c r="B1701">
        <v>4.9600000000000002E-4</v>
      </c>
      <c r="C1701">
        <v>154</v>
      </c>
      <c r="D1701">
        <v>39709</v>
      </c>
      <c r="E1701" t="s">
        <v>2116</v>
      </c>
      <c r="F1701">
        <f>IFERROR(IF(VLOOKUP(E1701,'nr_euk-Greedy'!$E$2:$E$3707,1,0)= E1701,1,0),0)</f>
        <v>1</v>
      </c>
    </row>
    <row r="1702" spans="1:6" x14ac:dyDescent="0.25">
      <c r="A1702" t="s">
        <v>3595</v>
      </c>
      <c r="B1702">
        <v>4.9600000000000002E-4</v>
      </c>
      <c r="C1702">
        <v>154</v>
      </c>
      <c r="D1702">
        <v>45654</v>
      </c>
      <c r="E1702" t="s">
        <v>1387</v>
      </c>
      <c r="F1702">
        <f>IFERROR(IF(VLOOKUP(E1702,'nr_euk-Greedy'!$E$2:$E$3707,1,0)= E1702,1,0),0)</f>
        <v>1</v>
      </c>
    </row>
    <row r="1703" spans="1:6" x14ac:dyDescent="0.25">
      <c r="A1703" t="s">
        <v>3595</v>
      </c>
      <c r="B1703">
        <v>4.9600000000000002E-4</v>
      </c>
      <c r="C1703">
        <v>154</v>
      </c>
      <c r="D1703">
        <v>60846</v>
      </c>
      <c r="E1703" t="s">
        <v>2327</v>
      </c>
      <c r="F1703">
        <f>IFERROR(IF(VLOOKUP(E1703,'nr_euk-Greedy'!$E$2:$E$3707,1,0)= E1703,1,0),0)</f>
        <v>1</v>
      </c>
    </row>
    <row r="1704" spans="1:6" x14ac:dyDescent="0.25">
      <c r="A1704" t="s">
        <v>3595</v>
      </c>
      <c r="B1704">
        <v>4.9600000000000002E-4</v>
      </c>
      <c r="C1704">
        <v>154</v>
      </c>
      <c r="D1704">
        <v>428711</v>
      </c>
      <c r="E1704" t="s">
        <v>1111</v>
      </c>
      <c r="F1704">
        <f>IFERROR(IF(VLOOKUP(E1704,'nr_euk-Greedy'!$E$2:$E$3707,1,0)= E1704,1,0),0)</f>
        <v>1</v>
      </c>
    </row>
    <row r="1705" spans="1:6" x14ac:dyDescent="0.25">
      <c r="A1705" t="s">
        <v>3595</v>
      </c>
      <c r="B1705">
        <v>4.9600000000000002E-4</v>
      </c>
      <c r="C1705">
        <v>154</v>
      </c>
      <c r="D1705">
        <v>561967</v>
      </c>
      <c r="E1705" t="s">
        <v>2631</v>
      </c>
      <c r="F1705">
        <f>IFERROR(IF(VLOOKUP(E1705,'nr_euk-Greedy'!$E$2:$E$3707,1,0)= E1705,1,0),0)</f>
        <v>1</v>
      </c>
    </row>
    <row r="1706" spans="1:6" x14ac:dyDescent="0.25">
      <c r="A1706" t="s">
        <v>3595</v>
      </c>
      <c r="B1706">
        <v>4.9600000000000002E-4</v>
      </c>
      <c r="C1706">
        <v>154</v>
      </c>
      <c r="D1706">
        <v>659693</v>
      </c>
      <c r="E1706" t="s">
        <v>1866</v>
      </c>
      <c r="F1706">
        <f>IFERROR(IF(VLOOKUP(E1706,'nr_euk-Greedy'!$E$2:$E$3707,1,0)= E1706,1,0),0)</f>
        <v>1</v>
      </c>
    </row>
    <row r="1707" spans="1:6" x14ac:dyDescent="0.25">
      <c r="A1707" t="s">
        <v>3595</v>
      </c>
      <c r="B1707">
        <v>4.9600000000000002E-4</v>
      </c>
      <c r="C1707">
        <v>154</v>
      </c>
      <c r="D1707">
        <v>795750</v>
      </c>
      <c r="E1707" t="s">
        <v>1201</v>
      </c>
      <c r="F1707">
        <f>IFERROR(IF(VLOOKUP(E1707,'nr_euk-Greedy'!$E$2:$E$3707,1,0)= E1707,1,0),0)</f>
        <v>1</v>
      </c>
    </row>
    <row r="1708" spans="1:6" x14ac:dyDescent="0.25">
      <c r="A1708" t="s">
        <v>3595</v>
      </c>
      <c r="B1708">
        <v>4.9299999999999995E-4</v>
      </c>
      <c r="C1708">
        <v>153</v>
      </c>
      <c r="D1708">
        <v>2260</v>
      </c>
      <c r="E1708" t="s">
        <v>1450</v>
      </c>
      <c r="F1708">
        <f>IFERROR(IF(VLOOKUP(E1708,'nr_euk-Greedy'!$E$2:$E$3707,1,0)= E1708,1,0),0)</f>
        <v>1</v>
      </c>
    </row>
    <row r="1709" spans="1:6" x14ac:dyDescent="0.25">
      <c r="A1709" t="s">
        <v>3595</v>
      </c>
      <c r="B1709">
        <v>4.9299999999999995E-4</v>
      </c>
      <c r="C1709">
        <v>153</v>
      </c>
      <c r="D1709">
        <v>5193</v>
      </c>
      <c r="E1709" t="s">
        <v>2278</v>
      </c>
      <c r="F1709">
        <f>IFERROR(IF(VLOOKUP(E1709,'nr_euk-Greedy'!$E$2:$E$3707,1,0)= E1709,1,0),0)</f>
        <v>1</v>
      </c>
    </row>
    <row r="1710" spans="1:6" x14ac:dyDescent="0.25">
      <c r="A1710" t="s">
        <v>3595</v>
      </c>
      <c r="B1710">
        <v>4.9299999999999995E-4</v>
      </c>
      <c r="C1710">
        <v>153</v>
      </c>
      <c r="D1710">
        <v>40996</v>
      </c>
      <c r="E1710" t="s">
        <v>1990</v>
      </c>
      <c r="F1710">
        <f>IFERROR(IF(VLOOKUP(E1710,'nr_euk-Greedy'!$E$2:$E$3707,1,0)= E1710,1,0),0)</f>
        <v>1</v>
      </c>
    </row>
    <row r="1711" spans="1:6" x14ac:dyDescent="0.25">
      <c r="A1711" t="s">
        <v>3595</v>
      </c>
      <c r="B1711">
        <v>4.9299999999999995E-4</v>
      </c>
      <c r="C1711">
        <v>153</v>
      </c>
      <c r="D1711">
        <v>98402</v>
      </c>
      <c r="E1711" t="s">
        <v>2423</v>
      </c>
      <c r="F1711">
        <f>IFERROR(IF(VLOOKUP(E1711,'nr_euk-Greedy'!$E$2:$E$3707,1,0)= E1711,1,0),0)</f>
        <v>1</v>
      </c>
    </row>
    <row r="1712" spans="1:6" x14ac:dyDescent="0.25">
      <c r="A1712" t="s">
        <v>3595</v>
      </c>
      <c r="B1712">
        <v>4.9299999999999995E-4</v>
      </c>
      <c r="C1712">
        <v>153</v>
      </c>
      <c r="D1712">
        <v>104175</v>
      </c>
      <c r="E1712" t="s">
        <v>1490</v>
      </c>
      <c r="F1712">
        <f>IFERROR(IF(VLOOKUP(E1712,'nr_euk-Greedy'!$E$2:$E$3707,1,0)= E1712,1,0),0)</f>
        <v>1</v>
      </c>
    </row>
    <row r="1713" spans="1:6" x14ac:dyDescent="0.25">
      <c r="A1713" t="s">
        <v>3595</v>
      </c>
      <c r="B1713">
        <v>4.9299999999999995E-4</v>
      </c>
      <c r="C1713">
        <v>153</v>
      </c>
      <c r="D1713">
        <v>117544</v>
      </c>
      <c r="E1713" t="s">
        <v>2907</v>
      </c>
      <c r="F1713">
        <f>IFERROR(IF(VLOOKUP(E1713,'nr_euk-Greedy'!$E$2:$E$3707,1,0)= E1713,1,0),0)</f>
        <v>1</v>
      </c>
    </row>
    <row r="1714" spans="1:6" x14ac:dyDescent="0.25">
      <c r="A1714" t="s">
        <v>3595</v>
      </c>
      <c r="B1714">
        <v>4.9299999999999995E-4</v>
      </c>
      <c r="C1714">
        <v>153</v>
      </c>
      <c r="D1714">
        <v>171436</v>
      </c>
      <c r="E1714" t="s">
        <v>1616</v>
      </c>
      <c r="F1714">
        <f>IFERROR(IF(VLOOKUP(E1714,'nr_euk-Greedy'!$E$2:$E$3707,1,0)= E1714,1,0),0)</f>
        <v>1</v>
      </c>
    </row>
    <row r="1715" spans="1:6" x14ac:dyDescent="0.25">
      <c r="A1715" t="s">
        <v>3595</v>
      </c>
      <c r="B1715">
        <v>4.9299999999999995E-4</v>
      </c>
      <c r="C1715">
        <v>153</v>
      </c>
      <c r="D1715">
        <v>1676125</v>
      </c>
      <c r="E1715" t="s">
        <v>1312</v>
      </c>
      <c r="F1715">
        <f>IFERROR(IF(VLOOKUP(E1715,'nr_euk-Greedy'!$E$2:$E$3707,1,0)= E1715,1,0),0)</f>
        <v>1</v>
      </c>
    </row>
    <row r="1716" spans="1:6" x14ac:dyDescent="0.25">
      <c r="A1716" t="s">
        <v>3595</v>
      </c>
      <c r="B1716">
        <v>4.8999999999999998E-4</v>
      </c>
      <c r="C1716">
        <v>152</v>
      </c>
      <c r="D1716">
        <v>70110</v>
      </c>
      <c r="E1716" t="s">
        <v>2665</v>
      </c>
      <c r="F1716">
        <f>IFERROR(IF(VLOOKUP(E1716,'nr_euk-Greedy'!$E$2:$E$3707,1,0)= E1716,1,0),0)</f>
        <v>1</v>
      </c>
    </row>
    <row r="1717" spans="1:6" x14ac:dyDescent="0.25">
      <c r="A1717" t="s">
        <v>3595</v>
      </c>
      <c r="B1717">
        <v>4.8999999999999998E-4</v>
      </c>
      <c r="C1717">
        <v>152</v>
      </c>
      <c r="D1717">
        <v>392735</v>
      </c>
      <c r="E1717" t="s">
        <v>1283</v>
      </c>
      <c r="F1717">
        <f>IFERROR(IF(VLOOKUP(E1717,'nr_euk-Greedy'!$E$2:$E$3707,1,0)= E1717,1,0),0)</f>
        <v>1</v>
      </c>
    </row>
    <row r="1718" spans="1:6" x14ac:dyDescent="0.25">
      <c r="A1718" t="s">
        <v>3595</v>
      </c>
      <c r="B1718">
        <v>4.8999999999999998E-4</v>
      </c>
      <c r="C1718">
        <v>152</v>
      </c>
      <c r="D1718">
        <v>908251</v>
      </c>
      <c r="E1718" t="s">
        <v>2762</v>
      </c>
      <c r="F1718">
        <f>IFERROR(IF(VLOOKUP(E1718,'nr_euk-Greedy'!$E$2:$E$3707,1,0)= E1718,1,0),0)</f>
        <v>1</v>
      </c>
    </row>
    <row r="1719" spans="1:6" x14ac:dyDescent="0.25">
      <c r="A1719" t="s">
        <v>3595</v>
      </c>
      <c r="B1719">
        <v>4.8999999999999998E-4</v>
      </c>
      <c r="C1719">
        <v>152</v>
      </c>
      <c r="D1719">
        <v>1635148</v>
      </c>
      <c r="E1719" t="s">
        <v>897</v>
      </c>
      <c r="F1719">
        <f>IFERROR(IF(VLOOKUP(E1719,'nr_euk-Greedy'!$E$2:$E$3707,1,0)= E1719,1,0),0)</f>
        <v>1</v>
      </c>
    </row>
    <row r="1720" spans="1:6" x14ac:dyDescent="0.25">
      <c r="A1720" t="s">
        <v>3595</v>
      </c>
      <c r="B1720">
        <v>4.8999999999999998E-4</v>
      </c>
      <c r="C1720">
        <v>152</v>
      </c>
      <c r="D1720">
        <v>1659840</v>
      </c>
      <c r="E1720" t="s">
        <v>2708</v>
      </c>
      <c r="F1720">
        <f>IFERROR(IF(VLOOKUP(E1720,'nr_euk-Greedy'!$E$2:$E$3707,1,0)= E1720,1,0),0)</f>
        <v>1</v>
      </c>
    </row>
    <row r="1721" spans="1:6" x14ac:dyDescent="0.25">
      <c r="A1721" t="s">
        <v>3595</v>
      </c>
      <c r="B1721">
        <v>4.8700000000000002E-4</v>
      </c>
      <c r="C1721">
        <v>151</v>
      </c>
      <c r="D1721">
        <v>13705</v>
      </c>
      <c r="E1721" t="s">
        <v>1916</v>
      </c>
      <c r="F1721">
        <f>IFERROR(IF(VLOOKUP(E1721,'nr_euk-Greedy'!$E$2:$E$3707,1,0)= E1721,1,0),0)</f>
        <v>1</v>
      </c>
    </row>
    <row r="1722" spans="1:6" x14ac:dyDescent="0.25">
      <c r="A1722" t="s">
        <v>3595</v>
      </c>
      <c r="B1722">
        <v>4.8700000000000002E-4</v>
      </c>
      <c r="C1722">
        <v>151</v>
      </c>
      <c r="D1722">
        <v>34019</v>
      </c>
      <c r="E1722" t="s">
        <v>1272</v>
      </c>
      <c r="F1722">
        <f>IFERROR(IF(VLOOKUP(E1722,'nr_euk-Greedy'!$E$2:$E$3707,1,0)= E1722,1,0),0)</f>
        <v>1</v>
      </c>
    </row>
    <row r="1723" spans="1:6" x14ac:dyDescent="0.25">
      <c r="A1723" t="s">
        <v>3595</v>
      </c>
      <c r="B1723">
        <v>4.8700000000000002E-4</v>
      </c>
      <c r="C1723">
        <v>151</v>
      </c>
      <c r="D1723">
        <v>42367</v>
      </c>
      <c r="E1723" t="s">
        <v>2541</v>
      </c>
      <c r="F1723">
        <f>IFERROR(IF(VLOOKUP(E1723,'nr_euk-Greedy'!$E$2:$E$3707,1,0)= E1723,1,0),0)</f>
        <v>1</v>
      </c>
    </row>
    <row r="1724" spans="1:6" x14ac:dyDescent="0.25">
      <c r="A1724" t="s">
        <v>3595</v>
      </c>
      <c r="B1724">
        <v>4.8700000000000002E-4</v>
      </c>
      <c r="C1724">
        <v>151</v>
      </c>
      <c r="D1724">
        <v>162491</v>
      </c>
      <c r="E1724" t="s">
        <v>2403</v>
      </c>
      <c r="F1724">
        <f>IFERROR(IF(VLOOKUP(E1724,'nr_euk-Greedy'!$E$2:$E$3707,1,0)= E1724,1,0),0)</f>
        <v>1</v>
      </c>
    </row>
    <row r="1725" spans="1:6" x14ac:dyDescent="0.25">
      <c r="A1725" t="s">
        <v>3595</v>
      </c>
      <c r="B1725">
        <v>4.8700000000000002E-4</v>
      </c>
      <c r="C1725">
        <v>151</v>
      </c>
      <c r="D1725">
        <v>243627</v>
      </c>
      <c r="E1725" t="s">
        <v>1660</v>
      </c>
      <c r="F1725">
        <f>IFERROR(IF(VLOOKUP(E1725,'nr_euk-Greedy'!$E$2:$E$3707,1,0)= E1725,1,0),0)</f>
        <v>1</v>
      </c>
    </row>
    <row r="1726" spans="1:6" x14ac:dyDescent="0.25">
      <c r="A1726" t="s">
        <v>3595</v>
      </c>
      <c r="B1726">
        <v>4.8700000000000002E-4</v>
      </c>
      <c r="C1726">
        <v>151</v>
      </c>
      <c r="D1726">
        <v>1433986</v>
      </c>
      <c r="E1726" t="s">
        <v>2442</v>
      </c>
      <c r="F1726">
        <f>IFERROR(IF(VLOOKUP(E1726,'nr_euk-Greedy'!$E$2:$E$3707,1,0)= E1726,1,0),0)</f>
        <v>1</v>
      </c>
    </row>
    <row r="1727" spans="1:6" x14ac:dyDescent="0.25">
      <c r="A1727" t="s">
        <v>3595</v>
      </c>
      <c r="B1727">
        <v>4.8700000000000002E-4</v>
      </c>
      <c r="C1727">
        <v>151</v>
      </c>
      <c r="D1727">
        <v>1892380</v>
      </c>
      <c r="E1727" t="s">
        <v>1064</v>
      </c>
      <c r="F1727">
        <f>IFERROR(IF(VLOOKUP(E1727,'nr_euk-Greedy'!$E$2:$E$3707,1,0)= E1727,1,0),0)</f>
        <v>1</v>
      </c>
    </row>
    <row r="1728" spans="1:6" x14ac:dyDescent="0.25">
      <c r="A1728" t="s">
        <v>3595</v>
      </c>
      <c r="B1728">
        <v>4.8299999999999998E-4</v>
      </c>
      <c r="C1728">
        <v>150</v>
      </c>
      <c r="D1728">
        <v>88</v>
      </c>
      <c r="E1728" t="s">
        <v>2062</v>
      </c>
      <c r="F1728">
        <f>IFERROR(IF(VLOOKUP(E1728,'nr_euk-Greedy'!$E$2:$E$3707,1,0)= E1728,1,0),0)</f>
        <v>1</v>
      </c>
    </row>
    <row r="1729" spans="1:6" x14ac:dyDescent="0.25">
      <c r="A1729" t="s">
        <v>3595</v>
      </c>
      <c r="B1729">
        <v>4.8299999999999998E-4</v>
      </c>
      <c r="C1729">
        <v>150</v>
      </c>
      <c r="D1729">
        <v>2183612</v>
      </c>
      <c r="E1729" t="s">
        <v>2564</v>
      </c>
      <c r="F1729">
        <f>IFERROR(IF(VLOOKUP(E1729,'nr_euk-Greedy'!$E$2:$E$3707,1,0)= E1729,1,0),0)</f>
        <v>1</v>
      </c>
    </row>
    <row r="1730" spans="1:6" x14ac:dyDescent="0.25">
      <c r="A1730" t="s">
        <v>3595</v>
      </c>
      <c r="B1730">
        <v>4.8000000000000001E-4</v>
      </c>
      <c r="C1730">
        <v>149</v>
      </c>
      <c r="D1730">
        <v>6</v>
      </c>
      <c r="E1730" t="s">
        <v>1843</v>
      </c>
      <c r="F1730">
        <f>IFERROR(IF(VLOOKUP(E1730,'nr_euk-Greedy'!$E$2:$E$3707,1,0)= E1730,1,0),0)</f>
        <v>1</v>
      </c>
    </row>
    <row r="1731" spans="1:6" x14ac:dyDescent="0.25">
      <c r="A1731" t="s">
        <v>3595</v>
      </c>
      <c r="B1731">
        <v>4.8000000000000001E-4</v>
      </c>
      <c r="C1731">
        <v>149</v>
      </c>
      <c r="D1731">
        <v>1099</v>
      </c>
      <c r="E1731" t="s">
        <v>1155</v>
      </c>
      <c r="F1731">
        <f>IFERROR(IF(VLOOKUP(E1731,'nr_euk-Greedy'!$E$2:$E$3707,1,0)= E1731,1,0),0)</f>
        <v>1</v>
      </c>
    </row>
    <row r="1732" spans="1:6" x14ac:dyDescent="0.25">
      <c r="A1732" t="s">
        <v>3595</v>
      </c>
      <c r="B1732">
        <v>4.8000000000000001E-4</v>
      </c>
      <c r="C1732">
        <v>149</v>
      </c>
      <c r="D1732">
        <v>63742</v>
      </c>
      <c r="E1732" t="s">
        <v>2328</v>
      </c>
      <c r="F1732">
        <f>IFERROR(IF(VLOOKUP(E1732,'nr_euk-Greedy'!$E$2:$E$3707,1,0)= E1732,1,0),0)</f>
        <v>1</v>
      </c>
    </row>
    <row r="1733" spans="1:6" x14ac:dyDescent="0.25">
      <c r="A1733" t="s">
        <v>3595</v>
      </c>
      <c r="B1733">
        <v>4.8000000000000001E-4</v>
      </c>
      <c r="C1733">
        <v>149</v>
      </c>
      <c r="D1733">
        <v>67608</v>
      </c>
      <c r="E1733" t="s">
        <v>2239</v>
      </c>
      <c r="F1733">
        <f>IFERROR(IF(VLOOKUP(E1733,'nr_euk-Greedy'!$E$2:$E$3707,1,0)= E1733,1,0),0)</f>
        <v>1</v>
      </c>
    </row>
    <row r="1734" spans="1:6" x14ac:dyDescent="0.25">
      <c r="A1734" t="s">
        <v>3595</v>
      </c>
      <c r="B1734">
        <v>4.8000000000000001E-4</v>
      </c>
      <c r="C1734">
        <v>149</v>
      </c>
      <c r="D1734">
        <v>100815</v>
      </c>
      <c r="E1734" t="s">
        <v>2358</v>
      </c>
      <c r="F1734">
        <f>IFERROR(IF(VLOOKUP(E1734,'nr_euk-Greedy'!$E$2:$E$3707,1,0)= E1734,1,0),0)</f>
        <v>1</v>
      </c>
    </row>
    <row r="1735" spans="1:6" x14ac:dyDescent="0.25">
      <c r="A1735" t="s">
        <v>3595</v>
      </c>
      <c r="B1735">
        <v>4.8000000000000001E-4</v>
      </c>
      <c r="C1735">
        <v>149</v>
      </c>
      <c r="D1735">
        <v>134813</v>
      </c>
      <c r="E1735" t="s">
        <v>2722</v>
      </c>
      <c r="F1735">
        <f>IFERROR(IF(VLOOKUP(E1735,'nr_euk-Greedy'!$E$2:$E$3707,1,0)= E1735,1,0),0)</f>
        <v>1</v>
      </c>
    </row>
    <row r="1736" spans="1:6" x14ac:dyDescent="0.25">
      <c r="A1736" t="s">
        <v>3595</v>
      </c>
      <c r="B1736">
        <v>4.8000000000000001E-4</v>
      </c>
      <c r="C1736">
        <v>149</v>
      </c>
      <c r="D1736">
        <v>172190</v>
      </c>
      <c r="E1736" t="s">
        <v>2625</v>
      </c>
      <c r="F1736">
        <f>IFERROR(IF(VLOOKUP(E1736,'nr_euk-Greedy'!$E$2:$E$3707,1,0)= E1736,1,0),0)</f>
        <v>1</v>
      </c>
    </row>
    <row r="1737" spans="1:6" x14ac:dyDescent="0.25">
      <c r="A1737" t="s">
        <v>3595</v>
      </c>
      <c r="B1737">
        <v>4.8000000000000001E-4</v>
      </c>
      <c r="C1737">
        <v>149</v>
      </c>
      <c r="D1737">
        <v>359336</v>
      </c>
      <c r="E1737" t="s">
        <v>1587</v>
      </c>
      <c r="F1737">
        <f>IFERROR(IF(VLOOKUP(E1737,'nr_euk-Greedy'!$E$2:$E$3707,1,0)= E1737,1,0),0)</f>
        <v>1</v>
      </c>
    </row>
    <row r="1738" spans="1:6" x14ac:dyDescent="0.25">
      <c r="A1738" t="s">
        <v>3595</v>
      </c>
      <c r="B1738">
        <v>4.8000000000000001E-4</v>
      </c>
      <c r="C1738">
        <v>149</v>
      </c>
      <c r="D1738">
        <v>453161</v>
      </c>
      <c r="E1738" t="s">
        <v>1245</v>
      </c>
      <c r="F1738">
        <f>IFERROR(IF(VLOOKUP(E1738,'nr_euk-Greedy'!$E$2:$E$3707,1,0)= E1738,1,0),0)</f>
        <v>1</v>
      </c>
    </row>
    <row r="1739" spans="1:6" x14ac:dyDescent="0.25">
      <c r="A1739" t="s">
        <v>3595</v>
      </c>
      <c r="B1739">
        <v>4.7699999999999999E-4</v>
      </c>
      <c r="C1739">
        <v>148</v>
      </c>
      <c r="D1739">
        <v>2204</v>
      </c>
      <c r="E1739" t="s">
        <v>1090</v>
      </c>
      <c r="F1739">
        <f>IFERROR(IF(VLOOKUP(E1739,'nr_euk-Greedy'!$E$2:$E$3707,1,0)= E1739,1,0),0)</f>
        <v>1</v>
      </c>
    </row>
    <row r="1740" spans="1:6" x14ac:dyDescent="0.25">
      <c r="A1740" t="s">
        <v>3595</v>
      </c>
      <c r="B1740">
        <v>4.7699999999999999E-4</v>
      </c>
      <c r="C1740">
        <v>148</v>
      </c>
      <c r="D1740">
        <v>5379</v>
      </c>
      <c r="E1740" t="s">
        <v>2494</v>
      </c>
      <c r="F1740">
        <f>IFERROR(IF(VLOOKUP(E1740,'nr_euk-Greedy'!$E$2:$E$3707,1,0)= E1740,1,0),0)</f>
        <v>1</v>
      </c>
    </row>
    <row r="1741" spans="1:6" x14ac:dyDescent="0.25">
      <c r="A1741" t="s">
        <v>3595</v>
      </c>
      <c r="B1741">
        <v>4.7699999999999999E-4</v>
      </c>
      <c r="C1741">
        <v>148</v>
      </c>
      <c r="D1741">
        <v>76833</v>
      </c>
      <c r="E1741" t="s">
        <v>1388</v>
      </c>
      <c r="F1741">
        <f>IFERROR(IF(VLOOKUP(E1741,'nr_euk-Greedy'!$E$2:$E$3707,1,0)= E1741,1,0),0)</f>
        <v>1</v>
      </c>
    </row>
    <row r="1742" spans="1:6" x14ac:dyDescent="0.25">
      <c r="A1742" t="s">
        <v>3595</v>
      </c>
      <c r="B1742">
        <v>4.7699999999999999E-4</v>
      </c>
      <c r="C1742">
        <v>148</v>
      </c>
      <c r="D1742">
        <v>224455</v>
      </c>
      <c r="E1742" t="s">
        <v>1632</v>
      </c>
      <c r="F1742">
        <f>IFERROR(IF(VLOOKUP(E1742,'nr_euk-Greedy'!$E$2:$E$3707,1,0)= E1742,1,0),0)</f>
        <v>1</v>
      </c>
    </row>
    <row r="1743" spans="1:6" x14ac:dyDescent="0.25">
      <c r="A1743" t="s">
        <v>3595</v>
      </c>
      <c r="B1743">
        <v>4.7699999999999999E-4</v>
      </c>
      <c r="C1743">
        <v>148</v>
      </c>
      <c r="D1743">
        <v>242508</v>
      </c>
      <c r="E1743" t="s">
        <v>2483</v>
      </c>
      <c r="F1743">
        <f>IFERROR(IF(VLOOKUP(E1743,'nr_euk-Greedy'!$E$2:$E$3707,1,0)= E1743,1,0),0)</f>
        <v>1</v>
      </c>
    </row>
    <row r="1744" spans="1:6" x14ac:dyDescent="0.25">
      <c r="A1744" t="s">
        <v>3595</v>
      </c>
      <c r="B1744">
        <v>4.7699999999999999E-4</v>
      </c>
      <c r="C1744">
        <v>148</v>
      </c>
      <c r="D1744">
        <v>745410</v>
      </c>
      <c r="E1744" t="s">
        <v>1303</v>
      </c>
      <c r="F1744">
        <f>IFERROR(IF(VLOOKUP(E1744,'nr_euk-Greedy'!$E$2:$E$3707,1,0)= E1744,1,0),0)</f>
        <v>1</v>
      </c>
    </row>
    <row r="1745" spans="1:6" x14ac:dyDescent="0.25">
      <c r="A1745" t="s">
        <v>3595</v>
      </c>
      <c r="B1745">
        <v>4.7699999999999999E-4</v>
      </c>
      <c r="C1745">
        <v>148</v>
      </c>
      <c r="D1745">
        <v>1073987</v>
      </c>
      <c r="E1745" t="s">
        <v>2369</v>
      </c>
      <c r="F1745">
        <f>IFERROR(IF(VLOOKUP(E1745,'nr_euk-Greedy'!$E$2:$E$3707,1,0)= E1745,1,0),0)</f>
        <v>1</v>
      </c>
    </row>
    <row r="1746" spans="1:6" x14ac:dyDescent="0.25">
      <c r="A1746" t="s">
        <v>3595</v>
      </c>
      <c r="B1746">
        <v>4.7699999999999999E-4</v>
      </c>
      <c r="C1746">
        <v>148</v>
      </c>
      <c r="D1746">
        <v>1763531</v>
      </c>
      <c r="E1746" t="s">
        <v>1122</v>
      </c>
      <c r="F1746">
        <f>IFERROR(IF(VLOOKUP(E1746,'nr_euk-Greedy'!$E$2:$E$3707,1,0)= E1746,1,0),0)</f>
        <v>1</v>
      </c>
    </row>
    <row r="1747" spans="1:6" x14ac:dyDescent="0.25">
      <c r="A1747" t="s">
        <v>3595</v>
      </c>
      <c r="B1747">
        <v>4.7699999999999999E-4</v>
      </c>
      <c r="C1747">
        <v>148</v>
      </c>
      <c r="D1747">
        <v>1923867</v>
      </c>
      <c r="E1747" t="s">
        <v>993</v>
      </c>
      <c r="F1747">
        <f>IFERROR(IF(VLOOKUP(E1747,'nr_euk-Greedy'!$E$2:$E$3707,1,0)= E1747,1,0),0)</f>
        <v>1</v>
      </c>
    </row>
    <row r="1748" spans="1:6" x14ac:dyDescent="0.25">
      <c r="A1748" t="s">
        <v>3595</v>
      </c>
      <c r="B1748">
        <v>4.7399999999999997E-4</v>
      </c>
      <c r="C1748">
        <v>147</v>
      </c>
      <c r="D1748">
        <v>28222</v>
      </c>
      <c r="E1748" t="s">
        <v>1222</v>
      </c>
      <c r="F1748">
        <f>IFERROR(IF(VLOOKUP(E1748,'nr_euk-Greedy'!$E$2:$E$3707,1,0)= E1748,1,0),0)</f>
        <v>1</v>
      </c>
    </row>
    <row r="1749" spans="1:6" x14ac:dyDescent="0.25">
      <c r="A1749" t="s">
        <v>3595</v>
      </c>
      <c r="B1749">
        <v>4.7399999999999997E-4</v>
      </c>
      <c r="C1749">
        <v>147</v>
      </c>
      <c r="D1749">
        <v>34487</v>
      </c>
      <c r="E1749" t="s">
        <v>2195</v>
      </c>
      <c r="F1749">
        <f>IFERROR(IF(VLOOKUP(E1749,'nr_euk-Greedy'!$E$2:$E$3707,1,0)= E1749,1,0),0)</f>
        <v>1</v>
      </c>
    </row>
    <row r="1750" spans="1:6" x14ac:dyDescent="0.25">
      <c r="A1750" t="s">
        <v>3595</v>
      </c>
      <c r="B1750">
        <v>4.7399999999999997E-4</v>
      </c>
      <c r="C1750">
        <v>147</v>
      </c>
      <c r="D1750">
        <v>53355</v>
      </c>
      <c r="E1750" t="s">
        <v>2378</v>
      </c>
      <c r="F1750">
        <f>IFERROR(IF(VLOOKUP(E1750,'nr_euk-Greedy'!$E$2:$E$3707,1,0)= E1750,1,0),0)</f>
        <v>1</v>
      </c>
    </row>
    <row r="1751" spans="1:6" x14ac:dyDescent="0.25">
      <c r="A1751" t="s">
        <v>3595</v>
      </c>
      <c r="B1751">
        <v>4.7399999999999997E-4</v>
      </c>
      <c r="C1751">
        <v>147</v>
      </c>
      <c r="D1751">
        <v>81416</v>
      </c>
      <c r="E1751" t="s">
        <v>1430</v>
      </c>
      <c r="F1751">
        <f>IFERROR(IF(VLOOKUP(E1751,'nr_euk-Greedy'!$E$2:$E$3707,1,0)= E1751,1,0),0)</f>
        <v>1</v>
      </c>
    </row>
    <row r="1752" spans="1:6" x14ac:dyDescent="0.25">
      <c r="A1752" t="s">
        <v>3595</v>
      </c>
      <c r="B1752">
        <v>4.7399999999999997E-4</v>
      </c>
      <c r="C1752">
        <v>147</v>
      </c>
      <c r="D1752">
        <v>83373</v>
      </c>
      <c r="E1752" t="s">
        <v>1659</v>
      </c>
      <c r="F1752">
        <f>IFERROR(IF(VLOOKUP(E1752,'nr_euk-Greedy'!$E$2:$E$3707,1,0)= E1752,1,0),0)</f>
        <v>1</v>
      </c>
    </row>
    <row r="1753" spans="1:6" x14ac:dyDescent="0.25">
      <c r="A1753" t="s">
        <v>3595</v>
      </c>
      <c r="B1753">
        <v>4.7399999999999997E-4</v>
      </c>
      <c r="C1753">
        <v>147</v>
      </c>
      <c r="D1753">
        <v>278028</v>
      </c>
      <c r="E1753" t="s">
        <v>2549</v>
      </c>
      <c r="F1753">
        <f>IFERROR(IF(VLOOKUP(E1753,'nr_euk-Greedy'!$E$2:$E$3707,1,0)= E1753,1,0),0)</f>
        <v>1</v>
      </c>
    </row>
    <row r="1754" spans="1:6" x14ac:dyDescent="0.25">
      <c r="A1754" t="s">
        <v>3595</v>
      </c>
      <c r="B1754">
        <v>4.7399999999999997E-4</v>
      </c>
      <c r="C1754">
        <v>147</v>
      </c>
      <c r="D1754">
        <v>1742993</v>
      </c>
      <c r="E1754" t="s">
        <v>2043</v>
      </c>
      <c r="F1754">
        <f>IFERROR(IF(VLOOKUP(E1754,'nr_euk-Greedy'!$E$2:$E$3707,1,0)= E1754,1,0),0)</f>
        <v>1</v>
      </c>
    </row>
    <row r="1755" spans="1:6" x14ac:dyDescent="0.25">
      <c r="A1755" t="s">
        <v>3595</v>
      </c>
      <c r="B1755">
        <v>4.7399999999999997E-4</v>
      </c>
      <c r="C1755">
        <v>147</v>
      </c>
      <c r="D1755">
        <v>1920207</v>
      </c>
      <c r="E1755" t="s">
        <v>2492</v>
      </c>
      <c r="F1755">
        <f>IFERROR(IF(VLOOKUP(E1755,'nr_euk-Greedy'!$E$2:$E$3707,1,0)= E1755,1,0),0)</f>
        <v>1</v>
      </c>
    </row>
    <row r="1756" spans="1:6" x14ac:dyDescent="0.25">
      <c r="A1756" t="s">
        <v>3595</v>
      </c>
      <c r="B1756">
        <v>4.7100000000000001E-4</v>
      </c>
      <c r="C1756">
        <v>146</v>
      </c>
      <c r="D1756">
        <v>936</v>
      </c>
      <c r="E1756" t="s">
        <v>1017</v>
      </c>
      <c r="F1756">
        <f>IFERROR(IF(VLOOKUP(E1756,'nr_euk-Greedy'!$E$2:$E$3707,1,0)= E1756,1,0),0)</f>
        <v>1</v>
      </c>
    </row>
    <row r="1757" spans="1:6" x14ac:dyDescent="0.25">
      <c r="A1757" t="s">
        <v>3595</v>
      </c>
      <c r="B1757">
        <v>4.7100000000000001E-4</v>
      </c>
      <c r="C1757">
        <v>146</v>
      </c>
      <c r="D1757">
        <v>53328</v>
      </c>
      <c r="E1757" t="s">
        <v>1395</v>
      </c>
      <c r="F1757">
        <f>IFERROR(IF(VLOOKUP(E1757,'nr_euk-Greedy'!$E$2:$E$3707,1,0)= E1757,1,0),0)</f>
        <v>1</v>
      </c>
    </row>
    <row r="1758" spans="1:6" x14ac:dyDescent="0.25">
      <c r="A1758" t="s">
        <v>3595</v>
      </c>
      <c r="B1758">
        <v>4.7100000000000001E-4</v>
      </c>
      <c r="C1758">
        <v>146</v>
      </c>
      <c r="D1758">
        <v>633130</v>
      </c>
      <c r="E1758" t="s">
        <v>1542</v>
      </c>
      <c r="F1758">
        <f>IFERROR(IF(VLOOKUP(E1758,'nr_euk-Greedy'!$E$2:$E$3707,1,0)= E1758,1,0),0)</f>
        <v>1</v>
      </c>
    </row>
    <row r="1759" spans="1:6" x14ac:dyDescent="0.25">
      <c r="A1759" t="s">
        <v>3595</v>
      </c>
      <c r="B1759">
        <v>4.7100000000000001E-4</v>
      </c>
      <c r="C1759">
        <v>146</v>
      </c>
      <c r="D1759">
        <v>1491576</v>
      </c>
      <c r="E1759" t="s">
        <v>2587</v>
      </c>
      <c r="F1759">
        <f>IFERROR(IF(VLOOKUP(E1759,'nr_euk-Greedy'!$E$2:$E$3707,1,0)= E1759,1,0),0)</f>
        <v>1</v>
      </c>
    </row>
    <row r="1760" spans="1:6" x14ac:dyDescent="0.25">
      <c r="A1760" t="s">
        <v>3595</v>
      </c>
      <c r="B1760">
        <v>4.7100000000000001E-4</v>
      </c>
      <c r="C1760">
        <v>146</v>
      </c>
      <c r="D1760">
        <v>1918538</v>
      </c>
      <c r="E1760" t="s">
        <v>1001</v>
      </c>
      <c r="F1760">
        <f>IFERROR(IF(VLOOKUP(E1760,'nr_euk-Greedy'!$E$2:$E$3707,1,0)= E1760,1,0),0)</f>
        <v>1</v>
      </c>
    </row>
    <row r="1761" spans="1:6" x14ac:dyDescent="0.25">
      <c r="A1761" t="s">
        <v>3595</v>
      </c>
      <c r="B1761">
        <v>4.6700000000000002E-4</v>
      </c>
      <c r="C1761">
        <v>145</v>
      </c>
      <c r="D1761">
        <v>16</v>
      </c>
      <c r="E1761" t="s">
        <v>1823</v>
      </c>
      <c r="F1761">
        <f>IFERROR(IF(VLOOKUP(E1761,'nr_euk-Greedy'!$E$2:$E$3707,1,0)= E1761,1,0),0)</f>
        <v>1</v>
      </c>
    </row>
    <row r="1762" spans="1:6" x14ac:dyDescent="0.25">
      <c r="A1762" t="s">
        <v>3595</v>
      </c>
      <c r="B1762">
        <v>4.6700000000000002E-4</v>
      </c>
      <c r="C1762">
        <v>145</v>
      </c>
      <c r="D1762">
        <v>2781</v>
      </c>
      <c r="E1762" t="s">
        <v>2018</v>
      </c>
      <c r="F1762">
        <f>IFERROR(IF(VLOOKUP(E1762,'nr_euk-Greedy'!$E$2:$E$3707,1,0)= E1762,1,0),0)</f>
        <v>1</v>
      </c>
    </row>
    <row r="1763" spans="1:6" x14ac:dyDescent="0.25">
      <c r="A1763" t="s">
        <v>3595</v>
      </c>
      <c r="B1763">
        <v>4.6700000000000002E-4</v>
      </c>
      <c r="C1763">
        <v>145</v>
      </c>
      <c r="D1763">
        <v>168658</v>
      </c>
      <c r="E1763" t="s">
        <v>2085</v>
      </c>
      <c r="F1763">
        <f>IFERROR(IF(VLOOKUP(E1763,'nr_euk-Greedy'!$E$2:$E$3707,1,0)= E1763,1,0),0)</f>
        <v>1</v>
      </c>
    </row>
    <row r="1764" spans="1:6" x14ac:dyDescent="0.25">
      <c r="A1764" t="s">
        <v>3595</v>
      </c>
      <c r="B1764">
        <v>4.6700000000000002E-4</v>
      </c>
      <c r="C1764">
        <v>145</v>
      </c>
      <c r="D1764">
        <v>483074</v>
      </c>
      <c r="E1764" t="s">
        <v>2578</v>
      </c>
      <c r="F1764">
        <f>IFERROR(IF(VLOOKUP(E1764,'nr_euk-Greedy'!$E$2:$E$3707,1,0)= E1764,1,0),0)</f>
        <v>1</v>
      </c>
    </row>
    <row r="1765" spans="1:6" x14ac:dyDescent="0.25">
      <c r="A1765" t="s">
        <v>3595</v>
      </c>
      <c r="B1765">
        <v>4.6700000000000002E-4</v>
      </c>
      <c r="C1765">
        <v>145</v>
      </c>
      <c r="D1765">
        <v>599838</v>
      </c>
      <c r="E1765" t="s">
        <v>3034</v>
      </c>
      <c r="F1765">
        <f>IFERROR(IF(VLOOKUP(E1765,'nr_euk-Greedy'!$E$2:$E$3707,1,0)= E1765,1,0),0)</f>
        <v>1</v>
      </c>
    </row>
    <row r="1766" spans="1:6" x14ac:dyDescent="0.25">
      <c r="A1766" t="s">
        <v>3595</v>
      </c>
      <c r="B1766">
        <v>4.6700000000000002E-4</v>
      </c>
      <c r="C1766">
        <v>145</v>
      </c>
      <c r="D1766">
        <v>762296</v>
      </c>
      <c r="E1766" t="s">
        <v>1508</v>
      </c>
      <c r="F1766">
        <f>IFERROR(IF(VLOOKUP(E1766,'nr_euk-Greedy'!$E$2:$E$3707,1,0)= E1766,1,0),0)</f>
        <v>1</v>
      </c>
    </row>
    <row r="1767" spans="1:6" x14ac:dyDescent="0.25">
      <c r="A1767" t="s">
        <v>3595</v>
      </c>
      <c r="B1767">
        <v>4.6700000000000002E-4</v>
      </c>
      <c r="C1767">
        <v>145</v>
      </c>
      <c r="D1767">
        <v>767891</v>
      </c>
      <c r="E1767" t="s">
        <v>1610</v>
      </c>
      <c r="F1767">
        <f>IFERROR(IF(VLOOKUP(E1767,'nr_euk-Greedy'!$E$2:$E$3707,1,0)= E1767,1,0),0)</f>
        <v>1</v>
      </c>
    </row>
    <row r="1768" spans="1:6" x14ac:dyDescent="0.25">
      <c r="A1768" t="s">
        <v>3595</v>
      </c>
      <c r="B1768">
        <v>4.6700000000000002E-4</v>
      </c>
      <c r="C1768">
        <v>145</v>
      </c>
      <c r="D1768">
        <v>1270155</v>
      </c>
      <c r="E1768" t="s">
        <v>1466</v>
      </c>
      <c r="F1768">
        <f>IFERROR(IF(VLOOKUP(E1768,'nr_euk-Greedy'!$E$2:$E$3707,1,0)= E1768,1,0),0)</f>
        <v>1</v>
      </c>
    </row>
    <row r="1769" spans="1:6" x14ac:dyDescent="0.25">
      <c r="A1769" t="s">
        <v>3595</v>
      </c>
      <c r="B1769">
        <v>4.6700000000000002E-4</v>
      </c>
      <c r="C1769">
        <v>145</v>
      </c>
      <c r="D1769">
        <v>1769710</v>
      </c>
      <c r="E1769" t="s">
        <v>984</v>
      </c>
      <c r="F1769">
        <f>IFERROR(IF(VLOOKUP(E1769,'nr_euk-Greedy'!$E$2:$E$3707,1,0)= E1769,1,0),0)</f>
        <v>1</v>
      </c>
    </row>
    <row r="1770" spans="1:6" x14ac:dyDescent="0.25">
      <c r="A1770" t="s">
        <v>3595</v>
      </c>
      <c r="B1770">
        <v>4.64E-4</v>
      </c>
      <c r="C1770">
        <v>144</v>
      </c>
      <c r="D1770">
        <v>33001</v>
      </c>
      <c r="E1770" t="s">
        <v>1338</v>
      </c>
      <c r="F1770">
        <f>IFERROR(IF(VLOOKUP(E1770,'nr_euk-Greedy'!$E$2:$E$3707,1,0)= E1770,1,0),0)</f>
        <v>1</v>
      </c>
    </row>
    <row r="1771" spans="1:6" x14ac:dyDescent="0.25">
      <c r="A1771" t="s">
        <v>3595</v>
      </c>
      <c r="B1771">
        <v>4.64E-4</v>
      </c>
      <c r="C1771">
        <v>144</v>
      </c>
      <c r="D1771">
        <v>85265</v>
      </c>
      <c r="E1771" t="s">
        <v>1547</v>
      </c>
      <c r="F1771">
        <f>IFERROR(IF(VLOOKUP(E1771,'nr_euk-Greedy'!$E$2:$E$3707,1,0)= E1771,1,0),0)</f>
        <v>1</v>
      </c>
    </row>
    <row r="1772" spans="1:6" x14ac:dyDescent="0.25">
      <c r="A1772" t="s">
        <v>3595</v>
      </c>
      <c r="B1772">
        <v>4.64E-4</v>
      </c>
      <c r="C1772">
        <v>144</v>
      </c>
      <c r="D1772">
        <v>105983</v>
      </c>
      <c r="E1772" t="s">
        <v>2172</v>
      </c>
      <c r="F1772">
        <f>IFERROR(IF(VLOOKUP(E1772,'nr_euk-Greedy'!$E$2:$E$3707,1,0)= E1772,1,0),0)</f>
        <v>1</v>
      </c>
    </row>
    <row r="1773" spans="1:6" x14ac:dyDescent="0.25">
      <c r="A1773" t="s">
        <v>3595</v>
      </c>
      <c r="B1773">
        <v>4.64E-4</v>
      </c>
      <c r="C1773">
        <v>144</v>
      </c>
      <c r="D1773">
        <v>129577</v>
      </c>
      <c r="E1773" t="s">
        <v>1723</v>
      </c>
      <c r="F1773">
        <f>IFERROR(IF(VLOOKUP(E1773,'nr_euk-Greedy'!$E$2:$E$3707,1,0)= E1773,1,0),0)</f>
        <v>1</v>
      </c>
    </row>
    <row r="1774" spans="1:6" x14ac:dyDescent="0.25">
      <c r="A1774" t="s">
        <v>3595</v>
      </c>
      <c r="B1774">
        <v>4.64E-4</v>
      </c>
      <c r="C1774">
        <v>144</v>
      </c>
      <c r="D1774">
        <v>218112</v>
      </c>
      <c r="E1774" t="s">
        <v>2727</v>
      </c>
      <c r="F1774">
        <f>IFERROR(IF(VLOOKUP(E1774,'nr_euk-Greedy'!$E$2:$E$3707,1,0)= E1774,1,0),0)</f>
        <v>1</v>
      </c>
    </row>
    <row r="1775" spans="1:6" x14ac:dyDescent="0.25">
      <c r="A1775" t="s">
        <v>3595</v>
      </c>
      <c r="B1775">
        <v>4.64E-4</v>
      </c>
      <c r="C1775">
        <v>144</v>
      </c>
      <c r="D1775">
        <v>267849</v>
      </c>
      <c r="E1775" t="s">
        <v>1662</v>
      </c>
      <c r="F1775">
        <f>IFERROR(IF(VLOOKUP(E1775,'nr_euk-Greedy'!$E$2:$E$3707,1,0)= E1775,1,0),0)</f>
        <v>1</v>
      </c>
    </row>
    <row r="1776" spans="1:6" x14ac:dyDescent="0.25">
      <c r="A1776" t="s">
        <v>3595</v>
      </c>
      <c r="B1776">
        <v>4.64E-4</v>
      </c>
      <c r="C1776">
        <v>144</v>
      </c>
      <c r="D1776">
        <v>369400</v>
      </c>
      <c r="E1776" t="s">
        <v>1286</v>
      </c>
      <c r="F1776">
        <f>IFERROR(IF(VLOOKUP(E1776,'nr_euk-Greedy'!$E$2:$E$3707,1,0)= E1776,1,0),0)</f>
        <v>1</v>
      </c>
    </row>
    <row r="1777" spans="1:6" x14ac:dyDescent="0.25">
      <c r="A1777" t="s">
        <v>3595</v>
      </c>
      <c r="B1777">
        <v>4.64E-4</v>
      </c>
      <c r="C1777">
        <v>144</v>
      </c>
      <c r="D1777">
        <v>568394</v>
      </c>
      <c r="E1777" t="s">
        <v>1609</v>
      </c>
      <c r="F1777">
        <f>IFERROR(IF(VLOOKUP(E1777,'nr_euk-Greedy'!$E$2:$E$3707,1,0)= E1777,1,0),0)</f>
        <v>1</v>
      </c>
    </row>
    <row r="1778" spans="1:6" x14ac:dyDescent="0.25">
      <c r="A1778" t="s">
        <v>3595</v>
      </c>
      <c r="B1778">
        <v>4.64E-4</v>
      </c>
      <c r="C1778">
        <v>144</v>
      </c>
      <c r="D1778">
        <v>2005355</v>
      </c>
      <c r="E1778" t="s">
        <v>1101</v>
      </c>
      <c r="F1778">
        <f>IFERROR(IF(VLOOKUP(E1778,'nr_euk-Greedy'!$E$2:$E$3707,1,0)= E1778,1,0),0)</f>
        <v>1</v>
      </c>
    </row>
    <row r="1779" spans="1:6" x14ac:dyDescent="0.25">
      <c r="A1779" t="s">
        <v>3595</v>
      </c>
      <c r="B1779">
        <v>4.6099999999999998E-4</v>
      </c>
      <c r="C1779">
        <v>143</v>
      </c>
      <c r="D1779">
        <v>911</v>
      </c>
      <c r="E1779" t="s">
        <v>1708</v>
      </c>
      <c r="F1779">
        <f>IFERROR(IF(VLOOKUP(E1779,'nr_euk-Greedy'!$E$2:$E$3707,1,0)= E1779,1,0),0)</f>
        <v>1</v>
      </c>
    </row>
    <row r="1780" spans="1:6" x14ac:dyDescent="0.25">
      <c r="A1780" t="s">
        <v>3595</v>
      </c>
      <c r="B1780">
        <v>4.6099999999999998E-4</v>
      </c>
      <c r="C1780">
        <v>143</v>
      </c>
      <c r="D1780">
        <v>34433</v>
      </c>
      <c r="E1780" t="s">
        <v>2256</v>
      </c>
      <c r="F1780">
        <f>IFERROR(IF(VLOOKUP(E1780,'nr_euk-Greedy'!$E$2:$E$3707,1,0)= E1780,1,0),0)</f>
        <v>1</v>
      </c>
    </row>
    <row r="1781" spans="1:6" x14ac:dyDescent="0.25">
      <c r="A1781" t="s">
        <v>3595</v>
      </c>
      <c r="B1781">
        <v>4.6099999999999998E-4</v>
      </c>
      <c r="C1781">
        <v>143</v>
      </c>
      <c r="D1781">
        <v>60892</v>
      </c>
      <c r="E1781" t="s">
        <v>1396</v>
      </c>
      <c r="F1781">
        <f>IFERROR(IF(VLOOKUP(E1781,'nr_euk-Greedy'!$E$2:$E$3707,1,0)= E1781,1,0),0)</f>
        <v>1</v>
      </c>
    </row>
    <row r="1782" spans="1:6" x14ac:dyDescent="0.25">
      <c r="A1782" t="s">
        <v>3595</v>
      </c>
      <c r="B1782">
        <v>4.6099999999999998E-4</v>
      </c>
      <c r="C1782">
        <v>143</v>
      </c>
      <c r="D1782">
        <v>110934</v>
      </c>
      <c r="E1782" t="s">
        <v>2285</v>
      </c>
      <c r="F1782">
        <f>IFERROR(IF(VLOOKUP(E1782,'nr_euk-Greedy'!$E$2:$E$3707,1,0)= E1782,1,0),0)</f>
        <v>1</v>
      </c>
    </row>
    <row r="1783" spans="1:6" x14ac:dyDescent="0.25">
      <c r="A1783" t="s">
        <v>3595</v>
      </c>
      <c r="B1783">
        <v>4.6099999999999998E-4</v>
      </c>
      <c r="C1783">
        <v>143</v>
      </c>
      <c r="D1783">
        <v>146825</v>
      </c>
      <c r="E1783" t="s">
        <v>1921</v>
      </c>
      <c r="F1783">
        <f>IFERROR(IF(VLOOKUP(E1783,'nr_euk-Greedy'!$E$2:$E$3707,1,0)= E1783,1,0),0)</f>
        <v>1</v>
      </c>
    </row>
    <row r="1784" spans="1:6" x14ac:dyDescent="0.25">
      <c r="A1784" t="s">
        <v>3595</v>
      </c>
      <c r="B1784">
        <v>4.6099999999999998E-4</v>
      </c>
      <c r="C1784">
        <v>143</v>
      </c>
      <c r="D1784">
        <v>332100</v>
      </c>
      <c r="E1784" t="s">
        <v>1159</v>
      </c>
      <c r="F1784">
        <f>IFERROR(IF(VLOOKUP(E1784,'nr_euk-Greedy'!$E$2:$E$3707,1,0)= E1784,1,0),0)</f>
        <v>1</v>
      </c>
    </row>
    <row r="1785" spans="1:6" x14ac:dyDescent="0.25">
      <c r="A1785" t="s">
        <v>3595</v>
      </c>
      <c r="B1785">
        <v>4.6099999999999998E-4</v>
      </c>
      <c r="C1785">
        <v>143</v>
      </c>
      <c r="D1785">
        <v>337670</v>
      </c>
      <c r="E1785" t="s">
        <v>1145</v>
      </c>
      <c r="F1785">
        <f>IFERROR(IF(VLOOKUP(E1785,'nr_euk-Greedy'!$E$2:$E$3707,1,0)= E1785,1,0),0)</f>
        <v>1</v>
      </c>
    </row>
    <row r="1786" spans="1:6" x14ac:dyDescent="0.25">
      <c r="A1786" t="s">
        <v>3595</v>
      </c>
      <c r="B1786">
        <v>4.6099999999999998E-4</v>
      </c>
      <c r="C1786">
        <v>143</v>
      </c>
      <c r="D1786">
        <v>460517</v>
      </c>
      <c r="E1786" t="s">
        <v>2269</v>
      </c>
      <c r="F1786">
        <f>IFERROR(IF(VLOOKUP(E1786,'nr_euk-Greedy'!$E$2:$E$3707,1,0)= E1786,1,0),0)</f>
        <v>1</v>
      </c>
    </row>
    <row r="1787" spans="1:6" x14ac:dyDescent="0.25">
      <c r="A1787" t="s">
        <v>3595</v>
      </c>
      <c r="B1787">
        <v>4.6099999999999998E-4</v>
      </c>
      <c r="C1787">
        <v>143</v>
      </c>
      <c r="D1787">
        <v>1649480</v>
      </c>
      <c r="E1787" t="s">
        <v>1739</v>
      </c>
      <c r="F1787">
        <f>IFERROR(IF(VLOOKUP(E1787,'nr_euk-Greedy'!$E$2:$E$3707,1,0)= E1787,1,0),0)</f>
        <v>1</v>
      </c>
    </row>
    <row r="1788" spans="1:6" x14ac:dyDescent="0.25">
      <c r="A1788" t="s">
        <v>3595</v>
      </c>
      <c r="B1788">
        <v>4.6099999999999998E-4</v>
      </c>
      <c r="C1788">
        <v>143</v>
      </c>
      <c r="D1788">
        <v>1653174</v>
      </c>
      <c r="E1788" t="s">
        <v>1336</v>
      </c>
      <c r="F1788">
        <f>IFERROR(IF(VLOOKUP(E1788,'nr_euk-Greedy'!$E$2:$E$3707,1,0)= E1788,1,0),0)</f>
        <v>1</v>
      </c>
    </row>
    <row r="1789" spans="1:6" x14ac:dyDescent="0.25">
      <c r="A1789" t="s">
        <v>3595</v>
      </c>
      <c r="B1789">
        <v>4.5800000000000002E-4</v>
      </c>
      <c r="C1789">
        <v>142</v>
      </c>
      <c r="D1789">
        <v>57495</v>
      </c>
      <c r="E1789" t="s">
        <v>1670</v>
      </c>
      <c r="F1789">
        <f>IFERROR(IF(VLOOKUP(E1789,'nr_euk-Greedy'!$E$2:$E$3707,1,0)= E1789,1,0),0)</f>
        <v>1</v>
      </c>
    </row>
    <row r="1790" spans="1:6" x14ac:dyDescent="0.25">
      <c r="A1790" t="s">
        <v>3595</v>
      </c>
      <c r="B1790">
        <v>4.5800000000000002E-4</v>
      </c>
      <c r="C1790">
        <v>142</v>
      </c>
      <c r="D1790">
        <v>74855</v>
      </c>
      <c r="E1790" t="s">
        <v>2004</v>
      </c>
      <c r="F1790">
        <f>IFERROR(IF(VLOOKUP(E1790,'nr_euk-Greedy'!$E$2:$E$3707,1,0)= E1790,1,0),0)</f>
        <v>1</v>
      </c>
    </row>
    <row r="1791" spans="1:6" x14ac:dyDescent="0.25">
      <c r="A1791" t="s">
        <v>3595</v>
      </c>
      <c r="B1791">
        <v>4.5800000000000002E-4</v>
      </c>
      <c r="C1791">
        <v>142</v>
      </c>
      <c r="D1791">
        <v>140458</v>
      </c>
      <c r="E1791" t="s">
        <v>1085</v>
      </c>
      <c r="F1791">
        <f>IFERROR(IF(VLOOKUP(E1791,'nr_euk-Greedy'!$E$2:$E$3707,1,0)= E1791,1,0),0)</f>
        <v>1</v>
      </c>
    </row>
    <row r="1792" spans="1:6" x14ac:dyDescent="0.25">
      <c r="A1792" t="s">
        <v>3595</v>
      </c>
      <c r="B1792">
        <v>4.5800000000000002E-4</v>
      </c>
      <c r="C1792">
        <v>142</v>
      </c>
      <c r="D1792">
        <v>453850</v>
      </c>
      <c r="E1792" t="s">
        <v>1160</v>
      </c>
      <c r="F1792">
        <f>IFERROR(IF(VLOOKUP(E1792,'nr_euk-Greedy'!$E$2:$E$3707,1,0)= E1792,1,0),0)</f>
        <v>1</v>
      </c>
    </row>
    <row r="1793" spans="1:6" x14ac:dyDescent="0.25">
      <c r="A1793" t="s">
        <v>3595</v>
      </c>
      <c r="B1793">
        <v>4.5800000000000002E-4</v>
      </c>
      <c r="C1793">
        <v>142</v>
      </c>
      <c r="D1793">
        <v>1348508</v>
      </c>
      <c r="E1793" t="s">
        <v>1548</v>
      </c>
      <c r="F1793">
        <f>IFERROR(IF(VLOOKUP(E1793,'nr_euk-Greedy'!$E$2:$E$3707,1,0)= E1793,1,0),0)</f>
        <v>1</v>
      </c>
    </row>
    <row r="1794" spans="1:6" x14ac:dyDescent="0.25">
      <c r="A1794" t="s">
        <v>3595</v>
      </c>
      <c r="B1794">
        <v>4.5399999999999998E-4</v>
      </c>
      <c r="C1794">
        <v>141</v>
      </c>
      <c r="D1794">
        <v>5626</v>
      </c>
      <c r="E1794" t="s">
        <v>2349</v>
      </c>
      <c r="F1794">
        <f>IFERROR(IF(VLOOKUP(E1794,'nr_euk-Greedy'!$E$2:$E$3707,1,0)= E1794,1,0),0)</f>
        <v>1</v>
      </c>
    </row>
    <row r="1795" spans="1:6" x14ac:dyDescent="0.25">
      <c r="A1795" t="s">
        <v>3595</v>
      </c>
      <c r="B1795">
        <v>4.5399999999999998E-4</v>
      </c>
      <c r="C1795">
        <v>141</v>
      </c>
      <c r="D1795">
        <v>54293</v>
      </c>
      <c r="E1795" t="s">
        <v>1066</v>
      </c>
      <c r="F1795">
        <f>IFERROR(IF(VLOOKUP(E1795,'nr_euk-Greedy'!$E$2:$E$3707,1,0)= E1795,1,0),0)</f>
        <v>1</v>
      </c>
    </row>
    <row r="1796" spans="1:6" x14ac:dyDescent="0.25">
      <c r="A1796" t="s">
        <v>3595</v>
      </c>
      <c r="B1796">
        <v>4.5399999999999998E-4</v>
      </c>
      <c r="C1796">
        <v>141</v>
      </c>
      <c r="D1796">
        <v>95729</v>
      </c>
      <c r="E1796" t="s">
        <v>2694</v>
      </c>
      <c r="F1796">
        <f>IFERROR(IF(VLOOKUP(E1796,'nr_euk-Greedy'!$E$2:$E$3707,1,0)= E1796,1,0),0)</f>
        <v>1</v>
      </c>
    </row>
    <row r="1797" spans="1:6" x14ac:dyDescent="0.25">
      <c r="A1797" t="s">
        <v>3595</v>
      </c>
      <c r="B1797">
        <v>4.5399999999999998E-4</v>
      </c>
      <c r="C1797">
        <v>141</v>
      </c>
      <c r="D1797">
        <v>336276</v>
      </c>
      <c r="E1797" t="s">
        <v>1275</v>
      </c>
      <c r="F1797">
        <f>IFERROR(IF(VLOOKUP(E1797,'nr_euk-Greedy'!$E$2:$E$3707,1,0)= E1797,1,0),0)</f>
        <v>1</v>
      </c>
    </row>
    <row r="1798" spans="1:6" x14ac:dyDescent="0.25">
      <c r="A1798" t="s">
        <v>3595</v>
      </c>
      <c r="B1798">
        <v>4.5100000000000001E-4</v>
      </c>
      <c r="C1798">
        <v>140</v>
      </c>
      <c r="D1798">
        <v>35721</v>
      </c>
      <c r="E1798" t="s">
        <v>2539</v>
      </c>
      <c r="F1798">
        <f>IFERROR(IF(VLOOKUP(E1798,'nr_euk-Greedy'!$E$2:$E$3707,1,0)= E1798,1,0),0)</f>
        <v>1</v>
      </c>
    </row>
    <row r="1799" spans="1:6" x14ac:dyDescent="0.25">
      <c r="A1799" t="s">
        <v>3595</v>
      </c>
      <c r="B1799">
        <v>4.5100000000000001E-4</v>
      </c>
      <c r="C1799">
        <v>140</v>
      </c>
      <c r="D1799">
        <v>87270</v>
      </c>
      <c r="E1799" t="s">
        <v>3012</v>
      </c>
      <c r="F1799">
        <f>IFERROR(IF(VLOOKUP(E1799,'nr_euk-Greedy'!$E$2:$E$3707,1,0)= E1799,1,0),0)</f>
        <v>1</v>
      </c>
    </row>
    <row r="1800" spans="1:6" x14ac:dyDescent="0.25">
      <c r="A1800" t="s">
        <v>3595</v>
      </c>
      <c r="B1800">
        <v>4.5100000000000001E-4</v>
      </c>
      <c r="C1800">
        <v>140</v>
      </c>
      <c r="D1800">
        <v>139276</v>
      </c>
      <c r="E1800" t="s">
        <v>2480</v>
      </c>
      <c r="F1800">
        <f>IFERROR(IF(VLOOKUP(E1800,'nr_euk-Greedy'!$E$2:$E$3707,1,0)= E1800,1,0),0)</f>
        <v>1</v>
      </c>
    </row>
    <row r="1801" spans="1:6" x14ac:dyDescent="0.25">
      <c r="A1801" t="s">
        <v>3595</v>
      </c>
      <c r="B1801">
        <v>4.5100000000000001E-4</v>
      </c>
      <c r="C1801">
        <v>140</v>
      </c>
      <c r="D1801">
        <v>1245590</v>
      </c>
      <c r="E1801" t="s">
        <v>1360</v>
      </c>
      <c r="F1801">
        <f>IFERROR(IF(VLOOKUP(E1801,'nr_euk-Greedy'!$E$2:$E$3707,1,0)= E1801,1,0),0)</f>
        <v>1</v>
      </c>
    </row>
    <row r="1802" spans="1:6" x14ac:dyDescent="0.25">
      <c r="A1802" t="s">
        <v>3595</v>
      </c>
      <c r="B1802">
        <v>4.5100000000000001E-4</v>
      </c>
      <c r="C1802">
        <v>140</v>
      </c>
      <c r="D1802">
        <v>1775574</v>
      </c>
      <c r="E1802" t="s">
        <v>1579</v>
      </c>
      <c r="F1802">
        <f>IFERROR(IF(VLOOKUP(E1802,'nr_euk-Greedy'!$E$2:$E$3707,1,0)= E1802,1,0),0)</f>
        <v>1</v>
      </c>
    </row>
    <row r="1803" spans="1:6" x14ac:dyDescent="0.25">
      <c r="A1803" t="s">
        <v>3595</v>
      </c>
      <c r="B1803">
        <v>4.5100000000000001E-4</v>
      </c>
      <c r="C1803">
        <v>140</v>
      </c>
      <c r="D1803">
        <v>1936111</v>
      </c>
      <c r="E1803" t="s">
        <v>1716</v>
      </c>
      <c r="F1803">
        <f>IFERROR(IF(VLOOKUP(E1803,'nr_euk-Greedy'!$E$2:$E$3707,1,0)= E1803,1,0),0)</f>
        <v>1</v>
      </c>
    </row>
    <row r="1804" spans="1:6" x14ac:dyDescent="0.25">
      <c r="A1804" t="s">
        <v>3595</v>
      </c>
      <c r="B1804">
        <v>4.4799999999999999E-4</v>
      </c>
      <c r="C1804">
        <v>139</v>
      </c>
      <c r="D1804">
        <v>35089</v>
      </c>
      <c r="E1804" t="s">
        <v>1799</v>
      </c>
      <c r="F1804">
        <f>IFERROR(IF(VLOOKUP(E1804,'nr_euk-Greedy'!$E$2:$E$3707,1,0)= E1804,1,0),0)</f>
        <v>1</v>
      </c>
    </row>
    <row r="1805" spans="1:6" x14ac:dyDescent="0.25">
      <c r="A1805" t="s">
        <v>3595</v>
      </c>
      <c r="B1805">
        <v>4.4799999999999999E-4</v>
      </c>
      <c r="C1805">
        <v>139</v>
      </c>
      <c r="D1805">
        <v>42360</v>
      </c>
      <c r="E1805" t="s">
        <v>2717</v>
      </c>
      <c r="F1805">
        <f>IFERROR(IF(VLOOKUP(E1805,'nr_euk-Greedy'!$E$2:$E$3707,1,0)= E1805,1,0),0)</f>
        <v>1</v>
      </c>
    </row>
    <row r="1806" spans="1:6" x14ac:dyDescent="0.25">
      <c r="A1806" t="s">
        <v>3595</v>
      </c>
      <c r="B1806">
        <v>4.4799999999999999E-4</v>
      </c>
      <c r="C1806">
        <v>139</v>
      </c>
      <c r="D1806">
        <v>53318</v>
      </c>
      <c r="E1806" t="s">
        <v>1228</v>
      </c>
      <c r="F1806">
        <f>IFERROR(IF(VLOOKUP(E1806,'nr_euk-Greedy'!$E$2:$E$3707,1,0)= E1806,1,0),0)</f>
        <v>1</v>
      </c>
    </row>
    <row r="1807" spans="1:6" x14ac:dyDescent="0.25">
      <c r="A1807" t="s">
        <v>3595</v>
      </c>
      <c r="B1807">
        <v>4.4799999999999999E-4</v>
      </c>
      <c r="C1807">
        <v>139</v>
      </c>
      <c r="D1807">
        <v>204476</v>
      </c>
      <c r="E1807" t="s">
        <v>1976</v>
      </c>
      <c r="F1807">
        <f>IFERROR(IF(VLOOKUP(E1807,'nr_euk-Greedy'!$E$2:$E$3707,1,0)= E1807,1,0),0)</f>
        <v>1</v>
      </c>
    </row>
    <row r="1808" spans="1:6" x14ac:dyDescent="0.25">
      <c r="A1808" t="s">
        <v>3595</v>
      </c>
      <c r="B1808">
        <v>4.4799999999999999E-4</v>
      </c>
      <c r="C1808">
        <v>139</v>
      </c>
      <c r="D1808">
        <v>217510</v>
      </c>
      <c r="E1808" t="s">
        <v>1938</v>
      </c>
      <c r="F1808">
        <f>IFERROR(IF(VLOOKUP(E1808,'nr_euk-Greedy'!$E$2:$E$3707,1,0)= E1808,1,0),0)</f>
        <v>1</v>
      </c>
    </row>
    <row r="1809" spans="1:6" x14ac:dyDescent="0.25">
      <c r="A1809" t="s">
        <v>3595</v>
      </c>
      <c r="B1809">
        <v>4.4799999999999999E-4</v>
      </c>
      <c r="C1809">
        <v>139</v>
      </c>
      <c r="D1809">
        <v>360145</v>
      </c>
      <c r="E1809" t="s">
        <v>2629</v>
      </c>
      <c r="F1809">
        <f>IFERROR(IF(VLOOKUP(E1809,'nr_euk-Greedy'!$E$2:$E$3707,1,0)= E1809,1,0),0)</f>
        <v>1</v>
      </c>
    </row>
    <row r="1810" spans="1:6" x14ac:dyDescent="0.25">
      <c r="A1810" t="s">
        <v>3595</v>
      </c>
      <c r="B1810">
        <v>4.4799999999999999E-4</v>
      </c>
      <c r="C1810">
        <v>139</v>
      </c>
      <c r="D1810">
        <v>436357</v>
      </c>
      <c r="E1810" t="s">
        <v>2158</v>
      </c>
      <c r="F1810">
        <f>IFERROR(IF(VLOOKUP(E1810,'nr_euk-Greedy'!$E$2:$E$3707,1,0)= E1810,1,0),0)</f>
        <v>1</v>
      </c>
    </row>
    <row r="1811" spans="1:6" x14ac:dyDescent="0.25">
      <c r="A1811" t="s">
        <v>3595</v>
      </c>
      <c r="B1811">
        <v>4.4799999999999999E-4</v>
      </c>
      <c r="C1811">
        <v>139</v>
      </c>
      <c r="D1811">
        <v>1052683</v>
      </c>
      <c r="E1811" t="s">
        <v>2733</v>
      </c>
      <c r="F1811">
        <f>IFERROR(IF(VLOOKUP(E1811,'nr_euk-Greedy'!$E$2:$E$3707,1,0)= E1811,1,0),0)</f>
        <v>1</v>
      </c>
    </row>
    <row r="1812" spans="1:6" x14ac:dyDescent="0.25">
      <c r="A1812" t="s">
        <v>3595</v>
      </c>
      <c r="B1812">
        <v>4.4799999999999999E-4</v>
      </c>
      <c r="C1812">
        <v>139</v>
      </c>
      <c r="D1812">
        <v>1321364</v>
      </c>
      <c r="E1812" t="s">
        <v>2498</v>
      </c>
      <c r="F1812">
        <f>IFERROR(IF(VLOOKUP(E1812,'nr_euk-Greedy'!$E$2:$E$3707,1,0)= E1812,1,0),0)</f>
        <v>1</v>
      </c>
    </row>
    <row r="1813" spans="1:6" x14ac:dyDescent="0.25">
      <c r="A1813" t="s">
        <v>3595</v>
      </c>
      <c r="B1813">
        <v>4.4799999999999999E-4</v>
      </c>
      <c r="C1813">
        <v>139</v>
      </c>
      <c r="D1813">
        <v>1861863</v>
      </c>
      <c r="E1813" t="s">
        <v>2446</v>
      </c>
      <c r="F1813">
        <f>IFERROR(IF(VLOOKUP(E1813,'nr_euk-Greedy'!$E$2:$E$3707,1,0)= E1813,1,0),0)</f>
        <v>1</v>
      </c>
    </row>
    <row r="1814" spans="1:6" x14ac:dyDescent="0.25">
      <c r="A1814" t="s">
        <v>3595</v>
      </c>
      <c r="B1814">
        <v>4.4799999999999999E-4</v>
      </c>
      <c r="C1814">
        <v>139</v>
      </c>
      <c r="D1814">
        <v>2419833</v>
      </c>
      <c r="E1814" t="s">
        <v>1280</v>
      </c>
      <c r="F1814">
        <f>IFERROR(IF(VLOOKUP(E1814,'nr_euk-Greedy'!$E$2:$E$3707,1,0)= E1814,1,0),0)</f>
        <v>1</v>
      </c>
    </row>
    <row r="1815" spans="1:6" x14ac:dyDescent="0.25">
      <c r="A1815" t="s">
        <v>3595</v>
      </c>
      <c r="B1815">
        <v>4.4499999999999997E-4</v>
      </c>
      <c r="C1815">
        <v>138</v>
      </c>
      <c r="D1815">
        <v>425</v>
      </c>
      <c r="E1815" t="s">
        <v>2191</v>
      </c>
      <c r="F1815">
        <f>IFERROR(IF(VLOOKUP(E1815,'nr_euk-Greedy'!$E$2:$E$3707,1,0)= E1815,1,0),0)</f>
        <v>1</v>
      </c>
    </row>
    <row r="1816" spans="1:6" x14ac:dyDescent="0.25">
      <c r="A1816" t="s">
        <v>3595</v>
      </c>
      <c r="B1816">
        <v>4.4499999999999997E-4</v>
      </c>
      <c r="C1816">
        <v>138</v>
      </c>
      <c r="D1816">
        <v>4871</v>
      </c>
      <c r="E1816" t="s">
        <v>2474</v>
      </c>
      <c r="F1816">
        <f>IFERROR(IF(VLOOKUP(E1816,'nr_euk-Greedy'!$E$2:$E$3707,1,0)= E1816,1,0),0)</f>
        <v>1</v>
      </c>
    </row>
    <row r="1817" spans="1:6" x14ac:dyDescent="0.25">
      <c r="A1817" t="s">
        <v>3595</v>
      </c>
      <c r="B1817">
        <v>4.4499999999999997E-4</v>
      </c>
      <c r="C1817">
        <v>138</v>
      </c>
      <c r="D1817">
        <v>61653</v>
      </c>
      <c r="E1817" t="s">
        <v>2198</v>
      </c>
      <c r="F1817">
        <f>IFERROR(IF(VLOOKUP(E1817,'nr_euk-Greedy'!$E$2:$E$3707,1,0)= E1817,1,0),0)</f>
        <v>1</v>
      </c>
    </row>
    <row r="1818" spans="1:6" x14ac:dyDescent="0.25">
      <c r="A1818" t="s">
        <v>3595</v>
      </c>
      <c r="B1818">
        <v>4.4499999999999997E-4</v>
      </c>
      <c r="C1818">
        <v>138</v>
      </c>
      <c r="D1818">
        <v>64001</v>
      </c>
      <c r="E1818" t="s">
        <v>1847</v>
      </c>
      <c r="F1818">
        <f>IFERROR(IF(VLOOKUP(E1818,'nr_euk-Greedy'!$E$2:$E$3707,1,0)= E1818,1,0),0)</f>
        <v>1</v>
      </c>
    </row>
    <row r="1819" spans="1:6" x14ac:dyDescent="0.25">
      <c r="A1819" t="s">
        <v>3595</v>
      </c>
      <c r="B1819">
        <v>4.4499999999999997E-4</v>
      </c>
      <c r="C1819">
        <v>138</v>
      </c>
      <c r="D1819">
        <v>145260</v>
      </c>
      <c r="E1819" t="s">
        <v>1554</v>
      </c>
      <c r="F1819">
        <f>IFERROR(IF(VLOOKUP(E1819,'nr_euk-Greedy'!$E$2:$E$3707,1,0)= E1819,1,0),0)</f>
        <v>1</v>
      </c>
    </row>
    <row r="1820" spans="1:6" x14ac:dyDescent="0.25">
      <c r="A1820" t="s">
        <v>3595</v>
      </c>
      <c r="B1820">
        <v>4.4499999999999997E-4</v>
      </c>
      <c r="C1820">
        <v>138</v>
      </c>
      <c r="D1820">
        <v>150333</v>
      </c>
      <c r="E1820" t="s">
        <v>960</v>
      </c>
      <c r="F1820">
        <f>IFERROR(IF(VLOOKUP(E1820,'nr_euk-Greedy'!$E$2:$E$3707,1,0)= E1820,1,0),0)</f>
        <v>1</v>
      </c>
    </row>
    <row r="1821" spans="1:6" x14ac:dyDescent="0.25">
      <c r="A1821" t="s">
        <v>3595</v>
      </c>
      <c r="B1821">
        <v>4.4499999999999997E-4</v>
      </c>
      <c r="C1821">
        <v>138</v>
      </c>
      <c r="D1821">
        <v>281119</v>
      </c>
      <c r="E1821" t="s">
        <v>1184</v>
      </c>
      <c r="F1821">
        <f>IFERROR(IF(VLOOKUP(E1821,'nr_euk-Greedy'!$E$2:$E$3707,1,0)= E1821,1,0),0)</f>
        <v>1</v>
      </c>
    </row>
    <row r="1822" spans="1:6" x14ac:dyDescent="0.25">
      <c r="A1822" t="s">
        <v>3595</v>
      </c>
      <c r="B1822">
        <v>4.4499999999999997E-4</v>
      </c>
      <c r="C1822">
        <v>138</v>
      </c>
      <c r="D1822">
        <v>643217</v>
      </c>
      <c r="E1822" t="s">
        <v>1852</v>
      </c>
      <c r="F1822">
        <f>IFERROR(IF(VLOOKUP(E1822,'nr_euk-Greedy'!$E$2:$E$3707,1,0)= E1822,1,0),0)</f>
        <v>1</v>
      </c>
    </row>
    <row r="1823" spans="1:6" x14ac:dyDescent="0.25">
      <c r="A1823" t="s">
        <v>3595</v>
      </c>
      <c r="B1823">
        <v>4.4499999999999997E-4</v>
      </c>
      <c r="C1823">
        <v>138</v>
      </c>
      <c r="D1823">
        <v>1351751</v>
      </c>
      <c r="E1823" t="s">
        <v>1928</v>
      </c>
      <c r="F1823">
        <f>IFERROR(IF(VLOOKUP(E1823,'nr_euk-Greedy'!$E$2:$E$3707,1,0)= E1823,1,0),0)</f>
        <v>1</v>
      </c>
    </row>
    <row r="1824" spans="1:6" x14ac:dyDescent="0.25">
      <c r="A1824" t="s">
        <v>3595</v>
      </c>
      <c r="B1824">
        <v>4.4499999999999997E-4</v>
      </c>
      <c r="C1824">
        <v>138</v>
      </c>
      <c r="D1824">
        <v>1401161</v>
      </c>
      <c r="E1824" t="s">
        <v>2182</v>
      </c>
      <c r="F1824">
        <f>IFERROR(IF(VLOOKUP(E1824,'nr_euk-Greedy'!$E$2:$E$3707,1,0)= E1824,1,0),0)</f>
        <v>1</v>
      </c>
    </row>
    <row r="1825" spans="1:6" x14ac:dyDescent="0.25">
      <c r="A1825" t="s">
        <v>3595</v>
      </c>
      <c r="B1825">
        <v>4.4499999999999997E-4</v>
      </c>
      <c r="C1825">
        <v>138</v>
      </c>
      <c r="D1825">
        <v>1838142</v>
      </c>
      <c r="E1825" t="s">
        <v>2275</v>
      </c>
      <c r="F1825">
        <f>IFERROR(IF(VLOOKUP(E1825,'nr_euk-Greedy'!$E$2:$E$3707,1,0)= E1825,1,0),0)</f>
        <v>1</v>
      </c>
    </row>
    <row r="1826" spans="1:6" x14ac:dyDescent="0.25">
      <c r="A1826" t="s">
        <v>3595</v>
      </c>
      <c r="B1826">
        <v>4.4200000000000001E-4</v>
      </c>
      <c r="C1826">
        <v>137</v>
      </c>
      <c r="D1826">
        <v>1121</v>
      </c>
      <c r="E1826" t="s">
        <v>1448</v>
      </c>
      <c r="F1826">
        <f>IFERROR(IF(VLOOKUP(E1826,'nr_euk-Greedy'!$E$2:$E$3707,1,0)= E1826,1,0),0)</f>
        <v>1</v>
      </c>
    </row>
    <row r="1827" spans="1:6" x14ac:dyDescent="0.25">
      <c r="A1827" t="s">
        <v>3595</v>
      </c>
      <c r="B1827">
        <v>4.4200000000000001E-4</v>
      </c>
      <c r="C1827">
        <v>137</v>
      </c>
      <c r="D1827">
        <v>1154</v>
      </c>
      <c r="E1827" t="s">
        <v>1403</v>
      </c>
      <c r="F1827">
        <f>IFERROR(IF(VLOOKUP(E1827,'nr_euk-Greedy'!$E$2:$E$3707,1,0)= E1827,1,0),0)</f>
        <v>1</v>
      </c>
    </row>
    <row r="1828" spans="1:6" x14ac:dyDescent="0.25">
      <c r="A1828" t="s">
        <v>3595</v>
      </c>
      <c r="B1828">
        <v>4.4200000000000001E-4</v>
      </c>
      <c r="C1828">
        <v>137</v>
      </c>
      <c r="D1828">
        <v>100715</v>
      </c>
      <c r="E1828" t="s">
        <v>1204</v>
      </c>
      <c r="F1828">
        <f>IFERROR(IF(VLOOKUP(E1828,'nr_euk-Greedy'!$E$2:$E$3707,1,0)= E1828,1,0),0)</f>
        <v>1</v>
      </c>
    </row>
    <row r="1829" spans="1:6" x14ac:dyDescent="0.25">
      <c r="A1829" t="s">
        <v>3595</v>
      </c>
      <c r="B1829">
        <v>4.4200000000000001E-4</v>
      </c>
      <c r="C1829">
        <v>137</v>
      </c>
      <c r="D1829">
        <v>354203</v>
      </c>
      <c r="E1829" t="s">
        <v>2228</v>
      </c>
      <c r="F1829">
        <f>IFERROR(IF(VLOOKUP(E1829,'nr_euk-Greedy'!$E$2:$E$3707,1,0)= E1829,1,0),0)</f>
        <v>1</v>
      </c>
    </row>
    <row r="1830" spans="1:6" x14ac:dyDescent="0.25">
      <c r="A1830" t="s">
        <v>3595</v>
      </c>
      <c r="B1830">
        <v>4.4200000000000001E-4</v>
      </c>
      <c r="C1830">
        <v>137</v>
      </c>
      <c r="D1830">
        <v>427077</v>
      </c>
      <c r="E1830" t="s">
        <v>1330</v>
      </c>
      <c r="F1830">
        <f>IFERROR(IF(VLOOKUP(E1830,'nr_euk-Greedy'!$E$2:$E$3707,1,0)= E1830,1,0),0)</f>
        <v>1</v>
      </c>
    </row>
    <row r="1831" spans="1:6" x14ac:dyDescent="0.25">
      <c r="A1831" t="s">
        <v>3595</v>
      </c>
      <c r="B1831">
        <v>4.4200000000000001E-4</v>
      </c>
      <c r="C1831">
        <v>137</v>
      </c>
      <c r="D1831">
        <v>574891</v>
      </c>
      <c r="E1831" t="s">
        <v>1470</v>
      </c>
      <c r="F1831">
        <f>IFERROR(IF(VLOOKUP(E1831,'nr_euk-Greedy'!$E$2:$E$3707,1,0)= E1831,1,0),0)</f>
        <v>1</v>
      </c>
    </row>
    <row r="1832" spans="1:6" x14ac:dyDescent="0.25">
      <c r="A1832" t="s">
        <v>3595</v>
      </c>
      <c r="B1832">
        <v>4.4200000000000001E-4</v>
      </c>
      <c r="C1832">
        <v>137</v>
      </c>
      <c r="D1832">
        <v>1505231</v>
      </c>
      <c r="E1832" t="s">
        <v>1305</v>
      </c>
      <c r="F1832">
        <f>IFERROR(IF(VLOOKUP(E1832,'nr_euk-Greedy'!$E$2:$E$3707,1,0)= E1832,1,0),0)</f>
        <v>1</v>
      </c>
    </row>
    <row r="1833" spans="1:6" x14ac:dyDescent="0.25">
      <c r="A1833" t="s">
        <v>3595</v>
      </c>
      <c r="B1833">
        <v>4.3800000000000002E-4</v>
      </c>
      <c r="C1833">
        <v>136</v>
      </c>
      <c r="D1833">
        <v>40459</v>
      </c>
      <c r="E1833" t="s">
        <v>2853</v>
      </c>
      <c r="F1833">
        <f>IFERROR(IF(VLOOKUP(E1833,'nr_euk-Greedy'!$E$2:$E$3707,1,0)= E1833,1,0),0)</f>
        <v>1</v>
      </c>
    </row>
    <row r="1834" spans="1:6" x14ac:dyDescent="0.25">
      <c r="A1834" t="s">
        <v>3595</v>
      </c>
      <c r="B1834">
        <v>4.3800000000000002E-4</v>
      </c>
      <c r="C1834">
        <v>136</v>
      </c>
      <c r="D1834">
        <v>54692</v>
      </c>
      <c r="E1834" t="s">
        <v>2830</v>
      </c>
      <c r="F1834">
        <f>IFERROR(IF(VLOOKUP(E1834,'nr_euk-Greedy'!$E$2:$E$3707,1,0)= E1834,1,0),0)</f>
        <v>1</v>
      </c>
    </row>
    <row r="1835" spans="1:6" x14ac:dyDescent="0.25">
      <c r="A1835" t="s">
        <v>3595</v>
      </c>
      <c r="B1835">
        <v>4.3800000000000002E-4</v>
      </c>
      <c r="C1835">
        <v>136</v>
      </c>
      <c r="D1835">
        <v>68335</v>
      </c>
      <c r="E1835" t="s">
        <v>1250</v>
      </c>
      <c r="F1835">
        <f>IFERROR(IF(VLOOKUP(E1835,'nr_euk-Greedy'!$E$2:$E$3707,1,0)= E1835,1,0),0)</f>
        <v>1</v>
      </c>
    </row>
    <row r="1836" spans="1:6" x14ac:dyDescent="0.25">
      <c r="A1836" t="s">
        <v>3595</v>
      </c>
      <c r="B1836">
        <v>4.3800000000000002E-4</v>
      </c>
      <c r="C1836">
        <v>136</v>
      </c>
      <c r="D1836">
        <v>1091044</v>
      </c>
      <c r="E1836" t="s">
        <v>1941</v>
      </c>
      <c r="F1836">
        <f>IFERROR(IF(VLOOKUP(E1836,'nr_euk-Greedy'!$E$2:$E$3707,1,0)= E1836,1,0),0)</f>
        <v>1</v>
      </c>
    </row>
    <row r="1837" spans="1:6" x14ac:dyDescent="0.25">
      <c r="A1837" t="s">
        <v>3595</v>
      </c>
      <c r="B1837">
        <v>4.3800000000000002E-4</v>
      </c>
      <c r="C1837">
        <v>136</v>
      </c>
      <c r="D1837">
        <v>1649478</v>
      </c>
      <c r="E1837" t="s">
        <v>1311</v>
      </c>
      <c r="F1837">
        <f>IFERROR(IF(VLOOKUP(E1837,'nr_euk-Greedy'!$E$2:$E$3707,1,0)= E1837,1,0),0)</f>
        <v>1</v>
      </c>
    </row>
    <row r="1838" spans="1:6" x14ac:dyDescent="0.25">
      <c r="A1838" t="s">
        <v>3595</v>
      </c>
      <c r="B1838">
        <v>4.35E-4</v>
      </c>
      <c r="C1838">
        <v>135</v>
      </c>
      <c r="D1838">
        <v>70742</v>
      </c>
      <c r="E1838" t="s">
        <v>2693</v>
      </c>
      <c r="F1838">
        <f>IFERROR(IF(VLOOKUP(E1838,'nr_euk-Greedy'!$E$2:$E$3707,1,0)= E1838,1,0),0)</f>
        <v>1</v>
      </c>
    </row>
    <row r="1839" spans="1:6" x14ac:dyDescent="0.25">
      <c r="A1839" t="s">
        <v>3595</v>
      </c>
      <c r="B1839">
        <v>4.35E-4</v>
      </c>
      <c r="C1839">
        <v>135</v>
      </c>
      <c r="D1839">
        <v>75905</v>
      </c>
      <c r="E1839" t="s">
        <v>1218</v>
      </c>
      <c r="F1839">
        <f>IFERROR(IF(VLOOKUP(E1839,'nr_euk-Greedy'!$E$2:$E$3707,1,0)= E1839,1,0),0)</f>
        <v>1</v>
      </c>
    </row>
    <row r="1840" spans="1:6" x14ac:dyDescent="0.25">
      <c r="A1840" t="s">
        <v>3595</v>
      </c>
      <c r="B1840">
        <v>4.35E-4</v>
      </c>
      <c r="C1840">
        <v>135</v>
      </c>
      <c r="D1840">
        <v>246861</v>
      </c>
      <c r="E1840" t="s">
        <v>1681</v>
      </c>
      <c r="F1840">
        <f>IFERROR(IF(VLOOKUP(E1840,'nr_euk-Greedy'!$E$2:$E$3707,1,0)= E1840,1,0),0)</f>
        <v>1</v>
      </c>
    </row>
    <row r="1841" spans="1:6" x14ac:dyDescent="0.25">
      <c r="A1841" t="s">
        <v>3595</v>
      </c>
      <c r="B1841">
        <v>4.35E-4</v>
      </c>
      <c r="C1841">
        <v>135</v>
      </c>
      <c r="D1841">
        <v>329878</v>
      </c>
      <c r="E1841" t="s">
        <v>2466</v>
      </c>
      <c r="F1841">
        <f>IFERROR(IF(VLOOKUP(E1841,'nr_euk-Greedy'!$E$2:$E$3707,1,0)= E1841,1,0),0)</f>
        <v>1</v>
      </c>
    </row>
    <row r="1842" spans="1:6" x14ac:dyDescent="0.25">
      <c r="A1842" t="s">
        <v>3595</v>
      </c>
      <c r="B1842">
        <v>4.35E-4</v>
      </c>
      <c r="C1842">
        <v>135</v>
      </c>
      <c r="D1842">
        <v>433923</v>
      </c>
      <c r="E1842" t="s">
        <v>2099</v>
      </c>
      <c r="F1842">
        <f>IFERROR(IF(VLOOKUP(E1842,'nr_euk-Greedy'!$E$2:$E$3707,1,0)= E1842,1,0),0)</f>
        <v>1</v>
      </c>
    </row>
    <row r="1843" spans="1:6" x14ac:dyDescent="0.25">
      <c r="A1843" t="s">
        <v>3595</v>
      </c>
      <c r="B1843">
        <v>4.35E-4</v>
      </c>
      <c r="C1843">
        <v>135</v>
      </c>
      <c r="D1843">
        <v>1029631</v>
      </c>
      <c r="E1843" t="s">
        <v>1994</v>
      </c>
      <c r="F1843">
        <f>IFERROR(IF(VLOOKUP(E1843,'nr_euk-Greedy'!$E$2:$E$3707,1,0)= E1843,1,0),0)</f>
        <v>1</v>
      </c>
    </row>
    <row r="1844" spans="1:6" x14ac:dyDescent="0.25">
      <c r="A1844" t="s">
        <v>3595</v>
      </c>
      <c r="B1844">
        <v>4.35E-4</v>
      </c>
      <c r="C1844">
        <v>135</v>
      </c>
      <c r="D1844">
        <v>1433995</v>
      </c>
      <c r="E1844" t="s">
        <v>1284</v>
      </c>
      <c r="F1844">
        <f>IFERROR(IF(VLOOKUP(E1844,'nr_euk-Greedy'!$E$2:$E$3707,1,0)= E1844,1,0),0)</f>
        <v>1</v>
      </c>
    </row>
    <row r="1845" spans="1:6" x14ac:dyDescent="0.25">
      <c r="A1845" t="s">
        <v>3595</v>
      </c>
      <c r="B1845">
        <v>4.3199999999999998E-4</v>
      </c>
      <c r="C1845">
        <v>134</v>
      </c>
      <c r="D1845">
        <v>2175</v>
      </c>
      <c r="E1845" t="s">
        <v>1503</v>
      </c>
      <c r="F1845">
        <f>IFERROR(IF(VLOOKUP(E1845,'nr_euk-Greedy'!$E$2:$E$3707,1,0)= E1845,1,0),0)</f>
        <v>1</v>
      </c>
    </row>
    <row r="1846" spans="1:6" x14ac:dyDescent="0.25">
      <c r="A1846" t="s">
        <v>3595</v>
      </c>
      <c r="B1846">
        <v>4.3199999999999998E-4</v>
      </c>
      <c r="C1846">
        <v>134</v>
      </c>
      <c r="D1846">
        <v>49222</v>
      </c>
      <c r="E1846" t="s">
        <v>2747</v>
      </c>
      <c r="F1846">
        <f>IFERROR(IF(VLOOKUP(E1846,'nr_euk-Greedy'!$E$2:$E$3707,1,0)= E1846,1,0),0)</f>
        <v>1</v>
      </c>
    </row>
    <row r="1847" spans="1:6" x14ac:dyDescent="0.25">
      <c r="A1847" t="s">
        <v>3595</v>
      </c>
      <c r="B1847">
        <v>4.3199999999999998E-4</v>
      </c>
      <c r="C1847">
        <v>134</v>
      </c>
      <c r="D1847">
        <v>112497</v>
      </c>
      <c r="E1847" t="s">
        <v>2642</v>
      </c>
      <c r="F1847">
        <f>IFERROR(IF(VLOOKUP(E1847,'nr_euk-Greedy'!$E$2:$E$3707,1,0)= E1847,1,0),0)</f>
        <v>1</v>
      </c>
    </row>
    <row r="1848" spans="1:6" x14ac:dyDescent="0.25">
      <c r="A1848" t="s">
        <v>3595</v>
      </c>
      <c r="B1848">
        <v>4.3199999999999998E-4</v>
      </c>
      <c r="C1848">
        <v>134</v>
      </c>
      <c r="D1848">
        <v>693074</v>
      </c>
      <c r="E1848" t="s">
        <v>1519</v>
      </c>
      <c r="F1848">
        <f>IFERROR(IF(VLOOKUP(E1848,'nr_euk-Greedy'!$E$2:$E$3707,1,0)= E1848,1,0),0)</f>
        <v>1</v>
      </c>
    </row>
    <row r="1849" spans="1:6" x14ac:dyDescent="0.25">
      <c r="A1849" t="s">
        <v>3595</v>
      </c>
      <c r="B1849">
        <v>4.3199999999999998E-4</v>
      </c>
      <c r="C1849">
        <v>134</v>
      </c>
      <c r="D1849">
        <v>697279</v>
      </c>
      <c r="E1849" t="s">
        <v>1471</v>
      </c>
      <c r="F1849">
        <f>IFERROR(IF(VLOOKUP(E1849,'nr_euk-Greedy'!$E$2:$E$3707,1,0)= E1849,1,0),0)</f>
        <v>1</v>
      </c>
    </row>
    <row r="1850" spans="1:6" x14ac:dyDescent="0.25">
      <c r="A1850" t="s">
        <v>3595</v>
      </c>
      <c r="B1850">
        <v>4.3199999999999998E-4</v>
      </c>
      <c r="C1850">
        <v>134</v>
      </c>
      <c r="D1850">
        <v>886360</v>
      </c>
      <c r="E1850" t="s">
        <v>2270</v>
      </c>
      <c r="F1850">
        <f>IFERROR(IF(VLOOKUP(E1850,'nr_euk-Greedy'!$E$2:$E$3707,1,0)= E1850,1,0),0)</f>
        <v>1</v>
      </c>
    </row>
    <row r="1851" spans="1:6" x14ac:dyDescent="0.25">
      <c r="A1851" t="s">
        <v>3595</v>
      </c>
      <c r="B1851">
        <v>4.3199999999999998E-4</v>
      </c>
      <c r="C1851">
        <v>134</v>
      </c>
      <c r="D1851">
        <v>1524214</v>
      </c>
      <c r="E1851" t="s">
        <v>1655</v>
      </c>
      <c r="F1851">
        <f>IFERROR(IF(VLOOKUP(E1851,'nr_euk-Greedy'!$E$2:$E$3707,1,0)= E1851,1,0),0)</f>
        <v>1</v>
      </c>
    </row>
    <row r="1852" spans="1:6" x14ac:dyDescent="0.25">
      <c r="A1852" t="s">
        <v>3595</v>
      </c>
      <c r="B1852">
        <v>4.2900000000000002E-4</v>
      </c>
      <c r="C1852">
        <v>133</v>
      </c>
      <c r="D1852">
        <v>39773</v>
      </c>
      <c r="E1852" t="s">
        <v>1453</v>
      </c>
      <c r="F1852">
        <f>IFERROR(IF(VLOOKUP(E1852,'nr_euk-Greedy'!$E$2:$E$3707,1,0)= E1852,1,0),0)</f>
        <v>1</v>
      </c>
    </row>
    <row r="1853" spans="1:6" x14ac:dyDescent="0.25">
      <c r="A1853" t="s">
        <v>3595</v>
      </c>
      <c r="B1853">
        <v>4.2900000000000002E-4</v>
      </c>
      <c r="C1853">
        <v>133</v>
      </c>
      <c r="D1853">
        <v>44937</v>
      </c>
      <c r="E1853" t="s">
        <v>1456</v>
      </c>
      <c r="F1853">
        <f>IFERROR(IF(VLOOKUP(E1853,'nr_euk-Greedy'!$E$2:$E$3707,1,0)= E1853,1,0),0)</f>
        <v>1</v>
      </c>
    </row>
    <row r="1854" spans="1:6" x14ac:dyDescent="0.25">
      <c r="A1854" t="s">
        <v>3595</v>
      </c>
      <c r="B1854">
        <v>4.2900000000000002E-4</v>
      </c>
      <c r="C1854">
        <v>133</v>
      </c>
      <c r="D1854">
        <v>71927</v>
      </c>
      <c r="E1854" t="s">
        <v>2457</v>
      </c>
      <c r="F1854">
        <f>IFERROR(IF(VLOOKUP(E1854,'nr_euk-Greedy'!$E$2:$E$3707,1,0)= E1854,1,0),0)</f>
        <v>1</v>
      </c>
    </row>
    <row r="1855" spans="1:6" x14ac:dyDescent="0.25">
      <c r="A1855" t="s">
        <v>3595</v>
      </c>
      <c r="B1855">
        <v>4.2900000000000002E-4</v>
      </c>
      <c r="C1855">
        <v>133</v>
      </c>
      <c r="D1855">
        <v>186475</v>
      </c>
      <c r="E1855" t="s">
        <v>1922</v>
      </c>
      <c r="F1855">
        <f>IFERROR(IF(VLOOKUP(E1855,'nr_euk-Greedy'!$E$2:$E$3707,1,0)= E1855,1,0),0)</f>
        <v>1</v>
      </c>
    </row>
    <row r="1856" spans="1:6" x14ac:dyDescent="0.25">
      <c r="A1856" t="s">
        <v>3595</v>
      </c>
      <c r="B1856">
        <v>4.2900000000000002E-4</v>
      </c>
      <c r="C1856">
        <v>133</v>
      </c>
      <c r="D1856">
        <v>290425</v>
      </c>
      <c r="E1856" t="s">
        <v>1791</v>
      </c>
      <c r="F1856">
        <f>IFERROR(IF(VLOOKUP(E1856,'nr_euk-Greedy'!$E$2:$E$3707,1,0)= E1856,1,0),0)</f>
        <v>1</v>
      </c>
    </row>
    <row r="1857" spans="1:6" x14ac:dyDescent="0.25">
      <c r="A1857" t="s">
        <v>3595</v>
      </c>
      <c r="B1857">
        <v>4.2900000000000002E-4</v>
      </c>
      <c r="C1857">
        <v>133</v>
      </c>
      <c r="D1857">
        <v>510701</v>
      </c>
      <c r="E1857" t="s">
        <v>1151</v>
      </c>
      <c r="F1857">
        <f>IFERROR(IF(VLOOKUP(E1857,'nr_euk-Greedy'!$E$2:$E$3707,1,0)= E1857,1,0),0)</f>
        <v>1</v>
      </c>
    </row>
    <row r="1858" spans="1:6" x14ac:dyDescent="0.25">
      <c r="A1858" t="s">
        <v>3595</v>
      </c>
      <c r="B1858">
        <v>4.2900000000000002E-4</v>
      </c>
      <c r="C1858">
        <v>133</v>
      </c>
      <c r="D1858">
        <v>1114981</v>
      </c>
      <c r="E1858" t="s">
        <v>2041</v>
      </c>
      <c r="F1858">
        <f>IFERROR(IF(VLOOKUP(E1858,'nr_euk-Greedy'!$E$2:$E$3707,1,0)= E1858,1,0),0)</f>
        <v>1</v>
      </c>
    </row>
    <row r="1859" spans="1:6" x14ac:dyDescent="0.25">
      <c r="A1859" t="s">
        <v>3595</v>
      </c>
      <c r="B1859">
        <v>4.2900000000000002E-4</v>
      </c>
      <c r="C1859">
        <v>133</v>
      </c>
      <c r="D1859">
        <v>1755683</v>
      </c>
      <c r="E1859" t="s">
        <v>1830</v>
      </c>
      <c r="F1859">
        <f>IFERROR(IF(VLOOKUP(E1859,'nr_euk-Greedy'!$E$2:$E$3707,1,0)= E1859,1,0),0)</f>
        <v>1</v>
      </c>
    </row>
    <row r="1860" spans="1:6" x14ac:dyDescent="0.25">
      <c r="A1860" t="s">
        <v>3595</v>
      </c>
      <c r="B1860">
        <v>4.2900000000000002E-4</v>
      </c>
      <c r="C1860">
        <v>133</v>
      </c>
      <c r="D1860">
        <v>1779136</v>
      </c>
      <c r="E1860" t="s">
        <v>1313</v>
      </c>
      <c r="F1860">
        <f>IFERROR(IF(VLOOKUP(E1860,'nr_euk-Greedy'!$E$2:$E$3707,1,0)= E1860,1,0),0)</f>
        <v>1</v>
      </c>
    </row>
    <row r="1861" spans="1:6" x14ac:dyDescent="0.25">
      <c r="A1861" t="s">
        <v>3595</v>
      </c>
      <c r="B1861">
        <v>4.2900000000000002E-4</v>
      </c>
      <c r="C1861">
        <v>133</v>
      </c>
      <c r="D1861">
        <v>1910899</v>
      </c>
      <c r="E1861" t="s">
        <v>2252</v>
      </c>
      <c r="F1861">
        <f>IFERROR(IF(VLOOKUP(E1861,'nr_euk-Greedy'!$E$2:$E$3707,1,0)= E1861,1,0),0)</f>
        <v>1</v>
      </c>
    </row>
    <row r="1862" spans="1:6" x14ac:dyDescent="0.25">
      <c r="A1862" t="s">
        <v>3595</v>
      </c>
      <c r="B1862">
        <v>4.2900000000000002E-4</v>
      </c>
      <c r="C1862">
        <v>133</v>
      </c>
      <c r="D1862">
        <v>1935206</v>
      </c>
      <c r="E1862" t="s">
        <v>1128</v>
      </c>
      <c r="F1862">
        <f>IFERROR(IF(VLOOKUP(E1862,'nr_euk-Greedy'!$E$2:$E$3707,1,0)= E1862,1,0),0)</f>
        <v>1</v>
      </c>
    </row>
    <row r="1863" spans="1:6" x14ac:dyDescent="0.25">
      <c r="A1863" t="s">
        <v>3595</v>
      </c>
      <c r="B1863">
        <v>4.2499999999999998E-4</v>
      </c>
      <c r="C1863">
        <v>132</v>
      </c>
      <c r="D1863">
        <v>237179</v>
      </c>
      <c r="E1863" t="s">
        <v>2626</v>
      </c>
      <c r="F1863">
        <f>IFERROR(IF(VLOOKUP(E1863,'nr_euk-Greedy'!$E$2:$E$3707,1,0)= E1863,1,0),0)</f>
        <v>1</v>
      </c>
    </row>
    <row r="1864" spans="1:6" x14ac:dyDescent="0.25">
      <c r="A1864" t="s">
        <v>3595</v>
      </c>
      <c r="B1864">
        <v>4.2499999999999998E-4</v>
      </c>
      <c r="C1864">
        <v>132</v>
      </c>
      <c r="D1864">
        <v>246263</v>
      </c>
      <c r="E1864" t="s">
        <v>1532</v>
      </c>
      <c r="F1864">
        <f>IFERROR(IF(VLOOKUP(E1864,'nr_euk-Greedy'!$E$2:$E$3707,1,0)= E1864,1,0),0)</f>
        <v>1</v>
      </c>
    </row>
    <row r="1865" spans="1:6" x14ac:dyDescent="0.25">
      <c r="A1865" t="s">
        <v>3595</v>
      </c>
      <c r="B1865">
        <v>4.2499999999999998E-4</v>
      </c>
      <c r="C1865">
        <v>132</v>
      </c>
      <c r="D1865">
        <v>288793</v>
      </c>
      <c r="E1865" t="s">
        <v>1633</v>
      </c>
      <c r="F1865">
        <f>IFERROR(IF(VLOOKUP(E1865,'nr_euk-Greedy'!$E$2:$E$3707,1,0)= E1865,1,0),0)</f>
        <v>1</v>
      </c>
    </row>
    <row r="1866" spans="1:6" x14ac:dyDescent="0.25">
      <c r="A1866" t="s">
        <v>3595</v>
      </c>
      <c r="B1866">
        <v>4.2499999999999998E-4</v>
      </c>
      <c r="C1866">
        <v>132</v>
      </c>
      <c r="D1866">
        <v>647744</v>
      </c>
      <c r="E1866" t="s">
        <v>1390</v>
      </c>
      <c r="F1866">
        <f>IFERROR(IF(VLOOKUP(E1866,'nr_euk-Greedy'!$E$2:$E$3707,1,0)= E1866,1,0),0)</f>
        <v>1</v>
      </c>
    </row>
    <row r="1867" spans="1:6" x14ac:dyDescent="0.25">
      <c r="A1867" t="s">
        <v>3595</v>
      </c>
      <c r="B1867">
        <v>4.2499999999999998E-4</v>
      </c>
      <c r="C1867">
        <v>132</v>
      </c>
      <c r="D1867">
        <v>663242</v>
      </c>
      <c r="E1867" t="s">
        <v>1617</v>
      </c>
      <c r="F1867">
        <f>IFERROR(IF(VLOOKUP(E1867,'nr_euk-Greedy'!$E$2:$E$3707,1,0)= E1867,1,0),0)</f>
        <v>1</v>
      </c>
    </row>
    <row r="1868" spans="1:6" x14ac:dyDescent="0.25">
      <c r="A1868" t="s">
        <v>3595</v>
      </c>
      <c r="B1868">
        <v>4.2499999999999998E-4</v>
      </c>
      <c r="C1868">
        <v>132</v>
      </c>
      <c r="D1868">
        <v>1075397</v>
      </c>
      <c r="E1868" t="s">
        <v>2583</v>
      </c>
      <c r="F1868">
        <f>IFERROR(IF(VLOOKUP(E1868,'nr_euk-Greedy'!$E$2:$E$3707,1,0)= E1868,1,0),0)</f>
        <v>1</v>
      </c>
    </row>
    <row r="1869" spans="1:6" x14ac:dyDescent="0.25">
      <c r="A1869" t="s">
        <v>3595</v>
      </c>
      <c r="B1869">
        <v>4.2499999999999998E-4</v>
      </c>
      <c r="C1869">
        <v>132</v>
      </c>
      <c r="D1869">
        <v>1824856</v>
      </c>
      <c r="E1869" t="s">
        <v>1194</v>
      </c>
      <c r="F1869">
        <f>IFERROR(IF(VLOOKUP(E1869,'nr_euk-Greedy'!$E$2:$E$3707,1,0)= E1869,1,0),0)</f>
        <v>1</v>
      </c>
    </row>
    <row r="1870" spans="1:6" x14ac:dyDescent="0.25">
      <c r="A1870" t="s">
        <v>3595</v>
      </c>
      <c r="B1870">
        <v>4.2200000000000001E-4</v>
      </c>
      <c r="C1870">
        <v>131</v>
      </c>
      <c r="D1870">
        <v>33874</v>
      </c>
      <c r="E1870" t="s">
        <v>2376</v>
      </c>
      <c r="F1870">
        <f>IFERROR(IF(VLOOKUP(E1870,'nr_euk-Greedy'!$E$2:$E$3707,1,0)= E1870,1,0),0)</f>
        <v>1</v>
      </c>
    </row>
    <row r="1871" spans="1:6" x14ac:dyDescent="0.25">
      <c r="A1871" t="s">
        <v>3595</v>
      </c>
      <c r="B1871">
        <v>4.2200000000000001E-4</v>
      </c>
      <c r="C1871">
        <v>131</v>
      </c>
      <c r="D1871">
        <v>59282</v>
      </c>
      <c r="E1871" t="s">
        <v>1935</v>
      </c>
      <c r="F1871">
        <f>IFERROR(IF(VLOOKUP(E1871,'nr_euk-Greedy'!$E$2:$E$3707,1,0)= E1871,1,0),0)</f>
        <v>1</v>
      </c>
    </row>
    <row r="1872" spans="1:6" x14ac:dyDescent="0.25">
      <c r="A1872" t="s">
        <v>3595</v>
      </c>
      <c r="B1872">
        <v>4.2200000000000001E-4</v>
      </c>
      <c r="C1872">
        <v>131</v>
      </c>
      <c r="D1872">
        <v>374468</v>
      </c>
      <c r="E1872" t="s">
        <v>3060</v>
      </c>
      <c r="F1872">
        <f>IFERROR(IF(VLOOKUP(E1872,'nr_euk-Greedy'!$E$2:$E$3707,1,0)= E1872,1,0),0)</f>
        <v>1</v>
      </c>
    </row>
    <row r="1873" spans="1:6" x14ac:dyDescent="0.25">
      <c r="A1873" t="s">
        <v>3595</v>
      </c>
      <c r="B1873">
        <v>4.2200000000000001E-4</v>
      </c>
      <c r="C1873">
        <v>131</v>
      </c>
      <c r="D1873">
        <v>418453</v>
      </c>
      <c r="E1873" t="s">
        <v>1185</v>
      </c>
      <c r="F1873">
        <f>IFERROR(IF(VLOOKUP(E1873,'nr_euk-Greedy'!$E$2:$E$3707,1,0)= E1873,1,0),0)</f>
        <v>1</v>
      </c>
    </row>
    <row r="1874" spans="1:6" x14ac:dyDescent="0.25">
      <c r="A1874" t="s">
        <v>3595</v>
      </c>
      <c r="B1874">
        <v>4.1899999999999999E-4</v>
      </c>
      <c r="C1874">
        <v>130</v>
      </c>
      <c r="D1874">
        <v>35823</v>
      </c>
      <c r="E1874" t="s">
        <v>1572</v>
      </c>
      <c r="F1874">
        <f>IFERROR(IF(VLOOKUP(E1874,'nr_euk-Greedy'!$E$2:$E$3707,1,0)= E1874,1,0),0)</f>
        <v>1</v>
      </c>
    </row>
    <row r="1875" spans="1:6" x14ac:dyDescent="0.25">
      <c r="A1875" t="s">
        <v>3595</v>
      </c>
      <c r="B1875">
        <v>4.1899999999999999E-4</v>
      </c>
      <c r="C1875">
        <v>130</v>
      </c>
      <c r="D1875">
        <v>129001</v>
      </c>
      <c r="E1875" t="s">
        <v>1230</v>
      </c>
      <c r="F1875">
        <f>IFERROR(IF(VLOOKUP(E1875,'nr_euk-Greedy'!$E$2:$E$3707,1,0)= E1875,1,0),0)</f>
        <v>1</v>
      </c>
    </row>
    <row r="1876" spans="1:6" x14ac:dyDescent="0.25">
      <c r="A1876" t="s">
        <v>3595</v>
      </c>
      <c r="B1876">
        <v>4.1899999999999999E-4</v>
      </c>
      <c r="C1876">
        <v>130</v>
      </c>
      <c r="D1876">
        <v>282132</v>
      </c>
      <c r="E1876" t="s">
        <v>1603</v>
      </c>
      <c r="F1876">
        <f>IFERROR(IF(VLOOKUP(E1876,'nr_euk-Greedy'!$E$2:$E$3707,1,0)= E1876,1,0),0)</f>
        <v>1</v>
      </c>
    </row>
    <row r="1877" spans="1:6" x14ac:dyDescent="0.25">
      <c r="A1877" t="s">
        <v>3595</v>
      </c>
      <c r="B1877">
        <v>4.1899999999999999E-4</v>
      </c>
      <c r="C1877">
        <v>130</v>
      </c>
      <c r="D1877">
        <v>475794</v>
      </c>
      <c r="E1877" t="s">
        <v>1895</v>
      </c>
      <c r="F1877">
        <f>IFERROR(IF(VLOOKUP(E1877,'nr_euk-Greedy'!$E$2:$E$3707,1,0)= E1877,1,0),0)</f>
        <v>1</v>
      </c>
    </row>
    <row r="1878" spans="1:6" x14ac:dyDescent="0.25">
      <c r="A1878" t="s">
        <v>3595</v>
      </c>
      <c r="B1878">
        <v>4.1899999999999999E-4</v>
      </c>
      <c r="C1878">
        <v>130</v>
      </c>
      <c r="D1878">
        <v>630749</v>
      </c>
      <c r="E1878" t="s">
        <v>1771</v>
      </c>
      <c r="F1878">
        <f>IFERROR(IF(VLOOKUP(E1878,'nr_euk-Greedy'!$E$2:$E$3707,1,0)= E1878,1,0),0)</f>
        <v>1</v>
      </c>
    </row>
    <row r="1879" spans="1:6" x14ac:dyDescent="0.25">
      <c r="A1879" t="s">
        <v>3595</v>
      </c>
      <c r="B1879">
        <v>4.1599999999999997E-4</v>
      </c>
      <c r="C1879">
        <v>129</v>
      </c>
      <c r="D1879">
        <v>2425</v>
      </c>
      <c r="E1879" t="s">
        <v>1648</v>
      </c>
      <c r="F1879">
        <f>IFERROR(IF(VLOOKUP(E1879,'nr_euk-Greedy'!$E$2:$E$3707,1,0)= E1879,1,0),0)</f>
        <v>1</v>
      </c>
    </row>
    <row r="1880" spans="1:6" x14ac:dyDescent="0.25">
      <c r="A1880" t="s">
        <v>3595</v>
      </c>
      <c r="B1880">
        <v>4.1599999999999997E-4</v>
      </c>
      <c r="C1880">
        <v>129</v>
      </c>
      <c r="D1880">
        <v>4958</v>
      </c>
      <c r="E1880" t="s">
        <v>2534</v>
      </c>
      <c r="F1880">
        <f>IFERROR(IF(VLOOKUP(E1880,'nr_euk-Greedy'!$E$2:$E$3707,1,0)= E1880,1,0),0)</f>
        <v>1</v>
      </c>
    </row>
    <row r="1881" spans="1:6" x14ac:dyDescent="0.25">
      <c r="A1881" t="s">
        <v>3595</v>
      </c>
      <c r="B1881">
        <v>4.1599999999999997E-4</v>
      </c>
      <c r="C1881">
        <v>129</v>
      </c>
      <c r="D1881">
        <v>115780</v>
      </c>
      <c r="E1881" t="s">
        <v>1458</v>
      </c>
      <c r="F1881">
        <f>IFERROR(IF(VLOOKUP(E1881,'nr_euk-Greedy'!$E$2:$E$3707,1,0)= E1881,1,0),0)</f>
        <v>1</v>
      </c>
    </row>
    <row r="1882" spans="1:6" x14ac:dyDescent="0.25">
      <c r="A1882" t="s">
        <v>3595</v>
      </c>
      <c r="B1882">
        <v>4.1599999999999997E-4</v>
      </c>
      <c r="C1882">
        <v>129</v>
      </c>
      <c r="D1882">
        <v>397275</v>
      </c>
      <c r="E1882" t="s">
        <v>2073</v>
      </c>
      <c r="F1882">
        <f>IFERROR(IF(VLOOKUP(E1882,'nr_euk-Greedy'!$E$2:$E$3707,1,0)= E1882,1,0),0)</f>
        <v>1</v>
      </c>
    </row>
    <row r="1883" spans="1:6" x14ac:dyDescent="0.25">
      <c r="A1883" t="s">
        <v>3595</v>
      </c>
      <c r="B1883">
        <v>4.1599999999999997E-4</v>
      </c>
      <c r="C1883">
        <v>129</v>
      </c>
      <c r="D1883">
        <v>659428</v>
      </c>
      <c r="E1883" t="s">
        <v>1981</v>
      </c>
      <c r="F1883">
        <f>IFERROR(IF(VLOOKUP(E1883,'nr_euk-Greedy'!$E$2:$E$3707,1,0)= E1883,1,0),0)</f>
        <v>1</v>
      </c>
    </row>
    <row r="1884" spans="1:6" x14ac:dyDescent="0.25">
      <c r="A1884" t="s">
        <v>3595</v>
      </c>
      <c r="B1884">
        <v>4.1599999999999997E-4</v>
      </c>
      <c r="C1884">
        <v>129</v>
      </c>
      <c r="D1884">
        <v>1549126</v>
      </c>
      <c r="E1884" t="s">
        <v>1705</v>
      </c>
      <c r="F1884">
        <f>IFERROR(IF(VLOOKUP(E1884,'nr_euk-Greedy'!$E$2:$E$3707,1,0)= E1884,1,0),0)</f>
        <v>1</v>
      </c>
    </row>
    <row r="1885" spans="1:6" x14ac:dyDescent="0.25">
      <c r="A1885" t="s">
        <v>3595</v>
      </c>
      <c r="B1885">
        <v>4.1599999999999997E-4</v>
      </c>
      <c r="C1885">
        <v>129</v>
      </c>
      <c r="D1885">
        <v>1648511</v>
      </c>
      <c r="E1885" t="s">
        <v>1027</v>
      </c>
      <c r="F1885">
        <f>IFERROR(IF(VLOOKUP(E1885,'nr_euk-Greedy'!$E$2:$E$3707,1,0)= E1885,1,0),0)</f>
        <v>1</v>
      </c>
    </row>
    <row r="1886" spans="1:6" x14ac:dyDescent="0.25">
      <c r="A1886" t="s">
        <v>3595</v>
      </c>
      <c r="B1886">
        <v>4.1599999999999997E-4</v>
      </c>
      <c r="C1886">
        <v>129</v>
      </c>
      <c r="D1886">
        <v>1751872</v>
      </c>
      <c r="E1886" t="s">
        <v>1764</v>
      </c>
      <c r="F1886">
        <f>IFERROR(IF(VLOOKUP(E1886,'nr_euk-Greedy'!$E$2:$E$3707,1,0)= E1886,1,0),0)</f>
        <v>1</v>
      </c>
    </row>
    <row r="1887" spans="1:6" x14ac:dyDescent="0.25">
      <c r="A1887" t="s">
        <v>3595</v>
      </c>
      <c r="B1887">
        <v>4.1300000000000001E-4</v>
      </c>
      <c r="C1887">
        <v>128</v>
      </c>
      <c r="D1887">
        <v>4917</v>
      </c>
      <c r="E1887" t="s">
        <v>2476</v>
      </c>
      <c r="F1887">
        <f>IFERROR(IF(VLOOKUP(E1887,'nr_euk-Greedy'!$E$2:$E$3707,1,0)= E1887,1,0),0)</f>
        <v>1</v>
      </c>
    </row>
    <row r="1888" spans="1:6" x14ac:dyDescent="0.25">
      <c r="A1888" t="s">
        <v>3595</v>
      </c>
      <c r="B1888">
        <v>4.1300000000000001E-4</v>
      </c>
      <c r="C1888">
        <v>128</v>
      </c>
      <c r="D1888">
        <v>70411</v>
      </c>
      <c r="E1888" t="s">
        <v>1880</v>
      </c>
      <c r="F1888">
        <f>IFERROR(IF(VLOOKUP(E1888,'nr_euk-Greedy'!$E$2:$E$3707,1,0)= E1888,1,0),0)</f>
        <v>1</v>
      </c>
    </row>
    <row r="1889" spans="1:6" x14ac:dyDescent="0.25">
      <c r="A1889" t="s">
        <v>3595</v>
      </c>
      <c r="B1889">
        <v>4.1300000000000001E-4</v>
      </c>
      <c r="C1889">
        <v>128</v>
      </c>
      <c r="D1889">
        <v>90243</v>
      </c>
      <c r="E1889" t="s">
        <v>1333</v>
      </c>
      <c r="F1889">
        <f>IFERROR(IF(VLOOKUP(E1889,'nr_euk-Greedy'!$E$2:$E$3707,1,0)= E1889,1,0),0)</f>
        <v>1</v>
      </c>
    </row>
    <row r="1890" spans="1:6" x14ac:dyDescent="0.25">
      <c r="A1890" t="s">
        <v>3595</v>
      </c>
      <c r="B1890">
        <v>4.1300000000000001E-4</v>
      </c>
      <c r="C1890">
        <v>128</v>
      </c>
      <c r="D1890">
        <v>215251</v>
      </c>
      <c r="E1890" t="s">
        <v>2833</v>
      </c>
      <c r="F1890">
        <f>IFERROR(IF(VLOOKUP(E1890,'nr_euk-Greedy'!$E$2:$E$3707,1,0)= E1890,1,0),0)</f>
        <v>1</v>
      </c>
    </row>
    <row r="1891" spans="1:6" x14ac:dyDescent="0.25">
      <c r="A1891" t="s">
        <v>3595</v>
      </c>
      <c r="B1891">
        <v>4.1300000000000001E-4</v>
      </c>
      <c r="C1891">
        <v>128</v>
      </c>
      <c r="D1891">
        <v>407951</v>
      </c>
      <c r="E1891" t="s">
        <v>3033</v>
      </c>
      <c r="F1891">
        <f>IFERROR(IF(VLOOKUP(E1891,'nr_euk-Greedy'!$E$2:$E$3707,1,0)= E1891,1,0),0)</f>
        <v>1</v>
      </c>
    </row>
    <row r="1892" spans="1:6" x14ac:dyDescent="0.25">
      <c r="A1892" t="s">
        <v>3595</v>
      </c>
      <c r="B1892">
        <v>4.1300000000000001E-4</v>
      </c>
      <c r="C1892">
        <v>128</v>
      </c>
      <c r="D1892">
        <v>1572763</v>
      </c>
      <c r="E1892" t="s">
        <v>1175</v>
      </c>
      <c r="F1892">
        <f>IFERROR(IF(VLOOKUP(E1892,'nr_euk-Greedy'!$E$2:$E$3707,1,0)= E1892,1,0),0)</f>
        <v>1</v>
      </c>
    </row>
    <row r="1893" spans="1:6" x14ac:dyDescent="0.25">
      <c r="A1893" t="s">
        <v>3595</v>
      </c>
      <c r="B1893">
        <v>4.1300000000000001E-4</v>
      </c>
      <c r="C1893">
        <v>128</v>
      </c>
      <c r="D1893">
        <v>1649490</v>
      </c>
      <c r="E1893" t="s">
        <v>1483</v>
      </c>
      <c r="F1893">
        <f>IFERROR(IF(VLOOKUP(E1893,'nr_euk-Greedy'!$E$2:$E$3707,1,0)= E1893,1,0),0)</f>
        <v>1</v>
      </c>
    </row>
    <row r="1894" spans="1:6" x14ac:dyDescent="0.25">
      <c r="A1894" t="s">
        <v>3595</v>
      </c>
      <c r="B1894">
        <v>4.1300000000000001E-4</v>
      </c>
      <c r="C1894">
        <v>128</v>
      </c>
      <c r="D1894">
        <v>1676142</v>
      </c>
      <c r="E1894" t="s">
        <v>1641</v>
      </c>
      <c r="F1894">
        <f>IFERROR(IF(VLOOKUP(E1894,'nr_euk-Greedy'!$E$2:$E$3707,1,0)= E1894,1,0),0)</f>
        <v>1</v>
      </c>
    </row>
    <row r="1895" spans="1:6" x14ac:dyDescent="0.25">
      <c r="A1895" t="s">
        <v>3595</v>
      </c>
      <c r="B1895">
        <v>4.1300000000000001E-4</v>
      </c>
      <c r="C1895">
        <v>128</v>
      </c>
      <c r="D1895">
        <v>1849551</v>
      </c>
      <c r="E1895" t="s">
        <v>1409</v>
      </c>
      <c r="F1895">
        <f>IFERROR(IF(VLOOKUP(E1895,'nr_euk-Greedy'!$E$2:$E$3707,1,0)= E1895,1,0),0)</f>
        <v>1</v>
      </c>
    </row>
    <row r="1896" spans="1:6" x14ac:dyDescent="0.25">
      <c r="A1896" t="s">
        <v>3595</v>
      </c>
      <c r="B1896">
        <v>4.1300000000000001E-4</v>
      </c>
      <c r="C1896">
        <v>128</v>
      </c>
      <c r="D1896">
        <v>2511164</v>
      </c>
      <c r="E1896" t="s">
        <v>2715</v>
      </c>
      <c r="F1896">
        <f>IFERROR(IF(VLOOKUP(E1896,'nr_euk-Greedy'!$E$2:$E$3707,1,0)= E1896,1,0),0)</f>
        <v>1</v>
      </c>
    </row>
    <row r="1897" spans="1:6" x14ac:dyDescent="0.25">
      <c r="A1897" t="s">
        <v>3595</v>
      </c>
      <c r="B1897">
        <v>4.0900000000000002E-4</v>
      </c>
      <c r="C1897">
        <v>127</v>
      </c>
      <c r="D1897">
        <v>99</v>
      </c>
      <c r="E1897" t="s">
        <v>2302</v>
      </c>
      <c r="F1897">
        <f>IFERROR(IF(VLOOKUP(E1897,'nr_euk-Greedy'!$E$2:$E$3707,1,0)= E1897,1,0),0)</f>
        <v>1</v>
      </c>
    </row>
    <row r="1898" spans="1:6" x14ac:dyDescent="0.25">
      <c r="A1898" t="s">
        <v>3595</v>
      </c>
      <c r="B1898">
        <v>4.0900000000000002E-4</v>
      </c>
      <c r="C1898">
        <v>127</v>
      </c>
      <c r="D1898">
        <v>1370</v>
      </c>
      <c r="E1898" t="s">
        <v>1316</v>
      </c>
      <c r="F1898">
        <f>IFERROR(IF(VLOOKUP(E1898,'nr_euk-Greedy'!$E$2:$E$3707,1,0)= E1898,1,0),0)</f>
        <v>1</v>
      </c>
    </row>
    <row r="1899" spans="1:6" x14ac:dyDescent="0.25">
      <c r="A1899" t="s">
        <v>3595</v>
      </c>
      <c r="B1899">
        <v>4.0900000000000002E-4</v>
      </c>
      <c r="C1899">
        <v>127</v>
      </c>
      <c r="D1899">
        <v>56106</v>
      </c>
      <c r="E1899" t="s">
        <v>1846</v>
      </c>
      <c r="F1899">
        <f>IFERROR(IF(VLOOKUP(E1899,'nr_euk-Greedy'!$E$2:$E$3707,1,0)= E1899,1,0),0)</f>
        <v>1</v>
      </c>
    </row>
    <row r="1900" spans="1:6" x14ac:dyDescent="0.25">
      <c r="A1900" t="s">
        <v>3595</v>
      </c>
      <c r="B1900">
        <v>4.0900000000000002E-4</v>
      </c>
      <c r="C1900">
        <v>127</v>
      </c>
      <c r="D1900">
        <v>109169</v>
      </c>
      <c r="E1900" t="s">
        <v>1301</v>
      </c>
      <c r="F1900">
        <f>IFERROR(IF(VLOOKUP(E1900,'nr_euk-Greedy'!$E$2:$E$3707,1,0)= E1900,1,0),0)</f>
        <v>1</v>
      </c>
    </row>
    <row r="1901" spans="1:6" x14ac:dyDescent="0.25">
      <c r="A1901" t="s">
        <v>3595</v>
      </c>
      <c r="B1901">
        <v>4.0900000000000002E-4</v>
      </c>
      <c r="C1901">
        <v>127</v>
      </c>
      <c r="D1901">
        <v>376170</v>
      </c>
      <c r="E1901" t="s">
        <v>2551</v>
      </c>
      <c r="F1901">
        <f>IFERROR(IF(VLOOKUP(E1901,'nr_euk-Greedy'!$E$2:$E$3707,1,0)= E1901,1,0),0)</f>
        <v>1</v>
      </c>
    </row>
    <row r="1902" spans="1:6" x14ac:dyDescent="0.25">
      <c r="A1902" t="s">
        <v>3595</v>
      </c>
      <c r="B1902">
        <v>4.0900000000000002E-4</v>
      </c>
      <c r="C1902">
        <v>127</v>
      </c>
      <c r="D1902">
        <v>387342</v>
      </c>
      <c r="E1902" t="s">
        <v>2575</v>
      </c>
      <c r="F1902">
        <f>IFERROR(IF(VLOOKUP(E1902,'nr_euk-Greedy'!$E$2:$E$3707,1,0)= E1902,1,0),0)</f>
        <v>1</v>
      </c>
    </row>
    <row r="1903" spans="1:6" x14ac:dyDescent="0.25">
      <c r="A1903" t="s">
        <v>3595</v>
      </c>
      <c r="B1903">
        <v>4.0900000000000002E-4</v>
      </c>
      <c r="C1903">
        <v>127</v>
      </c>
      <c r="D1903">
        <v>400060</v>
      </c>
      <c r="E1903" t="s">
        <v>1695</v>
      </c>
      <c r="F1903">
        <f>IFERROR(IF(VLOOKUP(E1903,'nr_euk-Greedy'!$E$2:$E$3707,1,0)= E1903,1,0),0)</f>
        <v>1</v>
      </c>
    </row>
    <row r="1904" spans="1:6" x14ac:dyDescent="0.25">
      <c r="A1904" t="s">
        <v>3595</v>
      </c>
      <c r="B1904">
        <v>4.0900000000000002E-4</v>
      </c>
      <c r="C1904">
        <v>127</v>
      </c>
      <c r="D1904">
        <v>1129704</v>
      </c>
      <c r="E1904" t="s">
        <v>1268</v>
      </c>
      <c r="F1904">
        <f>IFERROR(IF(VLOOKUP(E1904,'nr_euk-Greedy'!$E$2:$E$3707,1,0)= E1904,1,0),0)</f>
        <v>1</v>
      </c>
    </row>
    <row r="1905" spans="1:6" x14ac:dyDescent="0.25">
      <c r="A1905" t="s">
        <v>3595</v>
      </c>
      <c r="B1905">
        <v>4.0900000000000002E-4</v>
      </c>
      <c r="C1905">
        <v>127</v>
      </c>
      <c r="D1905">
        <v>1330547</v>
      </c>
      <c r="E1905" t="s">
        <v>1984</v>
      </c>
      <c r="F1905">
        <f>IFERROR(IF(VLOOKUP(E1905,'nr_euk-Greedy'!$E$2:$E$3707,1,0)= E1905,1,0),0)</f>
        <v>1</v>
      </c>
    </row>
    <row r="1906" spans="1:6" x14ac:dyDescent="0.25">
      <c r="A1906" t="s">
        <v>3595</v>
      </c>
      <c r="B1906">
        <v>4.0900000000000002E-4</v>
      </c>
      <c r="C1906">
        <v>127</v>
      </c>
      <c r="D1906">
        <v>1400827</v>
      </c>
      <c r="E1906" t="s">
        <v>1855</v>
      </c>
      <c r="F1906">
        <f>IFERROR(IF(VLOOKUP(E1906,'nr_euk-Greedy'!$E$2:$E$3707,1,0)= E1906,1,0),0)</f>
        <v>1</v>
      </c>
    </row>
    <row r="1907" spans="1:6" x14ac:dyDescent="0.25">
      <c r="A1907" t="s">
        <v>3595</v>
      </c>
      <c r="B1907">
        <v>4.0900000000000002E-4</v>
      </c>
      <c r="C1907">
        <v>127</v>
      </c>
      <c r="D1907">
        <v>1935184</v>
      </c>
      <c r="E1907" t="s">
        <v>1172</v>
      </c>
      <c r="F1907">
        <f>IFERROR(IF(VLOOKUP(E1907,'nr_euk-Greedy'!$E$2:$E$3707,1,0)= E1907,1,0),0)</f>
        <v>1</v>
      </c>
    </row>
    <row r="1908" spans="1:6" x14ac:dyDescent="0.25">
      <c r="A1908" t="s">
        <v>3595</v>
      </c>
      <c r="B1908">
        <v>4.0900000000000002E-4</v>
      </c>
      <c r="C1908">
        <v>127</v>
      </c>
      <c r="D1908">
        <v>1955842</v>
      </c>
      <c r="E1908" t="s">
        <v>2562</v>
      </c>
      <c r="F1908">
        <f>IFERROR(IF(VLOOKUP(E1908,'nr_euk-Greedy'!$E$2:$E$3707,1,0)= E1908,1,0),0)</f>
        <v>1</v>
      </c>
    </row>
    <row r="1909" spans="1:6" x14ac:dyDescent="0.25">
      <c r="A1909" t="s">
        <v>3595</v>
      </c>
      <c r="B1909">
        <v>4.06E-4</v>
      </c>
      <c r="C1909">
        <v>126</v>
      </c>
      <c r="D1909">
        <v>620</v>
      </c>
      <c r="E1909" t="s">
        <v>1153</v>
      </c>
      <c r="F1909">
        <f>IFERROR(IF(VLOOKUP(E1909,'nr_euk-Greedy'!$E$2:$E$3707,1,0)= E1909,1,0),0)</f>
        <v>1</v>
      </c>
    </row>
    <row r="1910" spans="1:6" x14ac:dyDescent="0.25">
      <c r="A1910" t="s">
        <v>3595</v>
      </c>
      <c r="B1910">
        <v>4.06E-4</v>
      </c>
      <c r="C1910">
        <v>126</v>
      </c>
      <c r="D1910">
        <v>53392</v>
      </c>
      <c r="E1910" t="s">
        <v>1691</v>
      </c>
      <c r="F1910">
        <f>IFERROR(IF(VLOOKUP(E1910,'nr_euk-Greedy'!$E$2:$E$3707,1,0)= E1910,1,0),0)</f>
        <v>1</v>
      </c>
    </row>
    <row r="1911" spans="1:6" x14ac:dyDescent="0.25">
      <c r="A1911" t="s">
        <v>3595</v>
      </c>
      <c r="B1911">
        <v>4.06E-4</v>
      </c>
      <c r="C1911">
        <v>126</v>
      </c>
      <c r="D1911">
        <v>63259</v>
      </c>
      <c r="E1911" t="s">
        <v>3115</v>
      </c>
      <c r="F1911">
        <f>IFERROR(IF(VLOOKUP(E1911,'nr_euk-Greedy'!$E$2:$E$3707,1,0)= E1911,1,0),0)</f>
        <v>1</v>
      </c>
    </row>
    <row r="1912" spans="1:6" x14ac:dyDescent="0.25">
      <c r="A1912" t="s">
        <v>3595</v>
      </c>
      <c r="B1912">
        <v>4.06E-4</v>
      </c>
      <c r="C1912">
        <v>126</v>
      </c>
      <c r="D1912">
        <v>159075</v>
      </c>
      <c r="E1912" t="s">
        <v>2482</v>
      </c>
      <c r="F1912">
        <f>IFERROR(IF(VLOOKUP(E1912,'nr_euk-Greedy'!$E$2:$E$3707,1,0)= E1912,1,0),0)</f>
        <v>1</v>
      </c>
    </row>
    <row r="1913" spans="1:6" x14ac:dyDescent="0.25">
      <c r="A1913" t="s">
        <v>3595</v>
      </c>
      <c r="B1913">
        <v>4.06E-4</v>
      </c>
      <c r="C1913">
        <v>126</v>
      </c>
      <c r="D1913">
        <v>204446</v>
      </c>
      <c r="E1913" t="s">
        <v>1750</v>
      </c>
      <c r="F1913">
        <f>IFERROR(IF(VLOOKUP(E1913,'nr_euk-Greedy'!$E$2:$E$3707,1,0)= E1913,1,0),0)</f>
        <v>1</v>
      </c>
    </row>
    <row r="1914" spans="1:6" x14ac:dyDescent="0.25">
      <c r="A1914" t="s">
        <v>3595</v>
      </c>
      <c r="B1914">
        <v>4.06E-4</v>
      </c>
      <c r="C1914">
        <v>126</v>
      </c>
      <c r="D1914">
        <v>416212</v>
      </c>
      <c r="E1914" t="s">
        <v>1533</v>
      </c>
      <c r="F1914">
        <f>IFERROR(IF(VLOOKUP(E1914,'nr_euk-Greedy'!$E$2:$E$3707,1,0)= E1914,1,0),0)</f>
        <v>1</v>
      </c>
    </row>
    <row r="1915" spans="1:6" x14ac:dyDescent="0.25">
      <c r="A1915" t="s">
        <v>3595</v>
      </c>
      <c r="B1915">
        <v>4.06E-4</v>
      </c>
      <c r="C1915">
        <v>126</v>
      </c>
      <c r="D1915">
        <v>585890</v>
      </c>
      <c r="E1915" t="s">
        <v>2025</v>
      </c>
      <c r="F1915">
        <f>IFERROR(IF(VLOOKUP(E1915,'nr_euk-Greedy'!$E$2:$E$3707,1,0)= E1915,1,0),0)</f>
        <v>1</v>
      </c>
    </row>
    <row r="1916" spans="1:6" x14ac:dyDescent="0.25">
      <c r="A1916" t="s">
        <v>3595</v>
      </c>
      <c r="B1916">
        <v>4.06E-4</v>
      </c>
      <c r="C1916">
        <v>126</v>
      </c>
      <c r="D1916">
        <v>1649453</v>
      </c>
      <c r="E1916" t="s">
        <v>1775</v>
      </c>
      <c r="F1916">
        <f>IFERROR(IF(VLOOKUP(E1916,'nr_euk-Greedy'!$E$2:$E$3707,1,0)= E1916,1,0),0)</f>
        <v>1</v>
      </c>
    </row>
    <row r="1917" spans="1:6" x14ac:dyDescent="0.25">
      <c r="A1917" t="s">
        <v>3595</v>
      </c>
      <c r="B1917">
        <v>4.06E-4</v>
      </c>
      <c r="C1917">
        <v>126</v>
      </c>
      <c r="D1917">
        <v>1778653</v>
      </c>
      <c r="E1917" t="s">
        <v>1455</v>
      </c>
      <c r="F1917">
        <f>IFERROR(IF(VLOOKUP(E1917,'nr_euk-Greedy'!$E$2:$E$3707,1,0)= E1917,1,0),0)</f>
        <v>1</v>
      </c>
    </row>
    <row r="1918" spans="1:6" x14ac:dyDescent="0.25">
      <c r="A1918" t="s">
        <v>3595</v>
      </c>
      <c r="B1918">
        <v>4.06E-4</v>
      </c>
      <c r="C1918">
        <v>126</v>
      </c>
      <c r="D1918">
        <v>1843185</v>
      </c>
      <c r="E1918" t="s">
        <v>2525</v>
      </c>
      <c r="F1918">
        <f>IFERROR(IF(VLOOKUP(E1918,'nr_euk-Greedy'!$E$2:$E$3707,1,0)= E1918,1,0),0)</f>
        <v>1</v>
      </c>
    </row>
    <row r="1919" spans="1:6" x14ac:dyDescent="0.25">
      <c r="A1919" t="s">
        <v>3595</v>
      </c>
      <c r="B1919">
        <v>4.06E-4</v>
      </c>
      <c r="C1919">
        <v>126</v>
      </c>
      <c r="D1919">
        <v>2571199</v>
      </c>
      <c r="E1919" t="s">
        <v>1742</v>
      </c>
      <c r="F1919">
        <f>IFERROR(IF(VLOOKUP(E1919,'nr_euk-Greedy'!$E$2:$E$3707,1,0)= E1919,1,0),0)</f>
        <v>1</v>
      </c>
    </row>
    <row r="1920" spans="1:6" x14ac:dyDescent="0.25">
      <c r="A1920" t="s">
        <v>3595</v>
      </c>
      <c r="B1920">
        <v>4.0299999999999998E-4</v>
      </c>
      <c r="C1920">
        <v>125</v>
      </c>
      <c r="D1920">
        <v>5453</v>
      </c>
      <c r="E1920" t="s">
        <v>2776</v>
      </c>
      <c r="F1920">
        <f>IFERROR(IF(VLOOKUP(E1920,'nr_euk-Greedy'!$E$2:$E$3707,1,0)= E1920,1,0),0)</f>
        <v>1</v>
      </c>
    </row>
    <row r="1921" spans="1:6" x14ac:dyDescent="0.25">
      <c r="A1921" t="s">
        <v>3595</v>
      </c>
      <c r="B1921">
        <v>4.0299999999999998E-4</v>
      </c>
      <c r="C1921">
        <v>125</v>
      </c>
      <c r="D1921">
        <v>28233</v>
      </c>
      <c r="E1921" t="s">
        <v>1278</v>
      </c>
      <c r="F1921">
        <f>IFERROR(IF(VLOOKUP(E1921,'nr_euk-Greedy'!$E$2:$E$3707,1,0)= E1921,1,0),0)</f>
        <v>1</v>
      </c>
    </row>
    <row r="1922" spans="1:6" x14ac:dyDescent="0.25">
      <c r="A1922" t="s">
        <v>3595</v>
      </c>
      <c r="B1922">
        <v>4.0299999999999998E-4</v>
      </c>
      <c r="C1922">
        <v>125</v>
      </c>
      <c r="D1922">
        <v>35836</v>
      </c>
      <c r="E1922" t="s">
        <v>1354</v>
      </c>
      <c r="F1922">
        <f>IFERROR(IF(VLOOKUP(E1922,'nr_euk-Greedy'!$E$2:$E$3707,1,0)= E1922,1,0),0)</f>
        <v>1</v>
      </c>
    </row>
    <row r="1923" spans="1:6" x14ac:dyDescent="0.25">
      <c r="A1923" t="s">
        <v>3595</v>
      </c>
      <c r="B1923">
        <v>4.0299999999999998E-4</v>
      </c>
      <c r="C1923">
        <v>125</v>
      </c>
      <c r="D1923">
        <v>41687</v>
      </c>
      <c r="E1923" t="s">
        <v>2624</v>
      </c>
      <c r="F1923">
        <f>IFERROR(IF(VLOOKUP(E1923,'nr_euk-Greedy'!$E$2:$E$3707,1,0)= E1923,1,0),0)</f>
        <v>1</v>
      </c>
    </row>
    <row r="1924" spans="1:6" x14ac:dyDescent="0.25">
      <c r="A1924" t="s">
        <v>3595</v>
      </c>
      <c r="B1924">
        <v>4.0299999999999998E-4</v>
      </c>
      <c r="C1924">
        <v>125</v>
      </c>
      <c r="D1924">
        <v>43987</v>
      </c>
      <c r="E1924" t="s">
        <v>2542</v>
      </c>
      <c r="F1924">
        <f>IFERROR(IF(VLOOKUP(E1924,'nr_euk-Greedy'!$E$2:$E$3707,1,0)= E1924,1,0),0)</f>
        <v>1</v>
      </c>
    </row>
    <row r="1925" spans="1:6" x14ac:dyDescent="0.25">
      <c r="A1925" t="s">
        <v>3595</v>
      </c>
      <c r="B1925">
        <v>4.0299999999999998E-4</v>
      </c>
      <c r="C1925">
        <v>125</v>
      </c>
      <c r="D1925">
        <v>159191</v>
      </c>
      <c r="E1925" t="s">
        <v>2174</v>
      </c>
      <c r="F1925">
        <f>IFERROR(IF(VLOOKUP(E1925,'nr_euk-Greedy'!$E$2:$E$3707,1,0)= E1925,1,0),0)</f>
        <v>1</v>
      </c>
    </row>
    <row r="1926" spans="1:6" x14ac:dyDescent="0.25">
      <c r="A1926" t="s">
        <v>3595</v>
      </c>
      <c r="B1926">
        <v>4.0299999999999998E-4</v>
      </c>
      <c r="C1926">
        <v>125</v>
      </c>
      <c r="D1926">
        <v>213223</v>
      </c>
      <c r="E1926" t="s">
        <v>1557</v>
      </c>
      <c r="F1926">
        <f>IFERROR(IF(VLOOKUP(E1926,'nr_euk-Greedy'!$E$2:$E$3707,1,0)= E1926,1,0),0)</f>
        <v>1</v>
      </c>
    </row>
    <row r="1927" spans="1:6" x14ac:dyDescent="0.25">
      <c r="A1927" t="s">
        <v>3595</v>
      </c>
      <c r="B1927">
        <v>4.0299999999999998E-4</v>
      </c>
      <c r="C1927">
        <v>125</v>
      </c>
      <c r="D1927">
        <v>227388</v>
      </c>
      <c r="E1927" t="s">
        <v>1445</v>
      </c>
      <c r="F1927">
        <f>IFERROR(IF(VLOOKUP(E1927,'nr_euk-Greedy'!$E$2:$E$3707,1,0)= E1927,1,0),0)</f>
        <v>1</v>
      </c>
    </row>
    <row r="1928" spans="1:6" x14ac:dyDescent="0.25">
      <c r="A1928" t="s">
        <v>3595</v>
      </c>
      <c r="B1928">
        <v>4.0299999999999998E-4</v>
      </c>
      <c r="C1928">
        <v>125</v>
      </c>
      <c r="D1928">
        <v>338191</v>
      </c>
      <c r="E1928" t="s">
        <v>2072</v>
      </c>
      <c r="F1928">
        <f>IFERROR(IF(VLOOKUP(E1928,'nr_euk-Greedy'!$E$2:$E$3707,1,0)= E1928,1,0),0)</f>
        <v>1</v>
      </c>
    </row>
    <row r="1929" spans="1:6" x14ac:dyDescent="0.25">
      <c r="A1929" t="s">
        <v>3595</v>
      </c>
      <c r="B1929">
        <v>4.0299999999999998E-4</v>
      </c>
      <c r="C1929">
        <v>125</v>
      </c>
      <c r="D1929">
        <v>475080</v>
      </c>
      <c r="E1929" t="s">
        <v>2670</v>
      </c>
      <c r="F1929">
        <f>IFERROR(IF(VLOOKUP(E1929,'nr_euk-Greedy'!$E$2:$E$3707,1,0)= E1929,1,0),0)</f>
        <v>1</v>
      </c>
    </row>
    <row r="1930" spans="1:6" x14ac:dyDescent="0.25">
      <c r="A1930" t="s">
        <v>3595</v>
      </c>
      <c r="B1930">
        <v>4.0299999999999998E-4</v>
      </c>
      <c r="C1930">
        <v>125</v>
      </c>
      <c r="D1930">
        <v>745364</v>
      </c>
      <c r="E1930" t="s">
        <v>2342</v>
      </c>
      <c r="F1930">
        <f>IFERROR(IF(VLOOKUP(E1930,'nr_euk-Greedy'!$E$2:$E$3707,1,0)= E1930,1,0),0)</f>
        <v>1</v>
      </c>
    </row>
    <row r="1931" spans="1:6" x14ac:dyDescent="0.25">
      <c r="A1931" t="s">
        <v>3595</v>
      </c>
      <c r="B1931">
        <v>4.0299999999999998E-4</v>
      </c>
      <c r="C1931">
        <v>125</v>
      </c>
      <c r="D1931">
        <v>911113</v>
      </c>
      <c r="E1931" t="s">
        <v>1868</v>
      </c>
      <c r="F1931">
        <f>IFERROR(IF(VLOOKUP(E1931,'nr_euk-Greedy'!$E$2:$E$3707,1,0)= E1931,1,0),0)</f>
        <v>1</v>
      </c>
    </row>
    <row r="1932" spans="1:6" x14ac:dyDescent="0.25">
      <c r="A1932" t="s">
        <v>3595</v>
      </c>
      <c r="B1932">
        <v>4.0299999999999998E-4</v>
      </c>
      <c r="C1932">
        <v>125</v>
      </c>
      <c r="D1932">
        <v>1077265</v>
      </c>
      <c r="E1932" t="s">
        <v>1438</v>
      </c>
      <c r="F1932">
        <f>IFERROR(IF(VLOOKUP(E1932,'nr_euk-Greedy'!$E$2:$E$3707,1,0)= E1932,1,0),0)</f>
        <v>1</v>
      </c>
    </row>
    <row r="1933" spans="1:6" x14ac:dyDescent="0.25">
      <c r="A1933" t="s">
        <v>3595</v>
      </c>
      <c r="B1933">
        <v>4.0299999999999998E-4</v>
      </c>
      <c r="C1933">
        <v>125</v>
      </c>
      <c r="D1933">
        <v>1255275</v>
      </c>
      <c r="E1933" t="s">
        <v>1383</v>
      </c>
      <c r="F1933">
        <f>IFERROR(IF(VLOOKUP(E1933,'nr_euk-Greedy'!$E$2:$E$3707,1,0)= E1933,1,0),0)</f>
        <v>1</v>
      </c>
    </row>
    <row r="1934" spans="1:6" x14ac:dyDescent="0.25">
      <c r="A1934" t="s">
        <v>3595</v>
      </c>
      <c r="B1934">
        <v>4.0299999999999998E-4</v>
      </c>
      <c r="C1934">
        <v>125</v>
      </c>
      <c r="D1934">
        <v>1602338</v>
      </c>
      <c r="E1934" t="s">
        <v>1797</v>
      </c>
      <c r="F1934">
        <f>IFERROR(IF(VLOOKUP(E1934,'nr_euk-Greedy'!$E$2:$E$3707,1,0)= E1934,1,0),0)</f>
        <v>1</v>
      </c>
    </row>
    <row r="1935" spans="1:6" x14ac:dyDescent="0.25">
      <c r="A1935" t="s">
        <v>3595</v>
      </c>
      <c r="B1935">
        <v>4.0299999999999998E-4</v>
      </c>
      <c r="C1935">
        <v>125</v>
      </c>
      <c r="D1935">
        <v>1676651</v>
      </c>
      <c r="E1935" t="s">
        <v>1473</v>
      </c>
      <c r="F1935">
        <f>IFERROR(IF(VLOOKUP(E1935,'nr_euk-Greedy'!$E$2:$E$3707,1,0)= E1935,1,0),0)</f>
        <v>1</v>
      </c>
    </row>
    <row r="1936" spans="1:6" x14ac:dyDescent="0.25">
      <c r="A1936" t="s">
        <v>3595</v>
      </c>
      <c r="B1936">
        <v>4.0299999999999998E-4</v>
      </c>
      <c r="C1936">
        <v>125</v>
      </c>
      <c r="D1936">
        <v>2026179</v>
      </c>
      <c r="E1936" t="s">
        <v>1247</v>
      </c>
      <c r="F1936">
        <f>IFERROR(IF(VLOOKUP(E1936,'nr_euk-Greedy'!$E$2:$E$3707,1,0)= E1936,1,0),0)</f>
        <v>1</v>
      </c>
    </row>
    <row r="1937" spans="1:6" x14ac:dyDescent="0.25">
      <c r="A1937" t="s">
        <v>3595</v>
      </c>
      <c r="B1937">
        <v>4.0000000000000002E-4</v>
      </c>
      <c r="C1937">
        <v>124</v>
      </c>
      <c r="D1937">
        <v>63743</v>
      </c>
      <c r="E1937" t="s">
        <v>2479</v>
      </c>
      <c r="F1937">
        <f>IFERROR(IF(VLOOKUP(E1937,'nr_euk-Greedy'!$E$2:$E$3707,1,0)= E1937,1,0),0)</f>
        <v>1</v>
      </c>
    </row>
    <row r="1938" spans="1:6" x14ac:dyDescent="0.25">
      <c r="A1938" t="s">
        <v>3595</v>
      </c>
      <c r="B1938">
        <v>4.0000000000000002E-4</v>
      </c>
      <c r="C1938">
        <v>124</v>
      </c>
      <c r="D1938">
        <v>145474</v>
      </c>
      <c r="E1938" t="s">
        <v>2458</v>
      </c>
      <c r="F1938">
        <f>IFERROR(IF(VLOOKUP(E1938,'nr_euk-Greedy'!$E$2:$E$3707,1,0)= E1938,1,0),0)</f>
        <v>1</v>
      </c>
    </row>
    <row r="1939" spans="1:6" x14ac:dyDescent="0.25">
      <c r="A1939" t="s">
        <v>3595</v>
      </c>
      <c r="B1939">
        <v>4.0000000000000002E-4</v>
      </c>
      <c r="C1939">
        <v>124</v>
      </c>
      <c r="D1939">
        <v>1003337</v>
      </c>
      <c r="E1939" t="s">
        <v>2181</v>
      </c>
      <c r="F1939">
        <f>IFERROR(IF(VLOOKUP(E1939,'nr_euk-Greedy'!$E$2:$E$3707,1,0)= E1939,1,0),0)</f>
        <v>1</v>
      </c>
    </row>
    <row r="1940" spans="1:6" x14ac:dyDescent="0.25">
      <c r="A1940" t="s">
        <v>3595</v>
      </c>
      <c r="B1940">
        <v>4.0000000000000002E-4</v>
      </c>
      <c r="C1940">
        <v>124</v>
      </c>
      <c r="D1940">
        <v>1165076</v>
      </c>
      <c r="E1940" t="s">
        <v>1368</v>
      </c>
      <c r="F1940">
        <f>IFERROR(IF(VLOOKUP(E1940,'nr_euk-Greedy'!$E$2:$E$3707,1,0)= E1940,1,0),0)</f>
        <v>1</v>
      </c>
    </row>
    <row r="1941" spans="1:6" x14ac:dyDescent="0.25">
      <c r="A1941" t="s">
        <v>3595</v>
      </c>
      <c r="B1941">
        <v>4.0000000000000002E-4</v>
      </c>
      <c r="C1941">
        <v>124</v>
      </c>
      <c r="D1941">
        <v>1649466</v>
      </c>
      <c r="E1941" t="s">
        <v>1839</v>
      </c>
      <c r="F1941">
        <f>IFERROR(IF(VLOOKUP(E1941,'nr_euk-Greedy'!$E$2:$E$3707,1,0)= E1941,1,0),0)</f>
        <v>1</v>
      </c>
    </row>
    <row r="1942" spans="1:6" x14ac:dyDescent="0.25">
      <c r="A1942" t="s">
        <v>3595</v>
      </c>
      <c r="B1942">
        <v>4.0000000000000002E-4</v>
      </c>
      <c r="C1942">
        <v>124</v>
      </c>
      <c r="D1942">
        <v>1677050</v>
      </c>
      <c r="E1942" t="s">
        <v>1677</v>
      </c>
      <c r="F1942">
        <f>IFERROR(IF(VLOOKUP(E1942,'nr_euk-Greedy'!$E$2:$E$3707,1,0)= E1942,1,0),0)</f>
        <v>1</v>
      </c>
    </row>
    <row r="1943" spans="1:6" x14ac:dyDescent="0.25">
      <c r="A1943" t="s">
        <v>3595</v>
      </c>
      <c r="B1943">
        <v>4.0000000000000002E-4</v>
      </c>
      <c r="C1943">
        <v>124</v>
      </c>
      <c r="D1943">
        <v>1911312</v>
      </c>
      <c r="E1943" t="s">
        <v>1036</v>
      </c>
      <c r="F1943">
        <f>IFERROR(IF(VLOOKUP(E1943,'nr_euk-Greedy'!$E$2:$E$3707,1,0)= E1943,1,0),0)</f>
        <v>1</v>
      </c>
    </row>
    <row r="1944" spans="1:6" x14ac:dyDescent="0.25">
      <c r="A1944" t="s">
        <v>3595</v>
      </c>
      <c r="B1944">
        <v>3.9599999999999998E-4</v>
      </c>
      <c r="C1944">
        <v>123</v>
      </c>
      <c r="D1944">
        <v>127</v>
      </c>
      <c r="E1944" t="s">
        <v>1718</v>
      </c>
      <c r="F1944">
        <f>IFERROR(IF(VLOOKUP(E1944,'nr_euk-Greedy'!$E$2:$E$3707,1,0)= E1944,1,0),0)</f>
        <v>1</v>
      </c>
    </row>
    <row r="1945" spans="1:6" x14ac:dyDescent="0.25">
      <c r="A1945" t="s">
        <v>3595</v>
      </c>
      <c r="B1945">
        <v>3.9599999999999998E-4</v>
      </c>
      <c r="C1945">
        <v>123</v>
      </c>
      <c r="D1945">
        <v>2713</v>
      </c>
      <c r="E1945" t="s">
        <v>1727</v>
      </c>
      <c r="F1945">
        <f>IFERROR(IF(VLOOKUP(E1945,'nr_euk-Greedy'!$E$2:$E$3707,1,0)= E1945,1,0),0)</f>
        <v>1</v>
      </c>
    </row>
    <row r="1946" spans="1:6" x14ac:dyDescent="0.25">
      <c r="A1946" t="s">
        <v>3595</v>
      </c>
      <c r="B1946">
        <v>3.9599999999999998E-4</v>
      </c>
      <c r="C1946">
        <v>123</v>
      </c>
      <c r="D1946">
        <v>4951</v>
      </c>
      <c r="E1946" t="s">
        <v>2450</v>
      </c>
      <c r="F1946">
        <f>IFERROR(IF(VLOOKUP(E1946,'nr_euk-Greedy'!$E$2:$E$3707,1,0)= E1946,1,0),0)</f>
        <v>1</v>
      </c>
    </row>
    <row r="1947" spans="1:6" x14ac:dyDescent="0.25">
      <c r="A1947" t="s">
        <v>3595</v>
      </c>
      <c r="B1947">
        <v>3.9599999999999998E-4</v>
      </c>
      <c r="C1947">
        <v>123</v>
      </c>
      <c r="D1947">
        <v>150059</v>
      </c>
      <c r="E1947" t="s">
        <v>1105</v>
      </c>
      <c r="F1947">
        <f>IFERROR(IF(VLOOKUP(E1947,'nr_euk-Greedy'!$E$2:$E$3707,1,0)= E1947,1,0),0)</f>
        <v>1</v>
      </c>
    </row>
    <row r="1948" spans="1:6" x14ac:dyDescent="0.25">
      <c r="A1948" t="s">
        <v>3595</v>
      </c>
      <c r="B1948">
        <v>3.9599999999999998E-4</v>
      </c>
      <c r="C1948">
        <v>123</v>
      </c>
      <c r="D1948">
        <v>191301</v>
      </c>
      <c r="E1948" t="s">
        <v>1349</v>
      </c>
      <c r="F1948">
        <f>IFERROR(IF(VLOOKUP(E1948,'nr_euk-Greedy'!$E$2:$E$3707,1,0)= E1948,1,0),0)</f>
        <v>1</v>
      </c>
    </row>
    <row r="1949" spans="1:6" x14ac:dyDescent="0.25">
      <c r="A1949" t="s">
        <v>3595</v>
      </c>
      <c r="B1949">
        <v>3.9599999999999998E-4</v>
      </c>
      <c r="C1949">
        <v>123</v>
      </c>
      <c r="D1949">
        <v>217161</v>
      </c>
      <c r="E1949" t="s">
        <v>1779</v>
      </c>
      <c r="F1949">
        <f>IFERROR(IF(VLOOKUP(E1949,'nr_euk-Greedy'!$E$2:$E$3707,1,0)= E1949,1,0),0)</f>
        <v>1</v>
      </c>
    </row>
    <row r="1950" spans="1:6" x14ac:dyDescent="0.25">
      <c r="A1950" t="s">
        <v>3595</v>
      </c>
      <c r="B1950">
        <v>3.9599999999999998E-4</v>
      </c>
      <c r="C1950">
        <v>123</v>
      </c>
      <c r="D1950">
        <v>292480</v>
      </c>
      <c r="E1950" t="s">
        <v>1376</v>
      </c>
      <c r="F1950">
        <f>IFERROR(IF(VLOOKUP(E1950,'nr_euk-Greedy'!$E$2:$E$3707,1,0)= E1950,1,0),0)</f>
        <v>1</v>
      </c>
    </row>
    <row r="1951" spans="1:6" x14ac:dyDescent="0.25">
      <c r="A1951" t="s">
        <v>3595</v>
      </c>
      <c r="B1951">
        <v>3.9599999999999998E-4</v>
      </c>
      <c r="C1951">
        <v>123</v>
      </c>
      <c r="D1951">
        <v>379065</v>
      </c>
      <c r="E1951" t="s">
        <v>1082</v>
      </c>
      <c r="F1951">
        <f>IFERROR(IF(VLOOKUP(E1951,'nr_euk-Greedy'!$E$2:$E$3707,1,0)= E1951,1,0),0)</f>
        <v>1</v>
      </c>
    </row>
    <row r="1952" spans="1:6" x14ac:dyDescent="0.25">
      <c r="A1952" t="s">
        <v>3595</v>
      </c>
      <c r="B1952">
        <v>3.9599999999999998E-4</v>
      </c>
      <c r="C1952">
        <v>123</v>
      </c>
      <c r="D1952">
        <v>471798</v>
      </c>
      <c r="E1952" t="s">
        <v>1352</v>
      </c>
      <c r="F1952">
        <f>IFERROR(IF(VLOOKUP(E1952,'nr_euk-Greedy'!$E$2:$E$3707,1,0)= E1952,1,0),0)</f>
        <v>1</v>
      </c>
    </row>
    <row r="1953" spans="1:6" x14ac:dyDescent="0.25">
      <c r="A1953" t="s">
        <v>3595</v>
      </c>
      <c r="B1953">
        <v>3.9599999999999998E-4</v>
      </c>
      <c r="C1953">
        <v>123</v>
      </c>
      <c r="D1953">
        <v>1078860</v>
      </c>
      <c r="E1953" t="s">
        <v>1828</v>
      </c>
      <c r="F1953">
        <f>IFERROR(IF(VLOOKUP(E1953,'nr_euk-Greedy'!$E$2:$E$3707,1,0)= E1953,1,0),0)</f>
        <v>1</v>
      </c>
    </row>
    <row r="1954" spans="1:6" x14ac:dyDescent="0.25">
      <c r="A1954" t="s">
        <v>3595</v>
      </c>
      <c r="B1954">
        <v>3.9599999999999998E-4</v>
      </c>
      <c r="C1954">
        <v>123</v>
      </c>
      <c r="D1954">
        <v>1134403</v>
      </c>
      <c r="E1954" t="s">
        <v>1207</v>
      </c>
      <c r="F1954">
        <f>IFERROR(IF(VLOOKUP(E1954,'nr_euk-Greedy'!$E$2:$E$3707,1,0)= E1954,1,0),0)</f>
        <v>1</v>
      </c>
    </row>
    <row r="1955" spans="1:6" x14ac:dyDescent="0.25">
      <c r="A1955" t="s">
        <v>3595</v>
      </c>
      <c r="B1955">
        <v>3.9300000000000001E-4</v>
      </c>
      <c r="C1955">
        <v>122</v>
      </c>
      <c r="D1955">
        <v>1070</v>
      </c>
      <c r="E1955" t="s">
        <v>2531</v>
      </c>
      <c r="F1955">
        <f>IFERROR(IF(VLOOKUP(E1955,'nr_euk-Greedy'!$E$2:$E$3707,1,0)= E1955,1,0),0)</f>
        <v>1</v>
      </c>
    </row>
    <row r="1956" spans="1:6" x14ac:dyDescent="0.25">
      <c r="A1956" t="s">
        <v>3595</v>
      </c>
      <c r="B1956">
        <v>3.9300000000000001E-4</v>
      </c>
      <c r="C1956">
        <v>122</v>
      </c>
      <c r="D1956">
        <v>184027</v>
      </c>
      <c r="E1956" t="s">
        <v>3031</v>
      </c>
      <c r="F1956">
        <f>IFERROR(IF(VLOOKUP(E1956,'nr_euk-Greedy'!$E$2:$E$3707,1,0)= E1956,1,0),0)</f>
        <v>1</v>
      </c>
    </row>
    <row r="1957" spans="1:6" x14ac:dyDescent="0.25">
      <c r="A1957" t="s">
        <v>3595</v>
      </c>
      <c r="B1957">
        <v>3.9300000000000001E-4</v>
      </c>
      <c r="C1957">
        <v>122</v>
      </c>
      <c r="D1957">
        <v>256818</v>
      </c>
      <c r="E1957" t="s">
        <v>1751</v>
      </c>
      <c r="F1957">
        <f>IFERROR(IF(VLOOKUP(E1957,'nr_euk-Greedy'!$E$2:$E$3707,1,0)= E1957,1,0),0)</f>
        <v>1</v>
      </c>
    </row>
    <row r="1958" spans="1:6" x14ac:dyDescent="0.25">
      <c r="A1958" t="s">
        <v>3595</v>
      </c>
      <c r="B1958">
        <v>3.9300000000000001E-4</v>
      </c>
      <c r="C1958">
        <v>122</v>
      </c>
      <c r="D1958">
        <v>379068</v>
      </c>
      <c r="E1958" t="s">
        <v>1232</v>
      </c>
      <c r="F1958">
        <f>IFERROR(IF(VLOOKUP(E1958,'nr_euk-Greedy'!$E$2:$E$3707,1,0)= E1958,1,0),0)</f>
        <v>1</v>
      </c>
    </row>
    <row r="1959" spans="1:6" x14ac:dyDescent="0.25">
      <c r="A1959" t="s">
        <v>3595</v>
      </c>
      <c r="B1959">
        <v>3.9300000000000001E-4</v>
      </c>
      <c r="C1959">
        <v>122</v>
      </c>
      <c r="D1959">
        <v>475961</v>
      </c>
      <c r="E1959" t="s">
        <v>1427</v>
      </c>
      <c r="F1959">
        <f>IFERROR(IF(VLOOKUP(E1959,'nr_euk-Greedy'!$E$2:$E$3707,1,0)= E1959,1,0),0)</f>
        <v>1</v>
      </c>
    </row>
    <row r="1960" spans="1:6" x14ac:dyDescent="0.25">
      <c r="A1960" t="s">
        <v>3595</v>
      </c>
      <c r="B1960">
        <v>3.9300000000000001E-4</v>
      </c>
      <c r="C1960">
        <v>122</v>
      </c>
      <c r="D1960">
        <v>1891915</v>
      </c>
      <c r="E1960" t="s">
        <v>2320</v>
      </c>
      <c r="F1960">
        <f>IFERROR(IF(VLOOKUP(E1960,'nr_euk-Greedy'!$E$2:$E$3707,1,0)= E1960,1,0),0)</f>
        <v>1</v>
      </c>
    </row>
    <row r="1961" spans="1:6" x14ac:dyDescent="0.25">
      <c r="A1961" t="s">
        <v>3595</v>
      </c>
      <c r="B1961">
        <v>3.9300000000000001E-4</v>
      </c>
      <c r="C1961">
        <v>122</v>
      </c>
      <c r="D1961">
        <v>2233801</v>
      </c>
      <c r="E1961" t="s">
        <v>2234</v>
      </c>
      <c r="F1961">
        <f>IFERROR(IF(VLOOKUP(E1961,'nr_euk-Greedy'!$E$2:$E$3707,1,0)= E1961,1,0),0)</f>
        <v>1</v>
      </c>
    </row>
    <row r="1962" spans="1:6" x14ac:dyDescent="0.25">
      <c r="A1962" t="s">
        <v>3595</v>
      </c>
      <c r="B1962">
        <v>3.8999999999999999E-4</v>
      </c>
      <c r="C1962">
        <v>121</v>
      </c>
      <c r="D1962">
        <v>81041</v>
      </c>
      <c r="E1962" t="s">
        <v>2903</v>
      </c>
      <c r="F1962">
        <f>IFERROR(IF(VLOOKUP(E1962,'nr_euk-Greedy'!$E$2:$E$3707,1,0)= E1962,1,0),0)</f>
        <v>1</v>
      </c>
    </row>
    <row r="1963" spans="1:6" x14ac:dyDescent="0.25">
      <c r="A1963" t="s">
        <v>3595</v>
      </c>
      <c r="B1963">
        <v>3.8999999999999999E-4</v>
      </c>
      <c r="C1963">
        <v>121</v>
      </c>
      <c r="D1963">
        <v>164450</v>
      </c>
      <c r="E1963" t="s">
        <v>2175</v>
      </c>
      <c r="F1963">
        <f>IFERROR(IF(VLOOKUP(E1963,'nr_euk-Greedy'!$E$2:$E$3707,1,0)= E1963,1,0),0)</f>
        <v>1</v>
      </c>
    </row>
    <row r="1964" spans="1:6" x14ac:dyDescent="0.25">
      <c r="A1964" t="s">
        <v>3595</v>
      </c>
      <c r="B1964">
        <v>3.8999999999999999E-4</v>
      </c>
      <c r="C1964">
        <v>121</v>
      </c>
      <c r="D1964">
        <v>336827</v>
      </c>
      <c r="E1964" t="s">
        <v>1231</v>
      </c>
      <c r="F1964">
        <f>IFERROR(IF(VLOOKUP(E1964,'nr_euk-Greedy'!$E$2:$E$3707,1,0)= E1964,1,0),0)</f>
        <v>1</v>
      </c>
    </row>
    <row r="1965" spans="1:6" x14ac:dyDescent="0.25">
      <c r="A1965" t="s">
        <v>3595</v>
      </c>
      <c r="B1965">
        <v>3.8999999999999999E-4</v>
      </c>
      <c r="C1965">
        <v>121</v>
      </c>
      <c r="D1965">
        <v>475960</v>
      </c>
      <c r="E1965" t="s">
        <v>1696</v>
      </c>
      <c r="F1965">
        <f>IFERROR(IF(VLOOKUP(E1965,'nr_euk-Greedy'!$E$2:$E$3707,1,0)= E1965,1,0),0)</f>
        <v>1</v>
      </c>
    </row>
    <row r="1966" spans="1:6" x14ac:dyDescent="0.25">
      <c r="A1966" t="s">
        <v>3595</v>
      </c>
      <c r="B1966">
        <v>3.8999999999999999E-4</v>
      </c>
      <c r="C1966">
        <v>121</v>
      </c>
      <c r="D1966">
        <v>1146845</v>
      </c>
      <c r="E1966" t="s">
        <v>1611</v>
      </c>
      <c r="F1966">
        <f>IFERROR(IF(VLOOKUP(E1966,'nr_euk-Greedy'!$E$2:$E$3707,1,0)= E1966,1,0),0)</f>
        <v>1</v>
      </c>
    </row>
    <row r="1967" spans="1:6" x14ac:dyDescent="0.25">
      <c r="A1967" t="s">
        <v>3595</v>
      </c>
      <c r="B1967">
        <v>3.8999999999999999E-4</v>
      </c>
      <c r="C1967">
        <v>121</v>
      </c>
      <c r="D1967">
        <v>1606872</v>
      </c>
      <c r="E1967" t="s">
        <v>1269</v>
      </c>
      <c r="F1967">
        <f>IFERROR(IF(VLOOKUP(E1967,'nr_euk-Greedy'!$E$2:$E$3707,1,0)= E1967,1,0),0)</f>
        <v>1</v>
      </c>
    </row>
    <row r="1968" spans="1:6" x14ac:dyDescent="0.25">
      <c r="A1968" t="s">
        <v>3595</v>
      </c>
      <c r="B1968">
        <v>3.8999999999999999E-4</v>
      </c>
      <c r="C1968">
        <v>121</v>
      </c>
      <c r="D1968">
        <v>1648500</v>
      </c>
      <c r="E1968" t="s">
        <v>1428</v>
      </c>
      <c r="F1968">
        <f>IFERROR(IF(VLOOKUP(E1968,'nr_euk-Greedy'!$E$2:$E$3707,1,0)= E1968,1,0),0)</f>
        <v>1</v>
      </c>
    </row>
    <row r="1969" spans="1:6" x14ac:dyDescent="0.25">
      <c r="A1969" t="s">
        <v>3595</v>
      </c>
      <c r="B1969">
        <v>3.8999999999999999E-4</v>
      </c>
      <c r="C1969">
        <v>121</v>
      </c>
      <c r="D1969">
        <v>1912216</v>
      </c>
      <c r="E1969" t="s">
        <v>953</v>
      </c>
      <c r="F1969">
        <f>IFERROR(IF(VLOOKUP(E1969,'nr_euk-Greedy'!$E$2:$E$3707,1,0)= E1969,1,0),0)</f>
        <v>1</v>
      </c>
    </row>
    <row r="1970" spans="1:6" x14ac:dyDescent="0.25">
      <c r="A1970" t="s">
        <v>3595</v>
      </c>
      <c r="B1970">
        <v>3.8699999999999997E-4</v>
      </c>
      <c r="C1970">
        <v>120</v>
      </c>
      <c r="D1970">
        <v>151754</v>
      </c>
      <c r="E1970" t="s">
        <v>2361</v>
      </c>
      <c r="F1970">
        <f>IFERROR(IF(VLOOKUP(E1970,'nr_euk-Greedy'!$E$2:$E$3707,1,0)= E1970,1,0),0)</f>
        <v>1</v>
      </c>
    </row>
    <row r="1971" spans="1:6" x14ac:dyDescent="0.25">
      <c r="A1971" t="s">
        <v>3595</v>
      </c>
      <c r="B1971">
        <v>3.8699999999999997E-4</v>
      </c>
      <c r="C1971">
        <v>120</v>
      </c>
      <c r="D1971">
        <v>459520</v>
      </c>
      <c r="E1971" t="s">
        <v>1865</v>
      </c>
      <c r="F1971">
        <f>IFERROR(IF(VLOOKUP(E1971,'nr_euk-Greedy'!$E$2:$E$3707,1,0)= E1971,1,0),0)</f>
        <v>1</v>
      </c>
    </row>
    <row r="1972" spans="1:6" x14ac:dyDescent="0.25">
      <c r="A1972" t="s">
        <v>3595</v>
      </c>
      <c r="B1972">
        <v>3.8699999999999997E-4</v>
      </c>
      <c r="C1972">
        <v>120</v>
      </c>
      <c r="D1972">
        <v>1236218</v>
      </c>
      <c r="E1972" t="s">
        <v>1193</v>
      </c>
      <c r="F1972">
        <f>IFERROR(IF(VLOOKUP(E1972,'nr_euk-Greedy'!$E$2:$E$3707,1,0)= E1972,1,0),0)</f>
        <v>1</v>
      </c>
    </row>
    <row r="1973" spans="1:6" x14ac:dyDescent="0.25">
      <c r="A1973" t="s">
        <v>3595</v>
      </c>
      <c r="B1973">
        <v>3.8699999999999997E-4</v>
      </c>
      <c r="C1973">
        <v>120</v>
      </c>
      <c r="D1973">
        <v>1433300</v>
      </c>
      <c r="E1973" t="s">
        <v>1295</v>
      </c>
      <c r="F1973">
        <f>IFERROR(IF(VLOOKUP(E1973,'nr_euk-Greedy'!$E$2:$E$3707,1,0)= E1973,1,0),0)</f>
        <v>1</v>
      </c>
    </row>
    <row r="1974" spans="1:6" x14ac:dyDescent="0.25">
      <c r="A1974" t="s">
        <v>3595</v>
      </c>
      <c r="B1974">
        <v>3.8699999999999997E-4</v>
      </c>
      <c r="C1974">
        <v>120</v>
      </c>
      <c r="D1974">
        <v>1524249</v>
      </c>
      <c r="E1974" t="s">
        <v>1726</v>
      </c>
      <c r="F1974">
        <f>IFERROR(IF(VLOOKUP(E1974,'nr_euk-Greedy'!$E$2:$E$3707,1,0)= E1974,1,0),0)</f>
        <v>1</v>
      </c>
    </row>
    <row r="1975" spans="1:6" x14ac:dyDescent="0.25">
      <c r="A1975" t="s">
        <v>3595</v>
      </c>
      <c r="B1975">
        <v>3.8699999999999997E-4</v>
      </c>
      <c r="C1975">
        <v>120</v>
      </c>
      <c r="D1975">
        <v>1769746</v>
      </c>
      <c r="E1975" t="s">
        <v>1544</v>
      </c>
      <c r="F1975">
        <f>IFERROR(IF(VLOOKUP(E1975,'nr_euk-Greedy'!$E$2:$E$3707,1,0)= E1975,1,0),0)</f>
        <v>1</v>
      </c>
    </row>
    <row r="1976" spans="1:6" x14ac:dyDescent="0.25">
      <c r="A1976" t="s">
        <v>3595</v>
      </c>
      <c r="B1976">
        <v>3.8400000000000001E-4</v>
      </c>
      <c r="C1976">
        <v>119</v>
      </c>
      <c r="D1976">
        <v>5121</v>
      </c>
      <c r="E1976" t="s">
        <v>2687</v>
      </c>
      <c r="F1976">
        <f>IFERROR(IF(VLOOKUP(E1976,'nr_euk-Greedy'!$E$2:$E$3707,1,0)= E1976,1,0),0)</f>
        <v>1</v>
      </c>
    </row>
    <row r="1977" spans="1:6" x14ac:dyDescent="0.25">
      <c r="A1977" t="s">
        <v>3595</v>
      </c>
      <c r="B1977">
        <v>3.8400000000000001E-4</v>
      </c>
      <c r="C1977">
        <v>119</v>
      </c>
      <c r="D1977">
        <v>5157</v>
      </c>
      <c r="E1977" t="s">
        <v>2851</v>
      </c>
      <c r="F1977">
        <f>IFERROR(IF(VLOOKUP(E1977,'nr_euk-Greedy'!$E$2:$E$3707,1,0)= E1977,1,0),0)</f>
        <v>1</v>
      </c>
    </row>
    <row r="1978" spans="1:6" x14ac:dyDescent="0.25">
      <c r="A1978" t="s">
        <v>3595</v>
      </c>
      <c r="B1978">
        <v>3.8400000000000001E-4</v>
      </c>
      <c r="C1978">
        <v>119</v>
      </c>
      <c r="D1978">
        <v>81411</v>
      </c>
      <c r="E1978" t="s">
        <v>1405</v>
      </c>
      <c r="F1978">
        <f>IFERROR(IF(VLOOKUP(E1978,'nr_euk-Greedy'!$E$2:$E$3707,1,0)= E1978,1,0),0)</f>
        <v>1</v>
      </c>
    </row>
    <row r="1979" spans="1:6" x14ac:dyDescent="0.25">
      <c r="A1979" t="s">
        <v>3595</v>
      </c>
      <c r="B1979">
        <v>3.8400000000000001E-4</v>
      </c>
      <c r="C1979">
        <v>119</v>
      </c>
      <c r="D1979">
        <v>81463</v>
      </c>
      <c r="E1979" t="s">
        <v>968</v>
      </c>
      <c r="F1979">
        <f>IFERROR(IF(VLOOKUP(E1979,'nr_euk-Greedy'!$E$2:$E$3707,1,0)= E1979,1,0),0)</f>
        <v>1</v>
      </c>
    </row>
    <row r="1980" spans="1:6" x14ac:dyDescent="0.25">
      <c r="A1980" t="s">
        <v>3595</v>
      </c>
      <c r="B1980">
        <v>3.8400000000000001E-4</v>
      </c>
      <c r="C1980">
        <v>119</v>
      </c>
      <c r="D1980">
        <v>124426</v>
      </c>
      <c r="E1980" t="s">
        <v>2119</v>
      </c>
      <c r="F1980">
        <f>IFERROR(IF(VLOOKUP(E1980,'nr_euk-Greedy'!$E$2:$E$3707,1,0)= E1980,1,0),0)</f>
        <v>1</v>
      </c>
    </row>
    <row r="1981" spans="1:6" x14ac:dyDescent="0.25">
      <c r="A1981" t="s">
        <v>3595</v>
      </c>
      <c r="B1981">
        <v>3.8400000000000001E-4</v>
      </c>
      <c r="C1981">
        <v>119</v>
      </c>
      <c r="D1981">
        <v>171412</v>
      </c>
      <c r="E1981" t="s">
        <v>1044</v>
      </c>
      <c r="F1981">
        <f>IFERROR(IF(VLOOKUP(E1981,'nr_euk-Greedy'!$E$2:$E$3707,1,0)= E1981,1,0),0)</f>
        <v>1</v>
      </c>
    </row>
    <row r="1982" spans="1:6" x14ac:dyDescent="0.25">
      <c r="A1982" t="s">
        <v>3595</v>
      </c>
      <c r="B1982">
        <v>3.8400000000000001E-4</v>
      </c>
      <c r="C1982">
        <v>119</v>
      </c>
      <c r="D1982">
        <v>271087</v>
      </c>
      <c r="E1982" t="s">
        <v>1596</v>
      </c>
      <c r="F1982">
        <f>IFERROR(IF(VLOOKUP(E1982,'nr_euk-Greedy'!$E$2:$E$3707,1,0)= E1982,1,0),0)</f>
        <v>1</v>
      </c>
    </row>
    <row r="1983" spans="1:6" x14ac:dyDescent="0.25">
      <c r="A1983" t="s">
        <v>3595</v>
      </c>
      <c r="B1983">
        <v>3.8400000000000001E-4</v>
      </c>
      <c r="C1983">
        <v>119</v>
      </c>
      <c r="D1983">
        <v>392825</v>
      </c>
      <c r="E1983" t="s">
        <v>1367</v>
      </c>
      <c r="F1983">
        <f>IFERROR(IF(VLOOKUP(E1983,'nr_euk-Greedy'!$E$2:$E$3707,1,0)= E1983,1,0),0)</f>
        <v>1</v>
      </c>
    </row>
    <row r="1984" spans="1:6" x14ac:dyDescent="0.25">
      <c r="A1984" t="s">
        <v>3595</v>
      </c>
      <c r="B1984">
        <v>3.8400000000000001E-4</v>
      </c>
      <c r="C1984">
        <v>119</v>
      </c>
      <c r="D1984">
        <v>1156568</v>
      </c>
      <c r="E1984" t="s">
        <v>1805</v>
      </c>
      <c r="F1984">
        <f>IFERROR(IF(VLOOKUP(E1984,'nr_euk-Greedy'!$E$2:$E$3707,1,0)= E1984,1,0),0)</f>
        <v>1</v>
      </c>
    </row>
    <row r="1985" spans="1:6" x14ac:dyDescent="0.25">
      <c r="A1985" t="s">
        <v>3595</v>
      </c>
      <c r="B1985">
        <v>3.8400000000000001E-4</v>
      </c>
      <c r="C1985">
        <v>119</v>
      </c>
      <c r="D1985">
        <v>1860196</v>
      </c>
      <c r="E1985" t="s">
        <v>1593</v>
      </c>
      <c r="F1985">
        <f>IFERROR(IF(VLOOKUP(E1985,'nr_euk-Greedy'!$E$2:$E$3707,1,0)= E1985,1,0),0)</f>
        <v>1</v>
      </c>
    </row>
    <row r="1986" spans="1:6" x14ac:dyDescent="0.25">
      <c r="A1986" t="s">
        <v>3595</v>
      </c>
      <c r="B1986">
        <v>3.8400000000000001E-4</v>
      </c>
      <c r="C1986">
        <v>119</v>
      </c>
      <c r="D1986">
        <v>2576070</v>
      </c>
      <c r="E1986" t="s">
        <v>1646</v>
      </c>
      <c r="F1986">
        <f>IFERROR(IF(VLOOKUP(E1986,'nr_euk-Greedy'!$E$2:$E$3707,1,0)= E1986,1,0),0)</f>
        <v>1</v>
      </c>
    </row>
    <row r="1987" spans="1:6" x14ac:dyDescent="0.25">
      <c r="A1987" t="s">
        <v>3595</v>
      </c>
      <c r="B1987">
        <v>3.8000000000000002E-4</v>
      </c>
      <c r="C1987">
        <v>118</v>
      </c>
      <c r="D1987">
        <v>28186</v>
      </c>
      <c r="E1987" t="s">
        <v>1324</v>
      </c>
      <c r="F1987">
        <f>IFERROR(IF(VLOOKUP(E1987,'nr_euk-Greedy'!$E$2:$E$3707,1,0)= E1987,1,0),0)</f>
        <v>1</v>
      </c>
    </row>
    <row r="1988" spans="1:6" x14ac:dyDescent="0.25">
      <c r="A1988" t="s">
        <v>3595</v>
      </c>
      <c r="B1988">
        <v>3.8000000000000002E-4</v>
      </c>
      <c r="C1988">
        <v>118</v>
      </c>
      <c r="D1988">
        <v>101126</v>
      </c>
      <c r="E1988" t="s">
        <v>1974</v>
      </c>
      <c r="F1988">
        <f>IFERROR(IF(VLOOKUP(E1988,'nr_euk-Greedy'!$E$2:$E$3707,1,0)= E1988,1,0),0)</f>
        <v>1</v>
      </c>
    </row>
    <row r="1989" spans="1:6" x14ac:dyDescent="0.25">
      <c r="A1989" t="s">
        <v>3595</v>
      </c>
      <c r="B1989">
        <v>3.8000000000000002E-4</v>
      </c>
      <c r="C1989">
        <v>118</v>
      </c>
      <c r="D1989">
        <v>102115</v>
      </c>
      <c r="E1989" t="s">
        <v>1893</v>
      </c>
      <c r="F1989">
        <f>IFERROR(IF(VLOOKUP(E1989,'nr_euk-Greedy'!$E$2:$E$3707,1,0)= E1989,1,0),0)</f>
        <v>1</v>
      </c>
    </row>
    <row r="1990" spans="1:6" x14ac:dyDescent="0.25">
      <c r="A1990" t="s">
        <v>3595</v>
      </c>
      <c r="B1990">
        <v>3.8000000000000002E-4</v>
      </c>
      <c r="C1990">
        <v>118</v>
      </c>
      <c r="D1990">
        <v>204286</v>
      </c>
      <c r="E1990" t="s">
        <v>2645</v>
      </c>
      <c r="F1990">
        <f>IFERROR(IF(VLOOKUP(E1990,'nr_euk-Greedy'!$E$2:$E$3707,1,0)= E1990,1,0),0)</f>
        <v>1</v>
      </c>
    </row>
    <row r="1991" spans="1:6" x14ac:dyDescent="0.25">
      <c r="A1991" t="s">
        <v>3595</v>
      </c>
      <c r="B1991">
        <v>3.8000000000000002E-4</v>
      </c>
      <c r="C1991">
        <v>118</v>
      </c>
      <c r="D1991">
        <v>276836</v>
      </c>
      <c r="E1991" t="s">
        <v>2264</v>
      </c>
      <c r="F1991">
        <f>IFERROR(IF(VLOOKUP(E1991,'nr_euk-Greedy'!$E$2:$E$3707,1,0)= E1991,1,0),0)</f>
        <v>1</v>
      </c>
    </row>
    <row r="1992" spans="1:6" x14ac:dyDescent="0.25">
      <c r="A1992" t="s">
        <v>3595</v>
      </c>
      <c r="B1992">
        <v>3.8000000000000002E-4</v>
      </c>
      <c r="C1992">
        <v>118</v>
      </c>
      <c r="D1992">
        <v>1121254</v>
      </c>
      <c r="E1992" t="s">
        <v>2209</v>
      </c>
      <c r="F1992">
        <f>IFERROR(IF(VLOOKUP(E1992,'nr_euk-Greedy'!$E$2:$E$3707,1,0)= E1992,1,0),0)</f>
        <v>1</v>
      </c>
    </row>
    <row r="1993" spans="1:6" x14ac:dyDescent="0.25">
      <c r="A1993" t="s">
        <v>3595</v>
      </c>
      <c r="B1993">
        <v>3.8000000000000002E-4</v>
      </c>
      <c r="C1993">
        <v>118</v>
      </c>
      <c r="D1993">
        <v>1649489</v>
      </c>
      <c r="E1993" t="s">
        <v>1264</v>
      </c>
      <c r="F1993">
        <f>IFERROR(IF(VLOOKUP(E1993,'nr_euk-Greedy'!$E$2:$E$3707,1,0)= E1993,1,0),0)</f>
        <v>1</v>
      </c>
    </row>
    <row r="1994" spans="1:6" x14ac:dyDescent="0.25">
      <c r="A1994" t="s">
        <v>3595</v>
      </c>
      <c r="B1994">
        <v>3.77E-4</v>
      </c>
      <c r="C1994">
        <v>117</v>
      </c>
      <c r="D1994">
        <v>33055</v>
      </c>
      <c r="E1994" t="s">
        <v>1746</v>
      </c>
      <c r="F1994">
        <f>IFERROR(IF(VLOOKUP(E1994,'nr_euk-Greedy'!$E$2:$E$3707,1,0)= E1994,1,0),0)</f>
        <v>1</v>
      </c>
    </row>
    <row r="1995" spans="1:6" x14ac:dyDescent="0.25">
      <c r="A1995" t="s">
        <v>3595</v>
      </c>
      <c r="B1995">
        <v>3.77E-4</v>
      </c>
      <c r="C1995">
        <v>117</v>
      </c>
      <c r="D1995">
        <v>97095</v>
      </c>
      <c r="E1995" t="s">
        <v>2905</v>
      </c>
      <c r="F1995">
        <f>IFERROR(IF(VLOOKUP(E1995,'nr_euk-Greedy'!$E$2:$E$3707,1,0)= E1995,1,0),0)</f>
        <v>1</v>
      </c>
    </row>
    <row r="1996" spans="1:6" x14ac:dyDescent="0.25">
      <c r="A1996" t="s">
        <v>3595</v>
      </c>
      <c r="B1996">
        <v>3.77E-4</v>
      </c>
      <c r="C1996">
        <v>117</v>
      </c>
      <c r="D1996">
        <v>101191</v>
      </c>
      <c r="E1996" t="s">
        <v>1564</v>
      </c>
      <c r="F1996">
        <f>IFERROR(IF(VLOOKUP(E1996,'nr_euk-Greedy'!$E$2:$E$3707,1,0)= E1996,1,0),0)</f>
        <v>1</v>
      </c>
    </row>
    <row r="1997" spans="1:6" x14ac:dyDescent="0.25">
      <c r="A1997" t="s">
        <v>3595</v>
      </c>
      <c r="B1997">
        <v>3.77E-4</v>
      </c>
      <c r="C1997">
        <v>117</v>
      </c>
      <c r="D1997">
        <v>202771</v>
      </c>
      <c r="E1997" t="s">
        <v>1732</v>
      </c>
      <c r="F1997">
        <f>IFERROR(IF(VLOOKUP(E1997,'nr_euk-Greedy'!$E$2:$E$3707,1,0)= E1997,1,0),0)</f>
        <v>1</v>
      </c>
    </row>
    <row r="1998" spans="1:6" x14ac:dyDescent="0.25">
      <c r="A1998" t="s">
        <v>3595</v>
      </c>
      <c r="B1998">
        <v>3.77E-4</v>
      </c>
      <c r="C1998">
        <v>117</v>
      </c>
      <c r="D1998">
        <v>212791</v>
      </c>
      <c r="E1998" t="s">
        <v>2136</v>
      </c>
      <c r="F1998">
        <f>IFERROR(IF(VLOOKUP(E1998,'nr_euk-Greedy'!$E$2:$E$3707,1,0)= E1998,1,0),0)</f>
        <v>1</v>
      </c>
    </row>
    <row r="1999" spans="1:6" x14ac:dyDescent="0.25">
      <c r="A1999" t="s">
        <v>3595</v>
      </c>
      <c r="B1999">
        <v>3.77E-4</v>
      </c>
      <c r="C1999">
        <v>117</v>
      </c>
      <c r="D1999">
        <v>264147</v>
      </c>
      <c r="E1999" t="s">
        <v>2697</v>
      </c>
      <c r="F1999">
        <f>IFERROR(IF(VLOOKUP(E1999,'nr_euk-Greedy'!$E$2:$E$3707,1,0)= E1999,1,0),0)</f>
        <v>1</v>
      </c>
    </row>
    <row r="2000" spans="1:6" x14ac:dyDescent="0.25">
      <c r="A2000" t="s">
        <v>3595</v>
      </c>
      <c r="B2000">
        <v>3.77E-4</v>
      </c>
      <c r="C2000">
        <v>117</v>
      </c>
      <c r="D2000">
        <v>269260</v>
      </c>
      <c r="E2000" t="s">
        <v>1219</v>
      </c>
      <c r="F2000">
        <f>IFERROR(IF(VLOOKUP(E2000,'nr_euk-Greedy'!$E$2:$E$3707,1,0)= E2000,1,0),0)</f>
        <v>1</v>
      </c>
    </row>
    <row r="2001" spans="1:6" x14ac:dyDescent="0.25">
      <c r="A2001" t="s">
        <v>3595</v>
      </c>
      <c r="B2001">
        <v>3.77E-4</v>
      </c>
      <c r="C2001">
        <v>117</v>
      </c>
      <c r="D2001">
        <v>1434013</v>
      </c>
      <c r="E2001" t="s">
        <v>2656</v>
      </c>
      <c r="F2001">
        <f>IFERROR(IF(VLOOKUP(E2001,'nr_euk-Greedy'!$E$2:$E$3707,1,0)= E2001,1,0),0)</f>
        <v>1</v>
      </c>
    </row>
    <row r="2002" spans="1:6" x14ac:dyDescent="0.25">
      <c r="A2002" t="s">
        <v>3595</v>
      </c>
      <c r="B2002">
        <v>3.77E-4</v>
      </c>
      <c r="C2002">
        <v>117</v>
      </c>
      <c r="D2002">
        <v>1649493</v>
      </c>
      <c r="E2002" t="s">
        <v>1344</v>
      </c>
      <c r="F2002">
        <f>IFERROR(IF(VLOOKUP(E2002,'nr_euk-Greedy'!$E$2:$E$3707,1,0)= E2002,1,0),0)</f>
        <v>1</v>
      </c>
    </row>
    <row r="2003" spans="1:6" x14ac:dyDescent="0.25">
      <c r="A2003" t="s">
        <v>3595</v>
      </c>
      <c r="B2003">
        <v>3.77E-4</v>
      </c>
      <c r="C2003">
        <v>117</v>
      </c>
      <c r="D2003">
        <v>1912771</v>
      </c>
      <c r="E2003" t="s">
        <v>1279</v>
      </c>
      <c r="F2003">
        <f>IFERROR(IF(VLOOKUP(E2003,'nr_euk-Greedy'!$E$2:$E$3707,1,0)= E2003,1,0),0)</f>
        <v>1</v>
      </c>
    </row>
    <row r="2004" spans="1:6" x14ac:dyDescent="0.25">
      <c r="A2004" t="s">
        <v>3595</v>
      </c>
      <c r="B2004">
        <v>3.7399999999999998E-4</v>
      </c>
      <c r="C2004">
        <v>116</v>
      </c>
      <c r="D2004">
        <v>2733</v>
      </c>
      <c r="E2004" t="s">
        <v>1412</v>
      </c>
      <c r="F2004">
        <f>IFERROR(IF(VLOOKUP(E2004,'nr_euk-Greedy'!$E$2:$E$3707,1,0)= E2004,1,0),0)</f>
        <v>1</v>
      </c>
    </row>
    <row r="2005" spans="1:6" x14ac:dyDescent="0.25">
      <c r="A2005" t="s">
        <v>3595</v>
      </c>
      <c r="B2005">
        <v>3.7399999999999998E-4</v>
      </c>
      <c r="C2005">
        <v>116</v>
      </c>
      <c r="D2005">
        <v>4863</v>
      </c>
      <c r="E2005" t="s">
        <v>2566</v>
      </c>
      <c r="F2005">
        <f>IFERROR(IF(VLOOKUP(E2005,'nr_euk-Greedy'!$E$2:$E$3707,1,0)= E2005,1,0),0)</f>
        <v>1</v>
      </c>
    </row>
    <row r="2006" spans="1:6" x14ac:dyDescent="0.25">
      <c r="A2006" t="s">
        <v>3595</v>
      </c>
      <c r="B2006">
        <v>3.7399999999999998E-4</v>
      </c>
      <c r="C2006">
        <v>116</v>
      </c>
      <c r="D2006">
        <v>35838</v>
      </c>
      <c r="E2006" t="s">
        <v>1212</v>
      </c>
      <c r="F2006">
        <f>IFERROR(IF(VLOOKUP(E2006,'nr_euk-Greedy'!$E$2:$E$3707,1,0)= E2006,1,0),0)</f>
        <v>1</v>
      </c>
    </row>
    <row r="2007" spans="1:6" x14ac:dyDescent="0.25">
      <c r="A2007" t="s">
        <v>3595</v>
      </c>
      <c r="B2007">
        <v>3.7399999999999998E-4</v>
      </c>
      <c r="C2007">
        <v>116</v>
      </c>
      <c r="D2007">
        <v>57499</v>
      </c>
      <c r="E2007" t="s">
        <v>1679</v>
      </c>
      <c r="F2007">
        <f>IFERROR(IF(VLOOKUP(E2007,'nr_euk-Greedy'!$E$2:$E$3707,1,0)= E2007,1,0),0)</f>
        <v>1</v>
      </c>
    </row>
    <row r="2008" spans="1:6" x14ac:dyDescent="0.25">
      <c r="A2008" t="s">
        <v>3595</v>
      </c>
      <c r="B2008">
        <v>3.7399999999999998E-4</v>
      </c>
      <c r="C2008">
        <v>116</v>
      </c>
      <c r="D2008">
        <v>192987</v>
      </c>
      <c r="E2008" t="s">
        <v>1260</v>
      </c>
      <c r="F2008">
        <f>IFERROR(IF(VLOOKUP(E2008,'nr_euk-Greedy'!$E$2:$E$3707,1,0)= E2008,1,0),0)</f>
        <v>1</v>
      </c>
    </row>
    <row r="2009" spans="1:6" x14ac:dyDescent="0.25">
      <c r="A2009" t="s">
        <v>3595</v>
      </c>
      <c r="B2009">
        <v>3.7399999999999998E-4</v>
      </c>
      <c r="C2009">
        <v>116</v>
      </c>
      <c r="D2009">
        <v>209879</v>
      </c>
      <c r="E2009" t="s">
        <v>1492</v>
      </c>
      <c r="F2009">
        <f>IFERROR(IF(VLOOKUP(E2009,'nr_euk-Greedy'!$E$2:$E$3707,1,0)= E2009,1,0),0)</f>
        <v>1</v>
      </c>
    </row>
    <row r="2010" spans="1:6" x14ac:dyDescent="0.25">
      <c r="A2010" t="s">
        <v>3595</v>
      </c>
      <c r="B2010">
        <v>3.7399999999999998E-4</v>
      </c>
      <c r="C2010">
        <v>116</v>
      </c>
      <c r="D2010">
        <v>414715</v>
      </c>
      <c r="E2010" t="s">
        <v>2268</v>
      </c>
      <c r="F2010">
        <f>IFERROR(IF(VLOOKUP(E2010,'nr_euk-Greedy'!$E$2:$E$3707,1,0)= E2010,1,0),0)</f>
        <v>1</v>
      </c>
    </row>
    <row r="2011" spans="1:6" x14ac:dyDescent="0.25">
      <c r="A2011" t="s">
        <v>3595</v>
      </c>
      <c r="B2011">
        <v>3.7399999999999998E-4</v>
      </c>
      <c r="C2011">
        <v>116</v>
      </c>
      <c r="D2011">
        <v>766502</v>
      </c>
      <c r="E2011" t="s">
        <v>2761</v>
      </c>
      <c r="F2011">
        <f>IFERROR(IF(VLOOKUP(E2011,'nr_euk-Greedy'!$E$2:$E$3707,1,0)= E2011,1,0),0)</f>
        <v>1</v>
      </c>
    </row>
    <row r="2012" spans="1:6" x14ac:dyDescent="0.25">
      <c r="A2012" t="s">
        <v>3595</v>
      </c>
      <c r="B2012">
        <v>3.7399999999999998E-4</v>
      </c>
      <c r="C2012">
        <v>116</v>
      </c>
      <c r="D2012">
        <v>863253</v>
      </c>
      <c r="E2012" t="s">
        <v>1534</v>
      </c>
      <c r="F2012">
        <f>IFERROR(IF(VLOOKUP(E2012,'nr_euk-Greedy'!$E$2:$E$3707,1,0)= E2012,1,0),0)</f>
        <v>1</v>
      </c>
    </row>
    <row r="2013" spans="1:6" x14ac:dyDescent="0.25">
      <c r="A2013" t="s">
        <v>3595</v>
      </c>
      <c r="B2013">
        <v>3.7399999999999998E-4</v>
      </c>
      <c r="C2013">
        <v>116</v>
      </c>
      <c r="D2013">
        <v>1079922</v>
      </c>
      <c r="E2013" t="s">
        <v>1543</v>
      </c>
      <c r="F2013">
        <f>IFERROR(IF(VLOOKUP(E2013,'nr_euk-Greedy'!$E$2:$E$3707,1,0)= E2013,1,0),0)</f>
        <v>1</v>
      </c>
    </row>
    <row r="2014" spans="1:6" x14ac:dyDescent="0.25">
      <c r="A2014" t="s">
        <v>3595</v>
      </c>
      <c r="B2014">
        <v>3.7399999999999998E-4</v>
      </c>
      <c r="C2014">
        <v>116</v>
      </c>
      <c r="D2014">
        <v>1792239</v>
      </c>
      <c r="E2014" t="s">
        <v>1322</v>
      </c>
      <c r="F2014">
        <f>IFERROR(IF(VLOOKUP(E2014,'nr_euk-Greedy'!$E$2:$E$3707,1,0)= E2014,1,0),0)</f>
        <v>1</v>
      </c>
    </row>
    <row r="2015" spans="1:6" x14ac:dyDescent="0.25">
      <c r="A2015" t="s">
        <v>3595</v>
      </c>
      <c r="B2015">
        <v>3.7100000000000002E-4</v>
      </c>
      <c r="C2015">
        <v>115</v>
      </c>
      <c r="D2015">
        <v>33870</v>
      </c>
      <c r="E2015" t="s">
        <v>1144</v>
      </c>
      <c r="F2015">
        <f>IFERROR(IF(VLOOKUP(E2015,'nr_euk-Greedy'!$E$2:$E$3707,1,0)= E2015,1,0),0)</f>
        <v>1</v>
      </c>
    </row>
    <row r="2016" spans="1:6" x14ac:dyDescent="0.25">
      <c r="A2016" t="s">
        <v>3595</v>
      </c>
      <c r="B2016">
        <v>3.7100000000000002E-4</v>
      </c>
      <c r="C2016">
        <v>115</v>
      </c>
      <c r="D2016">
        <v>45156</v>
      </c>
      <c r="E2016" t="s">
        <v>1973</v>
      </c>
      <c r="F2016">
        <f>IFERROR(IF(VLOOKUP(E2016,'nr_euk-Greedy'!$E$2:$E$3707,1,0)= E2016,1,0),0)</f>
        <v>1</v>
      </c>
    </row>
    <row r="2017" spans="1:6" x14ac:dyDescent="0.25">
      <c r="A2017" t="s">
        <v>3595</v>
      </c>
      <c r="B2017">
        <v>3.7100000000000002E-4</v>
      </c>
      <c r="C2017">
        <v>115</v>
      </c>
      <c r="D2017">
        <v>437504</v>
      </c>
      <c r="E2017" t="s">
        <v>1967</v>
      </c>
      <c r="F2017">
        <f>IFERROR(IF(VLOOKUP(E2017,'nr_euk-Greedy'!$E$2:$E$3707,1,0)= E2017,1,0),0)</f>
        <v>1</v>
      </c>
    </row>
    <row r="2018" spans="1:6" x14ac:dyDescent="0.25">
      <c r="A2018" t="s">
        <v>3595</v>
      </c>
      <c r="B2018">
        <v>3.7100000000000002E-4</v>
      </c>
      <c r="C2018">
        <v>115</v>
      </c>
      <c r="D2018">
        <v>574892</v>
      </c>
      <c r="E2018" t="s">
        <v>1436</v>
      </c>
      <c r="F2018">
        <f>IFERROR(IF(VLOOKUP(E2018,'nr_euk-Greedy'!$E$2:$E$3707,1,0)= E2018,1,0),0)</f>
        <v>1</v>
      </c>
    </row>
    <row r="2019" spans="1:6" x14ac:dyDescent="0.25">
      <c r="A2019" t="s">
        <v>3595</v>
      </c>
      <c r="B2019">
        <v>3.7100000000000002E-4</v>
      </c>
      <c r="C2019">
        <v>115</v>
      </c>
      <c r="D2019">
        <v>1335745</v>
      </c>
      <c r="E2019" t="s">
        <v>1870</v>
      </c>
      <c r="F2019">
        <f>IFERROR(IF(VLOOKUP(E2019,'nr_euk-Greedy'!$E$2:$E$3707,1,0)= E2019,1,0),0)</f>
        <v>1</v>
      </c>
    </row>
    <row r="2020" spans="1:6" x14ac:dyDescent="0.25">
      <c r="A2020" t="s">
        <v>3595</v>
      </c>
      <c r="B2020">
        <v>3.7100000000000002E-4</v>
      </c>
      <c r="C2020">
        <v>115</v>
      </c>
      <c r="D2020">
        <v>1549750</v>
      </c>
      <c r="E2020" t="s">
        <v>2707</v>
      </c>
      <c r="F2020">
        <f>IFERROR(IF(VLOOKUP(E2020,'nr_euk-Greedy'!$E$2:$E$3707,1,0)= E2020,1,0),0)</f>
        <v>1</v>
      </c>
    </row>
    <row r="2021" spans="1:6" x14ac:dyDescent="0.25">
      <c r="A2021" t="s">
        <v>3595</v>
      </c>
      <c r="B2021">
        <v>3.6699999999999998E-4</v>
      </c>
      <c r="C2021">
        <v>114</v>
      </c>
      <c r="D2021">
        <v>42417</v>
      </c>
      <c r="E2021" t="s">
        <v>1256</v>
      </c>
      <c r="F2021">
        <f>IFERROR(IF(VLOOKUP(E2021,'nr_euk-Greedy'!$E$2:$E$3707,1,0)= E2021,1,0),0)</f>
        <v>1</v>
      </c>
    </row>
    <row r="2022" spans="1:6" x14ac:dyDescent="0.25">
      <c r="A2022" t="s">
        <v>3595</v>
      </c>
      <c r="B2022">
        <v>3.6699999999999998E-4</v>
      </c>
      <c r="C2022">
        <v>114</v>
      </c>
      <c r="D2022">
        <v>44639</v>
      </c>
      <c r="E2022" t="s">
        <v>2543</v>
      </c>
      <c r="F2022">
        <f>IFERROR(IF(VLOOKUP(E2022,'nr_euk-Greedy'!$E$2:$E$3707,1,0)= E2022,1,0),0)</f>
        <v>1</v>
      </c>
    </row>
    <row r="2023" spans="1:6" x14ac:dyDescent="0.25">
      <c r="A2023" t="s">
        <v>3595</v>
      </c>
      <c r="B2023">
        <v>3.6699999999999998E-4</v>
      </c>
      <c r="C2023">
        <v>114</v>
      </c>
      <c r="D2023">
        <v>133193</v>
      </c>
      <c r="E2023" t="s">
        <v>1861</v>
      </c>
      <c r="F2023">
        <f>IFERROR(IF(VLOOKUP(E2023,'nr_euk-Greedy'!$E$2:$E$3707,1,0)= E2023,1,0),0)</f>
        <v>1</v>
      </c>
    </row>
    <row r="2024" spans="1:6" x14ac:dyDescent="0.25">
      <c r="A2024" t="s">
        <v>3595</v>
      </c>
      <c r="B2024">
        <v>3.6699999999999998E-4</v>
      </c>
      <c r="C2024">
        <v>114</v>
      </c>
      <c r="D2024">
        <v>393029</v>
      </c>
      <c r="E2024" t="s">
        <v>1426</v>
      </c>
      <c r="F2024">
        <f>IFERROR(IF(VLOOKUP(E2024,'nr_euk-Greedy'!$E$2:$E$3707,1,0)= E2024,1,0),0)</f>
        <v>1</v>
      </c>
    </row>
    <row r="2025" spans="1:6" x14ac:dyDescent="0.25">
      <c r="A2025" t="s">
        <v>3595</v>
      </c>
      <c r="B2025">
        <v>3.6699999999999998E-4</v>
      </c>
      <c r="C2025">
        <v>114</v>
      </c>
      <c r="D2025">
        <v>944321</v>
      </c>
      <c r="E2025" t="s">
        <v>1220</v>
      </c>
      <c r="F2025">
        <f>IFERROR(IF(VLOOKUP(E2025,'nr_euk-Greedy'!$E$2:$E$3707,1,0)= E2025,1,0),0)</f>
        <v>1</v>
      </c>
    </row>
    <row r="2026" spans="1:6" x14ac:dyDescent="0.25">
      <c r="A2026" t="s">
        <v>3595</v>
      </c>
      <c r="B2026">
        <v>3.6699999999999998E-4</v>
      </c>
      <c r="C2026">
        <v>114</v>
      </c>
      <c r="D2026">
        <v>1084558</v>
      </c>
      <c r="E2026" t="s">
        <v>1869</v>
      </c>
      <c r="F2026">
        <f>IFERROR(IF(VLOOKUP(E2026,'nr_euk-Greedy'!$E$2:$E$3707,1,0)= E2026,1,0),0)</f>
        <v>1</v>
      </c>
    </row>
    <row r="2027" spans="1:6" x14ac:dyDescent="0.25">
      <c r="A2027" t="s">
        <v>3595</v>
      </c>
      <c r="B2027">
        <v>3.6699999999999998E-4</v>
      </c>
      <c r="C2027">
        <v>114</v>
      </c>
      <c r="D2027">
        <v>1902578</v>
      </c>
      <c r="E2027" t="s">
        <v>1498</v>
      </c>
      <c r="F2027">
        <f>IFERROR(IF(VLOOKUP(E2027,'nr_euk-Greedy'!$E$2:$E$3707,1,0)= E2027,1,0),0)</f>
        <v>1</v>
      </c>
    </row>
    <row r="2028" spans="1:6" x14ac:dyDescent="0.25">
      <c r="A2028" t="s">
        <v>3595</v>
      </c>
      <c r="B2028">
        <v>3.6400000000000001E-4</v>
      </c>
      <c r="C2028">
        <v>113</v>
      </c>
      <c r="D2028">
        <v>45787</v>
      </c>
      <c r="E2028" t="s">
        <v>2718</v>
      </c>
      <c r="F2028">
        <f>IFERROR(IF(VLOOKUP(E2028,'nr_euk-Greedy'!$E$2:$E$3707,1,0)= E2028,1,0),0)</f>
        <v>1</v>
      </c>
    </row>
    <row r="2029" spans="1:6" x14ac:dyDescent="0.25">
      <c r="A2029" t="s">
        <v>3595</v>
      </c>
      <c r="B2029">
        <v>3.6400000000000001E-4</v>
      </c>
      <c r="C2029">
        <v>113</v>
      </c>
      <c r="D2029">
        <v>114248</v>
      </c>
      <c r="E2029" t="s">
        <v>1553</v>
      </c>
      <c r="F2029">
        <f>IFERROR(IF(VLOOKUP(E2029,'nr_euk-Greedy'!$E$2:$E$3707,1,0)= E2029,1,0),0)</f>
        <v>1</v>
      </c>
    </row>
    <row r="2030" spans="1:6" x14ac:dyDescent="0.25">
      <c r="A2030" t="s">
        <v>3595</v>
      </c>
      <c r="B2030">
        <v>3.6400000000000001E-4</v>
      </c>
      <c r="C2030">
        <v>113</v>
      </c>
      <c r="D2030">
        <v>130795</v>
      </c>
      <c r="E2030" t="s">
        <v>2036</v>
      </c>
      <c r="F2030">
        <f>IFERROR(IF(VLOOKUP(E2030,'nr_euk-Greedy'!$E$2:$E$3707,1,0)= E2030,1,0),0)</f>
        <v>1</v>
      </c>
    </row>
    <row r="2031" spans="1:6" x14ac:dyDescent="0.25">
      <c r="A2031" t="s">
        <v>3595</v>
      </c>
      <c r="B2031">
        <v>3.6400000000000001E-4</v>
      </c>
      <c r="C2031">
        <v>113</v>
      </c>
      <c r="D2031">
        <v>150372</v>
      </c>
      <c r="E2031" t="s">
        <v>3057</v>
      </c>
      <c r="F2031">
        <f>IFERROR(IF(VLOOKUP(E2031,'nr_euk-Greedy'!$E$2:$E$3707,1,0)= E2031,1,0),0)</f>
        <v>1</v>
      </c>
    </row>
    <row r="2032" spans="1:6" x14ac:dyDescent="0.25">
      <c r="A2032" t="s">
        <v>3595</v>
      </c>
      <c r="B2032">
        <v>3.6400000000000001E-4</v>
      </c>
      <c r="C2032">
        <v>113</v>
      </c>
      <c r="D2032">
        <v>336803</v>
      </c>
      <c r="E2032" t="s">
        <v>1758</v>
      </c>
      <c r="F2032">
        <f>IFERROR(IF(VLOOKUP(E2032,'nr_euk-Greedy'!$E$2:$E$3707,1,0)= E2032,1,0),0)</f>
        <v>1</v>
      </c>
    </row>
    <row r="2033" spans="1:6" x14ac:dyDescent="0.25">
      <c r="A2033" t="s">
        <v>3595</v>
      </c>
      <c r="B2033">
        <v>3.6400000000000001E-4</v>
      </c>
      <c r="C2033">
        <v>113</v>
      </c>
      <c r="D2033">
        <v>360731</v>
      </c>
      <c r="E2033" t="s">
        <v>1712</v>
      </c>
      <c r="F2033">
        <f>IFERROR(IF(VLOOKUP(E2033,'nr_euk-Greedy'!$E$2:$E$3707,1,0)= E2033,1,0),0)</f>
        <v>1</v>
      </c>
    </row>
    <row r="2034" spans="1:6" x14ac:dyDescent="0.25">
      <c r="A2034" t="s">
        <v>3595</v>
      </c>
      <c r="B2034">
        <v>3.6400000000000001E-4</v>
      </c>
      <c r="C2034">
        <v>113</v>
      </c>
      <c r="D2034">
        <v>439698</v>
      </c>
      <c r="E2034" t="s">
        <v>2913</v>
      </c>
      <c r="F2034">
        <f>IFERROR(IF(VLOOKUP(E2034,'nr_euk-Greedy'!$E$2:$E$3707,1,0)= E2034,1,0),0)</f>
        <v>1</v>
      </c>
    </row>
    <row r="2035" spans="1:6" x14ac:dyDescent="0.25">
      <c r="A2035" t="s">
        <v>3595</v>
      </c>
      <c r="B2035">
        <v>3.6400000000000001E-4</v>
      </c>
      <c r="C2035">
        <v>113</v>
      </c>
      <c r="D2035">
        <v>497742</v>
      </c>
      <c r="E2035" t="s">
        <v>1654</v>
      </c>
      <c r="F2035">
        <f>IFERROR(IF(VLOOKUP(E2035,'nr_euk-Greedy'!$E$2:$E$3707,1,0)= E2035,1,0),0)</f>
        <v>1</v>
      </c>
    </row>
    <row r="2036" spans="1:6" x14ac:dyDescent="0.25">
      <c r="A2036" t="s">
        <v>3595</v>
      </c>
      <c r="B2036">
        <v>3.6400000000000001E-4</v>
      </c>
      <c r="C2036">
        <v>113</v>
      </c>
      <c r="D2036">
        <v>527198</v>
      </c>
      <c r="E2036" t="s">
        <v>1209</v>
      </c>
      <c r="F2036">
        <f>IFERROR(IF(VLOOKUP(E2036,'nr_euk-Greedy'!$E$2:$E$3707,1,0)= E2036,1,0),0)</f>
        <v>1</v>
      </c>
    </row>
    <row r="2037" spans="1:6" x14ac:dyDescent="0.25">
      <c r="A2037" t="s">
        <v>3595</v>
      </c>
      <c r="B2037">
        <v>3.6400000000000001E-4</v>
      </c>
      <c r="C2037">
        <v>113</v>
      </c>
      <c r="D2037">
        <v>583360</v>
      </c>
      <c r="E2037" t="s">
        <v>2581</v>
      </c>
      <c r="F2037">
        <f>IFERROR(IF(VLOOKUP(E2037,'nr_euk-Greedy'!$E$2:$E$3707,1,0)= E2037,1,0),0)</f>
        <v>1</v>
      </c>
    </row>
    <row r="2038" spans="1:6" x14ac:dyDescent="0.25">
      <c r="A2038" t="s">
        <v>3595</v>
      </c>
      <c r="B2038">
        <v>3.6400000000000001E-4</v>
      </c>
      <c r="C2038">
        <v>113</v>
      </c>
      <c r="D2038">
        <v>1085622</v>
      </c>
      <c r="E2038" t="s">
        <v>2027</v>
      </c>
      <c r="F2038">
        <f>IFERROR(IF(VLOOKUP(E2038,'nr_euk-Greedy'!$E$2:$E$3707,1,0)= E2038,1,0),0)</f>
        <v>1</v>
      </c>
    </row>
    <row r="2039" spans="1:6" x14ac:dyDescent="0.25">
      <c r="A2039" t="s">
        <v>3595</v>
      </c>
      <c r="B2039">
        <v>3.6400000000000001E-4</v>
      </c>
      <c r="C2039">
        <v>113</v>
      </c>
      <c r="D2039">
        <v>1579505</v>
      </c>
      <c r="E2039" t="s">
        <v>1856</v>
      </c>
      <c r="F2039">
        <f>IFERROR(IF(VLOOKUP(E2039,'nr_euk-Greedy'!$E$2:$E$3707,1,0)= E2039,1,0),0)</f>
        <v>1</v>
      </c>
    </row>
    <row r="2040" spans="1:6" x14ac:dyDescent="0.25">
      <c r="A2040" t="s">
        <v>3595</v>
      </c>
      <c r="B2040">
        <v>3.6400000000000001E-4</v>
      </c>
      <c r="C2040">
        <v>113</v>
      </c>
      <c r="D2040">
        <v>1647181</v>
      </c>
      <c r="E2040" t="s">
        <v>2414</v>
      </c>
      <c r="F2040">
        <f>IFERROR(IF(VLOOKUP(E2040,'nr_euk-Greedy'!$E$2:$E$3707,1,0)= E2040,1,0),0)</f>
        <v>1</v>
      </c>
    </row>
    <row r="2041" spans="1:6" x14ac:dyDescent="0.25">
      <c r="A2041" t="s">
        <v>3595</v>
      </c>
      <c r="B2041">
        <v>3.6400000000000001E-4</v>
      </c>
      <c r="C2041">
        <v>113</v>
      </c>
      <c r="D2041">
        <v>2094023</v>
      </c>
      <c r="E2041" t="s">
        <v>1255</v>
      </c>
      <c r="F2041">
        <f>IFERROR(IF(VLOOKUP(E2041,'nr_euk-Greedy'!$E$2:$E$3707,1,0)= E2041,1,0),0)</f>
        <v>1</v>
      </c>
    </row>
    <row r="2042" spans="1:6" x14ac:dyDescent="0.25">
      <c r="A2042" t="s">
        <v>3595</v>
      </c>
      <c r="B2042">
        <v>3.6099999999999999E-4</v>
      </c>
      <c r="C2042">
        <v>112</v>
      </c>
      <c r="D2042">
        <v>579</v>
      </c>
      <c r="E2042" t="s">
        <v>1889</v>
      </c>
      <c r="F2042">
        <f>IFERROR(IF(VLOOKUP(E2042,'nr_euk-Greedy'!$E$2:$E$3707,1,0)= E2042,1,0),0)</f>
        <v>1</v>
      </c>
    </row>
    <row r="2043" spans="1:6" x14ac:dyDescent="0.25">
      <c r="A2043" t="s">
        <v>3595</v>
      </c>
      <c r="B2043">
        <v>3.6099999999999999E-4</v>
      </c>
      <c r="C2043">
        <v>112</v>
      </c>
      <c r="D2043">
        <v>29298</v>
      </c>
      <c r="E2043" t="s">
        <v>2477</v>
      </c>
      <c r="F2043">
        <f>IFERROR(IF(VLOOKUP(E2043,'nr_euk-Greedy'!$E$2:$E$3707,1,0)= E2043,1,0),0)</f>
        <v>1</v>
      </c>
    </row>
    <row r="2044" spans="1:6" x14ac:dyDescent="0.25">
      <c r="A2044" t="s">
        <v>3595</v>
      </c>
      <c r="B2044">
        <v>3.6099999999999999E-4</v>
      </c>
      <c r="C2044">
        <v>112</v>
      </c>
      <c r="D2044">
        <v>44471</v>
      </c>
      <c r="E2044" t="s">
        <v>1972</v>
      </c>
      <c r="F2044">
        <f>IFERROR(IF(VLOOKUP(E2044,'nr_euk-Greedy'!$E$2:$E$3707,1,0)= E2044,1,0),0)</f>
        <v>1</v>
      </c>
    </row>
    <row r="2045" spans="1:6" x14ac:dyDescent="0.25">
      <c r="A2045" t="s">
        <v>3595</v>
      </c>
      <c r="B2045">
        <v>3.6099999999999999E-4</v>
      </c>
      <c r="C2045">
        <v>112</v>
      </c>
      <c r="D2045">
        <v>141948</v>
      </c>
      <c r="E2045" t="s">
        <v>1680</v>
      </c>
      <c r="F2045">
        <f>IFERROR(IF(VLOOKUP(E2045,'nr_euk-Greedy'!$E$2:$E$3707,1,0)= E2045,1,0),0)</f>
        <v>1</v>
      </c>
    </row>
    <row r="2046" spans="1:6" x14ac:dyDescent="0.25">
      <c r="A2046" t="s">
        <v>3595</v>
      </c>
      <c r="B2046">
        <v>3.6099999999999999E-4</v>
      </c>
      <c r="C2046">
        <v>112</v>
      </c>
      <c r="D2046">
        <v>150203</v>
      </c>
      <c r="E2046" t="s">
        <v>2097</v>
      </c>
      <c r="F2046">
        <f>IFERROR(IF(VLOOKUP(E2046,'nr_euk-Greedy'!$E$2:$E$3707,1,0)= E2046,1,0),0)</f>
        <v>1</v>
      </c>
    </row>
    <row r="2047" spans="1:6" x14ac:dyDescent="0.25">
      <c r="A2047" t="s">
        <v>3595</v>
      </c>
      <c r="B2047">
        <v>3.6099999999999999E-4</v>
      </c>
      <c r="C2047">
        <v>112</v>
      </c>
      <c r="D2047">
        <v>184923</v>
      </c>
      <c r="E2047" t="s">
        <v>2155</v>
      </c>
      <c r="F2047">
        <f>IFERROR(IF(VLOOKUP(E2047,'nr_euk-Greedy'!$E$2:$E$3707,1,0)= E2047,1,0),0)</f>
        <v>1</v>
      </c>
    </row>
    <row r="2048" spans="1:6" x14ac:dyDescent="0.25">
      <c r="A2048" t="s">
        <v>3595</v>
      </c>
      <c r="B2048">
        <v>3.6099999999999999E-4</v>
      </c>
      <c r="C2048">
        <v>112</v>
      </c>
      <c r="D2048">
        <v>366580</v>
      </c>
      <c r="E2048" t="s">
        <v>1634</v>
      </c>
      <c r="F2048">
        <f>IFERROR(IF(VLOOKUP(E2048,'nr_euk-Greedy'!$E$2:$E$3707,1,0)= E2048,1,0),0)</f>
        <v>1</v>
      </c>
    </row>
    <row r="2049" spans="1:6" x14ac:dyDescent="0.25">
      <c r="A2049" t="s">
        <v>3595</v>
      </c>
      <c r="B2049">
        <v>3.6099999999999999E-4</v>
      </c>
      <c r="C2049">
        <v>112</v>
      </c>
      <c r="D2049">
        <v>574899</v>
      </c>
      <c r="E2049" t="s">
        <v>1460</v>
      </c>
      <c r="F2049">
        <f>IFERROR(IF(VLOOKUP(E2049,'nr_euk-Greedy'!$E$2:$E$3707,1,0)= E2049,1,0),0)</f>
        <v>1</v>
      </c>
    </row>
    <row r="2050" spans="1:6" x14ac:dyDescent="0.25">
      <c r="A2050" t="s">
        <v>3595</v>
      </c>
      <c r="B2050">
        <v>3.6099999999999999E-4</v>
      </c>
      <c r="C2050">
        <v>112</v>
      </c>
      <c r="D2050">
        <v>665568</v>
      </c>
      <c r="E2050" t="s">
        <v>2807</v>
      </c>
      <c r="F2050">
        <f>IFERROR(IF(VLOOKUP(E2050,'nr_euk-Greedy'!$E$2:$E$3707,1,0)= E2050,1,0),0)</f>
        <v>1</v>
      </c>
    </row>
    <row r="2051" spans="1:6" x14ac:dyDescent="0.25">
      <c r="A2051" t="s">
        <v>3595</v>
      </c>
      <c r="B2051">
        <v>3.6099999999999999E-4</v>
      </c>
      <c r="C2051">
        <v>112</v>
      </c>
      <c r="D2051">
        <v>1916646</v>
      </c>
      <c r="E2051" t="s">
        <v>1242</v>
      </c>
      <c r="F2051">
        <f>IFERROR(IF(VLOOKUP(E2051,'nr_euk-Greedy'!$E$2:$E$3707,1,0)= E2051,1,0),0)</f>
        <v>1</v>
      </c>
    </row>
    <row r="2052" spans="1:6" x14ac:dyDescent="0.25">
      <c r="A2052" t="s">
        <v>3595</v>
      </c>
      <c r="B2052">
        <v>3.6099999999999999E-4</v>
      </c>
      <c r="C2052">
        <v>112</v>
      </c>
      <c r="D2052">
        <v>2005380</v>
      </c>
      <c r="E2052" t="s">
        <v>1741</v>
      </c>
      <c r="F2052">
        <f>IFERROR(IF(VLOOKUP(E2052,'nr_euk-Greedy'!$E$2:$E$3707,1,0)= E2052,1,0),0)</f>
        <v>1</v>
      </c>
    </row>
    <row r="2053" spans="1:6" x14ac:dyDescent="0.25">
      <c r="A2053" t="s">
        <v>3595</v>
      </c>
      <c r="B2053">
        <v>3.6099999999999999E-4</v>
      </c>
      <c r="C2053">
        <v>112</v>
      </c>
      <c r="D2053">
        <v>2082587</v>
      </c>
      <c r="E2053" t="s">
        <v>1205</v>
      </c>
      <c r="F2053">
        <f>IFERROR(IF(VLOOKUP(E2053,'nr_euk-Greedy'!$E$2:$E$3707,1,0)= E2053,1,0),0)</f>
        <v>1</v>
      </c>
    </row>
    <row r="2054" spans="1:6" x14ac:dyDescent="0.25">
      <c r="A2054" t="s">
        <v>3595</v>
      </c>
      <c r="B2054">
        <v>3.5799999999999997E-4</v>
      </c>
      <c r="C2054">
        <v>111</v>
      </c>
      <c r="D2054">
        <v>64498</v>
      </c>
      <c r="E2054" t="s">
        <v>2882</v>
      </c>
      <c r="F2054">
        <f>IFERROR(IF(VLOOKUP(E2054,'nr_euk-Greedy'!$E$2:$E$3707,1,0)= E2054,1,0),0)</f>
        <v>1</v>
      </c>
    </row>
    <row r="2055" spans="1:6" x14ac:dyDescent="0.25">
      <c r="A2055" t="s">
        <v>3595</v>
      </c>
      <c r="B2055">
        <v>3.5799999999999997E-4</v>
      </c>
      <c r="C2055">
        <v>111</v>
      </c>
      <c r="D2055">
        <v>91493</v>
      </c>
      <c r="E2055" t="s">
        <v>2856</v>
      </c>
      <c r="F2055">
        <f>IFERROR(IF(VLOOKUP(E2055,'nr_euk-Greedy'!$E$2:$E$3707,1,0)= E2055,1,0),0)</f>
        <v>1</v>
      </c>
    </row>
    <row r="2056" spans="1:6" x14ac:dyDescent="0.25">
      <c r="A2056" t="s">
        <v>3595</v>
      </c>
      <c r="B2056">
        <v>3.5799999999999997E-4</v>
      </c>
      <c r="C2056">
        <v>111</v>
      </c>
      <c r="D2056">
        <v>290731</v>
      </c>
      <c r="E2056" t="s">
        <v>1274</v>
      </c>
      <c r="F2056">
        <f>IFERROR(IF(VLOOKUP(E2056,'nr_euk-Greedy'!$E$2:$E$3707,1,0)= E2056,1,0),0)</f>
        <v>1</v>
      </c>
    </row>
    <row r="2057" spans="1:6" x14ac:dyDescent="0.25">
      <c r="A2057" t="s">
        <v>3595</v>
      </c>
      <c r="B2057">
        <v>3.5799999999999997E-4</v>
      </c>
      <c r="C2057">
        <v>111</v>
      </c>
      <c r="D2057">
        <v>1472292</v>
      </c>
      <c r="E2057" t="s">
        <v>1510</v>
      </c>
      <c r="F2057">
        <f>IFERROR(IF(VLOOKUP(E2057,'nr_euk-Greedy'!$E$2:$E$3707,1,0)= E2057,1,0),0)</f>
        <v>1</v>
      </c>
    </row>
    <row r="2058" spans="1:6" x14ac:dyDescent="0.25">
      <c r="A2058" t="s">
        <v>3595</v>
      </c>
      <c r="B2058">
        <v>3.5799999999999997E-4</v>
      </c>
      <c r="C2058">
        <v>111</v>
      </c>
      <c r="D2058">
        <v>1522056</v>
      </c>
      <c r="E2058" t="s">
        <v>1958</v>
      </c>
      <c r="F2058">
        <f>IFERROR(IF(VLOOKUP(E2058,'nr_euk-Greedy'!$E$2:$E$3707,1,0)= E2058,1,0),0)</f>
        <v>1</v>
      </c>
    </row>
    <row r="2059" spans="1:6" x14ac:dyDescent="0.25">
      <c r="A2059" t="s">
        <v>3595</v>
      </c>
      <c r="B2059">
        <v>3.5500000000000001E-4</v>
      </c>
      <c r="C2059">
        <v>110</v>
      </c>
      <c r="D2059">
        <v>44</v>
      </c>
      <c r="E2059" t="s">
        <v>1717</v>
      </c>
      <c r="F2059">
        <f>IFERROR(IF(VLOOKUP(E2059,'nr_euk-Greedy'!$E$2:$E$3707,1,0)= E2059,1,0),0)</f>
        <v>1</v>
      </c>
    </row>
    <row r="2060" spans="1:6" x14ac:dyDescent="0.25">
      <c r="A2060" t="s">
        <v>3595</v>
      </c>
      <c r="B2060">
        <v>3.5500000000000001E-4</v>
      </c>
      <c r="C2060">
        <v>110</v>
      </c>
      <c r="D2060">
        <v>538</v>
      </c>
      <c r="E2060" t="s">
        <v>1765</v>
      </c>
      <c r="F2060">
        <f>IFERROR(IF(VLOOKUP(E2060,'nr_euk-Greedy'!$E$2:$E$3707,1,0)= E2060,1,0),0)</f>
        <v>1</v>
      </c>
    </row>
    <row r="2061" spans="1:6" x14ac:dyDescent="0.25">
      <c r="A2061" t="s">
        <v>3595</v>
      </c>
      <c r="B2061">
        <v>3.5500000000000001E-4</v>
      </c>
      <c r="C2061">
        <v>110</v>
      </c>
      <c r="D2061">
        <v>2239</v>
      </c>
      <c r="E2061" t="s">
        <v>2374</v>
      </c>
      <c r="F2061">
        <f>IFERROR(IF(VLOOKUP(E2061,'nr_euk-Greedy'!$E$2:$E$3707,1,0)= E2061,1,0),0)</f>
        <v>1</v>
      </c>
    </row>
    <row r="2062" spans="1:6" x14ac:dyDescent="0.25">
      <c r="A2062" t="s">
        <v>3595</v>
      </c>
      <c r="B2062">
        <v>3.5500000000000001E-4</v>
      </c>
      <c r="C2062">
        <v>110</v>
      </c>
      <c r="D2062">
        <v>4867</v>
      </c>
      <c r="E2062" t="s">
        <v>2237</v>
      </c>
      <c r="F2062">
        <f>IFERROR(IF(VLOOKUP(E2062,'nr_euk-Greedy'!$E$2:$E$3707,1,0)= E2062,1,0),0)</f>
        <v>1</v>
      </c>
    </row>
    <row r="2063" spans="1:6" x14ac:dyDescent="0.25">
      <c r="A2063" t="s">
        <v>3595</v>
      </c>
      <c r="B2063">
        <v>3.5500000000000001E-4</v>
      </c>
      <c r="C2063">
        <v>110</v>
      </c>
      <c r="D2063">
        <v>5001</v>
      </c>
      <c r="E2063" t="s">
        <v>2746</v>
      </c>
      <c r="F2063">
        <f>IFERROR(IF(VLOOKUP(E2063,'nr_euk-Greedy'!$E$2:$E$3707,1,0)= E2063,1,0),0)</f>
        <v>1</v>
      </c>
    </row>
    <row r="2064" spans="1:6" x14ac:dyDescent="0.25">
      <c r="A2064" t="s">
        <v>3595</v>
      </c>
      <c r="B2064">
        <v>3.5500000000000001E-4</v>
      </c>
      <c r="C2064">
        <v>110</v>
      </c>
      <c r="D2064">
        <v>5100</v>
      </c>
      <c r="E2064" t="s">
        <v>2597</v>
      </c>
      <c r="F2064">
        <f>IFERROR(IF(VLOOKUP(E2064,'nr_euk-Greedy'!$E$2:$E$3707,1,0)= E2064,1,0),0)</f>
        <v>1</v>
      </c>
    </row>
    <row r="2065" spans="1:6" x14ac:dyDescent="0.25">
      <c r="A2065" t="s">
        <v>3595</v>
      </c>
      <c r="B2065">
        <v>3.5500000000000001E-4</v>
      </c>
      <c r="C2065">
        <v>110</v>
      </c>
      <c r="D2065">
        <v>5104</v>
      </c>
      <c r="E2065" t="s">
        <v>2535</v>
      </c>
      <c r="F2065">
        <f>IFERROR(IF(VLOOKUP(E2065,'nr_euk-Greedy'!$E$2:$E$3707,1,0)= E2065,1,0),0)</f>
        <v>1</v>
      </c>
    </row>
    <row r="2066" spans="1:6" x14ac:dyDescent="0.25">
      <c r="A2066" t="s">
        <v>3595</v>
      </c>
      <c r="B2066">
        <v>3.5500000000000001E-4</v>
      </c>
      <c r="C2066">
        <v>110</v>
      </c>
      <c r="D2066">
        <v>56433</v>
      </c>
      <c r="E2066" t="s">
        <v>3009</v>
      </c>
      <c r="F2066">
        <f>IFERROR(IF(VLOOKUP(E2066,'nr_euk-Greedy'!$E$2:$E$3707,1,0)= E2066,1,0),0)</f>
        <v>1</v>
      </c>
    </row>
    <row r="2067" spans="1:6" x14ac:dyDescent="0.25">
      <c r="A2067" t="s">
        <v>3595</v>
      </c>
      <c r="B2067">
        <v>3.5500000000000001E-4</v>
      </c>
      <c r="C2067">
        <v>110</v>
      </c>
      <c r="D2067">
        <v>57739</v>
      </c>
      <c r="E2067" t="s">
        <v>1949</v>
      </c>
      <c r="F2067">
        <f>IFERROR(IF(VLOOKUP(E2067,'nr_euk-Greedy'!$E$2:$E$3707,1,0)= E2067,1,0),0)</f>
        <v>1</v>
      </c>
    </row>
    <row r="2068" spans="1:6" x14ac:dyDescent="0.25">
      <c r="A2068" t="s">
        <v>3595</v>
      </c>
      <c r="B2068">
        <v>3.5500000000000001E-4</v>
      </c>
      <c r="C2068">
        <v>110</v>
      </c>
      <c r="D2068">
        <v>81894</v>
      </c>
      <c r="E2068" t="s">
        <v>2380</v>
      </c>
      <c r="F2068">
        <f>IFERROR(IF(VLOOKUP(E2068,'nr_euk-Greedy'!$E$2:$E$3707,1,0)= E2068,1,0),0)</f>
        <v>1</v>
      </c>
    </row>
    <row r="2069" spans="1:6" x14ac:dyDescent="0.25">
      <c r="A2069" t="s">
        <v>3595</v>
      </c>
      <c r="B2069">
        <v>3.5500000000000001E-4</v>
      </c>
      <c r="C2069">
        <v>110</v>
      </c>
      <c r="D2069">
        <v>152180</v>
      </c>
      <c r="E2069" t="s">
        <v>2069</v>
      </c>
      <c r="F2069">
        <f>IFERROR(IF(VLOOKUP(E2069,'nr_euk-Greedy'!$E$2:$E$3707,1,0)= E2069,1,0),0)</f>
        <v>1</v>
      </c>
    </row>
    <row r="2070" spans="1:6" x14ac:dyDescent="0.25">
      <c r="A2070" t="s">
        <v>3595</v>
      </c>
      <c r="B2070">
        <v>3.5500000000000001E-4</v>
      </c>
      <c r="C2070">
        <v>110</v>
      </c>
      <c r="D2070">
        <v>158045</v>
      </c>
      <c r="E2070" t="s">
        <v>2723</v>
      </c>
      <c r="F2070">
        <f>IFERROR(IF(VLOOKUP(E2070,'nr_euk-Greedy'!$E$2:$E$3707,1,0)= E2070,1,0),0)</f>
        <v>1</v>
      </c>
    </row>
    <row r="2071" spans="1:6" x14ac:dyDescent="0.25">
      <c r="A2071" t="s">
        <v>3595</v>
      </c>
      <c r="B2071">
        <v>3.5500000000000001E-4</v>
      </c>
      <c r="C2071">
        <v>110</v>
      </c>
      <c r="D2071">
        <v>233191</v>
      </c>
      <c r="E2071" t="s">
        <v>1624</v>
      </c>
      <c r="F2071">
        <f>IFERROR(IF(VLOOKUP(E2071,'nr_euk-Greedy'!$E$2:$E$3707,1,0)= E2071,1,0),0)</f>
        <v>1</v>
      </c>
    </row>
    <row r="2072" spans="1:6" x14ac:dyDescent="0.25">
      <c r="A2072" t="s">
        <v>3595</v>
      </c>
      <c r="B2072">
        <v>3.5500000000000001E-4</v>
      </c>
      <c r="C2072">
        <v>110</v>
      </c>
      <c r="D2072">
        <v>404235</v>
      </c>
      <c r="E2072" t="s">
        <v>2008</v>
      </c>
      <c r="F2072">
        <f>IFERROR(IF(VLOOKUP(E2072,'nr_euk-Greedy'!$E$2:$E$3707,1,0)= E2072,1,0),0)</f>
        <v>1</v>
      </c>
    </row>
    <row r="2073" spans="1:6" x14ac:dyDescent="0.25">
      <c r="A2073" t="s">
        <v>3595</v>
      </c>
      <c r="B2073">
        <v>3.5500000000000001E-4</v>
      </c>
      <c r="C2073">
        <v>110</v>
      </c>
      <c r="D2073">
        <v>1453544</v>
      </c>
      <c r="E2073" t="s">
        <v>2390</v>
      </c>
      <c r="F2073">
        <f>IFERROR(IF(VLOOKUP(E2073,'nr_euk-Greedy'!$E$2:$E$3707,1,0)= E2073,1,0),0)</f>
        <v>1</v>
      </c>
    </row>
    <row r="2074" spans="1:6" x14ac:dyDescent="0.25">
      <c r="A2074" t="s">
        <v>3595</v>
      </c>
      <c r="B2074">
        <v>3.5500000000000001E-4</v>
      </c>
      <c r="C2074">
        <v>110</v>
      </c>
      <c r="D2074">
        <v>1495649</v>
      </c>
      <c r="E2074" t="s">
        <v>1612</v>
      </c>
      <c r="F2074">
        <f>IFERROR(IF(VLOOKUP(E2074,'nr_euk-Greedy'!$E$2:$E$3707,1,0)= E2074,1,0),0)</f>
        <v>1</v>
      </c>
    </row>
    <row r="2075" spans="1:6" x14ac:dyDescent="0.25">
      <c r="A2075" t="s">
        <v>3595</v>
      </c>
      <c r="B2075">
        <v>3.5100000000000002E-4</v>
      </c>
      <c r="C2075">
        <v>109</v>
      </c>
      <c r="D2075">
        <v>2370</v>
      </c>
      <c r="E2075" t="s">
        <v>1062</v>
      </c>
      <c r="F2075">
        <f>IFERROR(IF(VLOOKUP(E2075,'nr_euk-Greedy'!$E$2:$E$3707,1,0)= E2075,1,0),0)</f>
        <v>1</v>
      </c>
    </row>
    <row r="2076" spans="1:6" x14ac:dyDescent="0.25">
      <c r="A2076" t="s">
        <v>3595</v>
      </c>
      <c r="B2076">
        <v>3.5100000000000002E-4</v>
      </c>
      <c r="C2076">
        <v>109</v>
      </c>
      <c r="D2076">
        <v>196082</v>
      </c>
      <c r="E2076" t="s">
        <v>1157</v>
      </c>
      <c r="F2076">
        <f>IFERROR(IF(VLOOKUP(E2076,'nr_euk-Greedy'!$E$2:$E$3707,1,0)= E2076,1,0),0)</f>
        <v>1</v>
      </c>
    </row>
    <row r="2077" spans="1:6" x14ac:dyDescent="0.25">
      <c r="A2077" t="s">
        <v>3595</v>
      </c>
      <c r="B2077">
        <v>3.5100000000000002E-4</v>
      </c>
      <c r="C2077">
        <v>109</v>
      </c>
      <c r="D2077">
        <v>267408</v>
      </c>
      <c r="E2077" t="s">
        <v>2156</v>
      </c>
      <c r="F2077">
        <f>IFERROR(IF(VLOOKUP(E2077,'nr_euk-Greedy'!$E$2:$E$3707,1,0)= E2077,1,0),0)</f>
        <v>1</v>
      </c>
    </row>
    <row r="2078" spans="1:6" x14ac:dyDescent="0.25">
      <c r="A2078" t="s">
        <v>3595</v>
      </c>
      <c r="B2078">
        <v>3.5100000000000002E-4</v>
      </c>
      <c r="C2078">
        <v>109</v>
      </c>
      <c r="D2078">
        <v>669368</v>
      </c>
      <c r="E2078" t="s">
        <v>1794</v>
      </c>
      <c r="F2078">
        <f>IFERROR(IF(VLOOKUP(E2078,'nr_euk-Greedy'!$E$2:$E$3707,1,0)= E2078,1,0),0)</f>
        <v>1</v>
      </c>
    </row>
    <row r="2079" spans="1:6" x14ac:dyDescent="0.25">
      <c r="A2079" t="s">
        <v>3595</v>
      </c>
      <c r="B2079">
        <v>3.5100000000000002E-4</v>
      </c>
      <c r="C2079">
        <v>109</v>
      </c>
      <c r="D2079">
        <v>1176354</v>
      </c>
      <c r="E2079" t="s">
        <v>2701</v>
      </c>
      <c r="F2079">
        <f>IFERROR(IF(VLOOKUP(E2079,'nr_euk-Greedy'!$E$2:$E$3707,1,0)= E2079,1,0),0)</f>
        <v>1</v>
      </c>
    </row>
    <row r="2080" spans="1:6" x14ac:dyDescent="0.25">
      <c r="A2080" t="s">
        <v>3595</v>
      </c>
      <c r="B2080">
        <v>3.5100000000000002E-4</v>
      </c>
      <c r="C2080">
        <v>109</v>
      </c>
      <c r="D2080">
        <v>1609627</v>
      </c>
      <c r="E2080" t="s">
        <v>1496</v>
      </c>
      <c r="F2080">
        <f>IFERROR(IF(VLOOKUP(E2080,'nr_euk-Greedy'!$E$2:$E$3707,1,0)= E2080,1,0),0)</f>
        <v>1</v>
      </c>
    </row>
    <row r="2081" spans="1:6" x14ac:dyDescent="0.25">
      <c r="A2081" t="s">
        <v>3595</v>
      </c>
      <c r="B2081">
        <v>3.5100000000000002E-4</v>
      </c>
      <c r="C2081">
        <v>109</v>
      </c>
      <c r="D2081">
        <v>2136117</v>
      </c>
      <c r="E2081" t="s">
        <v>1667</v>
      </c>
      <c r="F2081">
        <f>IFERROR(IF(VLOOKUP(E2081,'nr_euk-Greedy'!$E$2:$E$3707,1,0)= E2081,1,0),0)</f>
        <v>1</v>
      </c>
    </row>
    <row r="2082" spans="1:6" x14ac:dyDescent="0.25">
      <c r="A2082" t="s">
        <v>3595</v>
      </c>
      <c r="B2082">
        <v>3.48E-4</v>
      </c>
      <c r="C2082">
        <v>108</v>
      </c>
      <c r="D2082">
        <v>541</v>
      </c>
      <c r="E2082" t="s">
        <v>1807</v>
      </c>
      <c r="F2082">
        <f>IFERROR(IF(VLOOKUP(E2082,'nr_euk-Greedy'!$E$2:$E$3707,1,0)= E2082,1,0),0)</f>
        <v>1</v>
      </c>
    </row>
    <row r="2083" spans="1:6" x14ac:dyDescent="0.25">
      <c r="A2083" t="s">
        <v>3595</v>
      </c>
      <c r="B2083">
        <v>3.48E-4</v>
      </c>
      <c r="C2083">
        <v>108</v>
      </c>
      <c r="D2083">
        <v>1205</v>
      </c>
      <c r="E2083" t="s">
        <v>1581</v>
      </c>
      <c r="F2083">
        <f>IFERROR(IF(VLOOKUP(E2083,'nr_euk-Greedy'!$E$2:$E$3707,1,0)= E2083,1,0),0)</f>
        <v>1</v>
      </c>
    </row>
    <row r="2084" spans="1:6" x14ac:dyDescent="0.25">
      <c r="A2084" t="s">
        <v>3595</v>
      </c>
      <c r="B2084">
        <v>3.48E-4</v>
      </c>
      <c r="C2084">
        <v>108</v>
      </c>
      <c r="D2084">
        <v>80744</v>
      </c>
      <c r="E2084" t="s">
        <v>2401</v>
      </c>
      <c r="F2084">
        <f>IFERROR(IF(VLOOKUP(E2084,'nr_euk-Greedy'!$E$2:$E$3707,1,0)= E2084,1,0),0)</f>
        <v>1</v>
      </c>
    </row>
    <row r="2085" spans="1:6" x14ac:dyDescent="0.25">
      <c r="A2085" t="s">
        <v>3595</v>
      </c>
      <c r="B2085">
        <v>3.48E-4</v>
      </c>
      <c r="C2085">
        <v>108</v>
      </c>
      <c r="D2085">
        <v>382513</v>
      </c>
      <c r="E2085" t="s">
        <v>1955</v>
      </c>
      <c r="F2085">
        <f>IFERROR(IF(VLOOKUP(E2085,'nr_euk-Greedy'!$E$2:$E$3707,1,0)= E2085,1,0),0)</f>
        <v>1</v>
      </c>
    </row>
    <row r="2086" spans="1:6" x14ac:dyDescent="0.25">
      <c r="A2086" t="s">
        <v>3595</v>
      </c>
      <c r="B2086">
        <v>3.48E-4</v>
      </c>
      <c r="C2086">
        <v>108</v>
      </c>
      <c r="D2086">
        <v>630723</v>
      </c>
      <c r="E2086" t="s">
        <v>1518</v>
      </c>
      <c r="F2086">
        <f>IFERROR(IF(VLOOKUP(E2086,'nr_euk-Greedy'!$E$2:$E$3707,1,0)= E2086,1,0),0)</f>
        <v>1</v>
      </c>
    </row>
    <row r="2087" spans="1:6" x14ac:dyDescent="0.25">
      <c r="A2087" t="s">
        <v>3595</v>
      </c>
      <c r="B2087">
        <v>3.48E-4</v>
      </c>
      <c r="C2087">
        <v>108</v>
      </c>
      <c r="D2087">
        <v>1769735</v>
      </c>
      <c r="E2087" t="s">
        <v>1452</v>
      </c>
      <c r="F2087">
        <f>IFERROR(IF(VLOOKUP(E2087,'nr_euk-Greedy'!$E$2:$E$3707,1,0)= E2087,1,0),0)</f>
        <v>1</v>
      </c>
    </row>
    <row r="2088" spans="1:6" x14ac:dyDescent="0.25">
      <c r="A2088" t="s">
        <v>3595</v>
      </c>
      <c r="B2088">
        <v>3.48E-4</v>
      </c>
      <c r="C2088">
        <v>108</v>
      </c>
      <c r="D2088">
        <v>1914252</v>
      </c>
      <c r="E2088" t="s">
        <v>1499</v>
      </c>
      <c r="F2088">
        <f>IFERROR(IF(VLOOKUP(E2088,'nr_euk-Greedy'!$E$2:$E$3707,1,0)= E2088,1,0),0)</f>
        <v>1</v>
      </c>
    </row>
    <row r="2089" spans="1:6" x14ac:dyDescent="0.25">
      <c r="A2089" t="s">
        <v>3595</v>
      </c>
      <c r="B2089">
        <v>3.48E-4</v>
      </c>
      <c r="C2089">
        <v>108</v>
      </c>
      <c r="D2089">
        <v>1924101</v>
      </c>
      <c r="E2089" t="s">
        <v>1402</v>
      </c>
      <c r="F2089">
        <f>IFERROR(IF(VLOOKUP(E2089,'nr_euk-Greedy'!$E$2:$E$3707,1,0)= E2089,1,0),0)</f>
        <v>1</v>
      </c>
    </row>
    <row r="2090" spans="1:6" x14ac:dyDescent="0.25">
      <c r="A2090" t="s">
        <v>3595</v>
      </c>
      <c r="B2090">
        <v>3.4499999999999998E-4</v>
      </c>
      <c r="C2090">
        <v>107</v>
      </c>
      <c r="D2090">
        <v>1119</v>
      </c>
      <c r="E2090" t="s">
        <v>1605</v>
      </c>
      <c r="F2090">
        <f>IFERROR(IF(VLOOKUP(E2090,'nr_euk-Greedy'!$E$2:$E$3707,1,0)= E2090,1,0),0)</f>
        <v>1</v>
      </c>
    </row>
    <row r="2091" spans="1:6" x14ac:dyDescent="0.25">
      <c r="A2091" t="s">
        <v>3595</v>
      </c>
      <c r="B2091">
        <v>3.4499999999999998E-4</v>
      </c>
      <c r="C2091">
        <v>107</v>
      </c>
      <c r="D2091">
        <v>152053</v>
      </c>
      <c r="E2091" t="s">
        <v>2643</v>
      </c>
      <c r="F2091">
        <f>IFERROR(IF(VLOOKUP(E2091,'nr_euk-Greedy'!$E$2:$E$3707,1,0)= E2091,1,0),0)</f>
        <v>1</v>
      </c>
    </row>
    <row r="2092" spans="1:6" x14ac:dyDescent="0.25">
      <c r="A2092" t="s">
        <v>3595</v>
      </c>
      <c r="B2092">
        <v>3.4499999999999998E-4</v>
      </c>
      <c r="C2092">
        <v>107</v>
      </c>
      <c r="D2092">
        <v>153027</v>
      </c>
      <c r="E2092" t="s">
        <v>1443</v>
      </c>
      <c r="F2092">
        <f>IFERROR(IF(VLOOKUP(E2092,'nr_euk-Greedy'!$E$2:$E$3707,1,0)= E2092,1,0),0)</f>
        <v>1</v>
      </c>
    </row>
    <row r="2093" spans="1:6" x14ac:dyDescent="0.25">
      <c r="A2093" t="s">
        <v>3595</v>
      </c>
      <c r="B2093">
        <v>3.4499999999999998E-4</v>
      </c>
      <c r="C2093">
        <v>107</v>
      </c>
      <c r="D2093">
        <v>162171</v>
      </c>
      <c r="E2093" t="s">
        <v>1585</v>
      </c>
      <c r="F2093">
        <f>IFERROR(IF(VLOOKUP(E2093,'nr_euk-Greedy'!$E$2:$E$3707,1,0)= E2093,1,0),0)</f>
        <v>1</v>
      </c>
    </row>
    <row r="2094" spans="1:6" x14ac:dyDescent="0.25">
      <c r="A2094" t="s">
        <v>3595</v>
      </c>
      <c r="B2094">
        <v>3.4499999999999998E-4</v>
      </c>
      <c r="C2094">
        <v>107</v>
      </c>
      <c r="D2094">
        <v>196079</v>
      </c>
      <c r="E2094" t="s">
        <v>2037</v>
      </c>
      <c r="F2094">
        <f>IFERROR(IF(VLOOKUP(E2094,'nr_euk-Greedy'!$E$2:$E$3707,1,0)= E2094,1,0),0)</f>
        <v>1</v>
      </c>
    </row>
    <row r="2095" spans="1:6" x14ac:dyDescent="0.25">
      <c r="A2095" t="s">
        <v>3595</v>
      </c>
      <c r="B2095">
        <v>3.4499999999999998E-4</v>
      </c>
      <c r="C2095">
        <v>107</v>
      </c>
      <c r="D2095">
        <v>253106</v>
      </c>
      <c r="E2095" t="s">
        <v>2363</v>
      </c>
      <c r="F2095">
        <f>IFERROR(IF(VLOOKUP(E2095,'nr_euk-Greedy'!$E$2:$E$3707,1,0)= E2095,1,0),0)</f>
        <v>1</v>
      </c>
    </row>
    <row r="2096" spans="1:6" x14ac:dyDescent="0.25">
      <c r="A2096" t="s">
        <v>3595</v>
      </c>
      <c r="B2096">
        <v>3.4499999999999998E-4</v>
      </c>
      <c r="C2096">
        <v>107</v>
      </c>
      <c r="D2096">
        <v>292486</v>
      </c>
      <c r="E2096" t="s">
        <v>1240</v>
      </c>
      <c r="F2096">
        <f>IFERROR(IF(VLOOKUP(E2096,'nr_euk-Greedy'!$E$2:$E$3707,1,0)= E2096,1,0),0)</f>
        <v>1</v>
      </c>
    </row>
    <row r="2097" spans="1:6" x14ac:dyDescent="0.25">
      <c r="A2097" t="s">
        <v>3595</v>
      </c>
      <c r="B2097">
        <v>3.4499999999999998E-4</v>
      </c>
      <c r="C2097">
        <v>107</v>
      </c>
      <c r="D2097">
        <v>375673</v>
      </c>
      <c r="E2097" t="s">
        <v>1793</v>
      </c>
      <c r="F2097">
        <f>IFERROR(IF(VLOOKUP(E2097,'nr_euk-Greedy'!$E$2:$E$3707,1,0)= E2097,1,0),0)</f>
        <v>1</v>
      </c>
    </row>
    <row r="2098" spans="1:6" x14ac:dyDescent="0.25">
      <c r="A2098" t="s">
        <v>3595</v>
      </c>
      <c r="B2098">
        <v>3.4499999999999998E-4</v>
      </c>
      <c r="C2098">
        <v>107</v>
      </c>
      <c r="D2098">
        <v>387095</v>
      </c>
      <c r="E2098" t="s">
        <v>2963</v>
      </c>
      <c r="F2098">
        <f>IFERROR(IF(VLOOKUP(E2098,'nr_euk-Greedy'!$E$2:$E$3707,1,0)= E2098,1,0),0)</f>
        <v>1</v>
      </c>
    </row>
    <row r="2099" spans="1:6" x14ac:dyDescent="0.25">
      <c r="A2099" t="s">
        <v>3595</v>
      </c>
      <c r="B2099">
        <v>3.4499999999999998E-4</v>
      </c>
      <c r="C2099">
        <v>107</v>
      </c>
      <c r="D2099">
        <v>658061</v>
      </c>
      <c r="E2099" t="s">
        <v>1725</v>
      </c>
      <c r="F2099">
        <f>IFERROR(IF(VLOOKUP(E2099,'nr_euk-Greedy'!$E$2:$E$3707,1,0)= E2099,1,0),0)</f>
        <v>1</v>
      </c>
    </row>
    <row r="2100" spans="1:6" x14ac:dyDescent="0.25">
      <c r="A2100" t="s">
        <v>3595</v>
      </c>
      <c r="B2100">
        <v>3.4499999999999998E-4</v>
      </c>
      <c r="C2100">
        <v>107</v>
      </c>
      <c r="D2100">
        <v>1658781</v>
      </c>
      <c r="E2100" t="s">
        <v>2016</v>
      </c>
      <c r="F2100">
        <f>IFERROR(IF(VLOOKUP(E2100,'nr_euk-Greedy'!$E$2:$E$3707,1,0)= E2100,1,0),0)</f>
        <v>1</v>
      </c>
    </row>
    <row r="2101" spans="1:6" x14ac:dyDescent="0.25">
      <c r="A2101" t="s">
        <v>3595</v>
      </c>
      <c r="B2101">
        <v>3.4499999999999998E-4</v>
      </c>
      <c r="C2101">
        <v>107</v>
      </c>
      <c r="D2101">
        <v>1755832</v>
      </c>
      <c r="E2101" t="s">
        <v>1198</v>
      </c>
      <c r="F2101">
        <f>IFERROR(IF(VLOOKUP(E2101,'nr_euk-Greedy'!$E$2:$E$3707,1,0)= E2101,1,0),0)</f>
        <v>1</v>
      </c>
    </row>
    <row r="2102" spans="1:6" x14ac:dyDescent="0.25">
      <c r="A2102" t="s">
        <v>3595</v>
      </c>
      <c r="B2102">
        <v>3.4499999999999998E-4</v>
      </c>
      <c r="C2102">
        <v>107</v>
      </c>
      <c r="D2102">
        <v>1935188</v>
      </c>
      <c r="E2102" t="s">
        <v>1048</v>
      </c>
      <c r="F2102">
        <f>IFERROR(IF(VLOOKUP(E2102,'nr_euk-Greedy'!$E$2:$E$3707,1,0)= E2102,1,0),0)</f>
        <v>1</v>
      </c>
    </row>
    <row r="2103" spans="1:6" x14ac:dyDescent="0.25">
      <c r="A2103" t="s">
        <v>3595</v>
      </c>
      <c r="B2103">
        <v>3.4200000000000002E-4</v>
      </c>
      <c r="C2103">
        <v>106</v>
      </c>
      <c r="D2103">
        <v>4778</v>
      </c>
      <c r="E2103" t="s">
        <v>2639</v>
      </c>
      <c r="F2103">
        <f>IFERROR(IF(VLOOKUP(E2103,'nr_euk-Greedy'!$E$2:$E$3707,1,0)= E2103,1,0),0)</f>
        <v>1</v>
      </c>
    </row>
    <row r="2104" spans="1:6" x14ac:dyDescent="0.25">
      <c r="A2104" t="s">
        <v>3595</v>
      </c>
      <c r="B2104">
        <v>3.4200000000000002E-4</v>
      </c>
      <c r="C2104">
        <v>106</v>
      </c>
      <c r="D2104">
        <v>5587</v>
      </c>
      <c r="E2104" t="s">
        <v>2716</v>
      </c>
      <c r="F2104">
        <f>IFERROR(IF(VLOOKUP(E2104,'nr_euk-Greedy'!$E$2:$E$3707,1,0)= E2104,1,0),0)</f>
        <v>1</v>
      </c>
    </row>
    <row r="2105" spans="1:6" x14ac:dyDescent="0.25">
      <c r="A2105" t="s">
        <v>3595</v>
      </c>
      <c r="B2105">
        <v>3.4200000000000002E-4</v>
      </c>
      <c r="C2105">
        <v>106</v>
      </c>
      <c r="D2105">
        <v>27331</v>
      </c>
      <c r="E2105" t="s">
        <v>2798</v>
      </c>
      <c r="F2105">
        <f>IFERROR(IF(VLOOKUP(E2105,'nr_euk-Greedy'!$E$2:$E$3707,1,0)= E2105,1,0),0)</f>
        <v>1</v>
      </c>
    </row>
    <row r="2106" spans="1:6" x14ac:dyDescent="0.25">
      <c r="A2106" t="s">
        <v>3595</v>
      </c>
      <c r="B2106">
        <v>3.4200000000000002E-4</v>
      </c>
      <c r="C2106">
        <v>106</v>
      </c>
      <c r="D2106">
        <v>28073</v>
      </c>
      <c r="E2106" t="s">
        <v>1630</v>
      </c>
      <c r="F2106">
        <f>IFERROR(IF(VLOOKUP(E2106,'nr_euk-Greedy'!$E$2:$E$3707,1,0)= E2106,1,0),0)</f>
        <v>1</v>
      </c>
    </row>
    <row r="2107" spans="1:6" x14ac:dyDescent="0.25">
      <c r="A2107" t="s">
        <v>3595</v>
      </c>
      <c r="B2107">
        <v>3.4200000000000002E-4</v>
      </c>
      <c r="C2107">
        <v>106</v>
      </c>
      <c r="D2107">
        <v>74032</v>
      </c>
      <c r="E2107" t="s">
        <v>2356</v>
      </c>
      <c r="F2107">
        <f>IFERROR(IF(VLOOKUP(E2107,'nr_euk-Greedy'!$E$2:$E$3707,1,0)= E2107,1,0),0)</f>
        <v>1</v>
      </c>
    </row>
    <row r="2108" spans="1:6" x14ac:dyDescent="0.25">
      <c r="A2108" t="s">
        <v>3595</v>
      </c>
      <c r="B2108">
        <v>3.4200000000000002E-4</v>
      </c>
      <c r="C2108">
        <v>106</v>
      </c>
      <c r="D2108">
        <v>158483</v>
      </c>
      <c r="E2108" t="s">
        <v>2644</v>
      </c>
      <c r="F2108">
        <f>IFERROR(IF(VLOOKUP(E2108,'nr_euk-Greedy'!$E$2:$E$3707,1,0)= E2108,1,0),0)</f>
        <v>1</v>
      </c>
    </row>
    <row r="2109" spans="1:6" x14ac:dyDescent="0.25">
      <c r="A2109" t="s">
        <v>3595</v>
      </c>
      <c r="B2109">
        <v>3.4200000000000002E-4</v>
      </c>
      <c r="C2109">
        <v>106</v>
      </c>
      <c r="D2109">
        <v>458839</v>
      </c>
      <c r="E2109" t="s">
        <v>1978</v>
      </c>
      <c r="F2109">
        <f>IFERROR(IF(VLOOKUP(E2109,'nr_euk-Greedy'!$E$2:$E$3707,1,0)= E2109,1,0),0)</f>
        <v>1</v>
      </c>
    </row>
    <row r="2110" spans="1:6" x14ac:dyDescent="0.25">
      <c r="A2110" t="s">
        <v>3595</v>
      </c>
      <c r="B2110">
        <v>3.4200000000000002E-4</v>
      </c>
      <c r="C2110">
        <v>106</v>
      </c>
      <c r="D2110">
        <v>984996</v>
      </c>
      <c r="E2110" t="s">
        <v>2247</v>
      </c>
      <c r="F2110">
        <f>IFERROR(IF(VLOOKUP(E2110,'nr_euk-Greedy'!$E$2:$E$3707,1,0)= E2110,1,0),0)</f>
        <v>1</v>
      </c>
    </row>
    <row r="2111" spans="1:6" x14ac:dyDescent="0.25">
      <c r="A2111" t="s">
        <v>3595</v>
      </c>
      <c r="B2111">
        <v>3.4200000000000002E-4</v>
      </c>
      <c r="C2111">
        <v>106</v>
      </c>
      <c r="D2111">
        <v>1330546</v>
      </c>
      <c r="E2111" t="s">
        <v>1773</v>
      </c>
      <c r="F2111">
        <f>IFERROR(IF(VLOOKUP(E2111,'nr_euk-Greedy'!$E$2:$E$3707,1,0)= E2111,1,0),0)</f>
        <v>1</v>
      </c>
    </row>
    <row r="2112" spans="1:6" x14ac:dyDescent="0.25">
      <c r="A2112" t="s">
        <v>3595</v>
      </c>
      <c r="B2112">
        <v>3.4200000000000002E-4</v>
      </c>
      <c r="C2112">
        <v>106</v>
      </c>
      <c r="D2112">
        <v>1434028</v>
      </c>
      <c r="E2112" t="s">
        <v>1227</v>
      </c>
      <c r="F2112">
        <f>IFERROR(IF(VLOOKUP(E2112,'nr_euk-Greedy'!$E$2:$E$3707,1,0)= E2112,1,0),0)</f>
        <v>1</v>
      </c>
    </row>
    <row r="2113" spans="1:6" x14ac:dyDescent="0.25">
      <c r="A2113" t="s">
        <v>3595</v>
      </c>
      <c r="B2113">
        <v>3.4200000000000002E-4</v>
      </c>
      <c r="C2113">
        <v>106</v>
      </c>
      <c r="D2113">
        <v>1543705</v>
      </c>
      <c r="E2113" t="s">
        <v>2042</v>
      </c>
      <c r="F2113">
        <f>IFERROR(IF(VLOOKUP(E2113,'nr_euk-Greedy'!$E$2:$E$3707,1,0)= E2113,1,0),0)</f>
        <v>1</v>
      </c>
    </row>
    <row r="2114" spans="1:6" x14ac:dyDescent="0.25">
      <c r="A2114" t="s">
        <v>3595</v>
      </c>
      <c r="B2114">
        <v>3.4200000000000002E-4</v>
      </c>
      <c r="C2114">
        <v>106</v>
      </c>
      <c r="D2114">
        <v>1643958</v>
      </c>
      <c r="E2114" t="s">
        <v>2057</v>
      </c>
      <c r="F2114">
        <f>IFERROR(IF(VLOOKUP(E2114,'nr_euk-Greedy'!$E$2:$E$3707,1,0)= E2114,1,0),0)</f>
        <v>1</v>
      </c>
    </row>
    <row r="2115" spans="1:6" x14ac:dyDescent="0.25">
      <c r="A2115" t="s">
        <v>3595</v>
      </c>
      <c r="B2115">
        <v>3.4200000000000002E-4</v>
      </c>
      <c r="C2115">
        <v>106</v>
      </c>
      <c r="D2115">
        <v>1649279</v>
      </c>
      <c r="E2115" t="s">
        <v>2109</v>
      </c>
      <c r="F2115">
        <f>IFERROR(IF(VLOOKUP(E2115,'nr_euk-Greedy'!$E$2:$E$3707,1,0)= E2115,1,0),0)</f>
        <v>1</v>
      </c>
    </row>
    <row r="2116" spans="1:6" x14ac:dyDescent="0.25">
      <c r="A2116" t="s">
        <v>3595</v>
      </c>
      <c r="B2116">
        <v>3.4200000000000002E-4</v>
      </c>
      <c r="C2116">
        <v>106</v>
      </c>
      <c r="D2116">
        <v>2036021</v>
      </c>
      <c r="E2116" t="s">
        <v>2017</v>
      </c>
      <c r="F2116">
        <f>IFERROR(IF(VLOOKUP(E2116,'nr_euk-Greedy'!$E$2:$E$3707,1,0)= E2116,1,0),0)</f>
        <v>1</v>
      </c>
    </row>
    <row r="2117" spans="1:6" x14ac:dyDescent="0.25">
      <c r="A2117" t="s">
        <v>3595</v>
      </c>
      <c r="B2117">
        <v>3.3799999999999998E-4</v>
      </c>
      <c r="C2117">
        <v>105</v>
      </c>
      <c r="D2117">
        <v>5146</v>
      </c>
      <c r="E2117" t="s">
        <v>1756</v>
      </c>
      <c r="F2117">
        <f>IFERROR(IF(VLOOKUP(E2117,'nr_euk-Greedy'!$E$2:$E$3707,1,0)= E2117,1,0),0)</f>
        <v>1</v>
      </c>
    </row>
    <row r="2118" spans="1:6" x14ac:dyDescent="0.25">
      <c r="A2118" t="s">
        <v>3595</v>
      </c>
      <c r="B2118">
        <v>3.3799999999999998E-4</v>
      </c>
      <c r="C2118">
        <v>105</v>
      </c>
      <c r="D2118">
        <v>40558</v>
      </c>
      <c r="E2118" t="s">
        <v>2399</v>
      </c>
      <c r="F2118">
        <f>IFERROR(IF(VLOOKUP(E2118,'nr_euk-Greedy'!$E$2:$E$3707,1,0)= E2118,1,0),0)</f>
        <v>1</v>
      </c>
    </row>
    <row r="2119" spans="1:6" x14ac:dyDescent="0.25">
      <c r="A2119" t="s">
        <v>3595</v>
      </c>
      <c r="B2119">
        <v>3.3799999999999998E-4</v>
      </c>
      <c r="C2119">
        <v>105</v>
      </c>
      <c r="D2119">
        <v>45785</v>
      </c>
      <c r="E2119" t="s">
        <v>2569</v>
      </c>
      <c r="F2119">
        <f>IFERROR(IF(VLOOKUP(E2119,'nr_euk-Greedy'!$E$2:$E$3707,1,0)= E2119,1,0),0)</f>
        <v>1</v>
      </c>
    </row>
    <row r="2120" spans="1:6" x14ac:dyDescent="0.25">
      <c r="A2120" t="s">
        <v>3595</v>
      </c>
      <c r="B2120">
        <v>3.3799999999999998E-4</v>
      </c>
      <c r="C2120">
        <v>105</v>
      </c>
      <c r="D2120">
        <v>105850</v>
      </c>
      <c r="E2120" t="s">
        <v>2906</v>
      </c>
      <c r="F2120">
        <f>IFERROR(IF(VLOOKUP(E2120,'nr_euk-Greedy'!$E$2:$E$3707,1,0)= E2120,1,0),0)</f>
        <v>1</v>
      </c>
    </row>
    <row r="2121" spans="1:6" x14ac:dyDescent="0.25">
      <c r="A2121" t="s">
        <v>3595</v>
      </c>
      <c r="B2121">
        <v>3.3799999999999998E-4</v>
      </c>
      <c r="C2121">
        <v>105</v>
      </c>
      <c r="D2121">
        <v>334107</v>
      </c>
      <c r="E2121" t="s">
        <v>1626</v>
      </c>
      <c r="F2121">
        <f>IFERROR(IF(VLOOKUP(E2121,'nr_euk-Greedy'!$E$2:$E$3707,1,0)= E2121,1,0),0)</f>
        <v>1</v>
      </c>
    </row>
    <row r="2122" spans="1:6" x14ac:dyDescent="0.25">
      <c r="A2122" t="s">
        <v>3595</v>
      </c>
      <c r="B2122">
        <v>3.3799999999999998E-4</v>
      </c>
      <c r="C2122">
        <v>105</v>
      </c>
      <c r="D2122">
        <v>336809</v>
      </c>
      <c r="E2122" t="s">
        <v>2039</v>
      </c>
      <c r="F2122">
        <f>IFERROR(IF(VLOOKUP(E2122,'nr_euk-Greedy'!$E$2:$E$3707,1,0)= E2122,1,0),0)</f>
        <v>1</v>
      </c>
    </row>
    <row r="2123" spans="1:6" x14ac:dyDescent="0.25">
      <c r="A2123" t="s">
        <v>3595</v>
      </c>
      <c r="B2123">
        <v>3.3799999999999998E-4</v>
      </c>
      <c r="C2123">
        <v>105</v>
      </c>
      <c r="D2123">
        <v>457933</v>
      </c>
      <c r="E2123" t="s">
        <v>1924</v>
      </c>
      <c r="F2123">
        <f>IFERROR(IF(VLOOKUP(E2123,'nr_euk-Greedy'!$E$2:$E$3707,1,0)= E2123,1,0),0)</f>
        <v>1</v>
      </c>
    </row>
    <row r="2124" spans="1:6" x14ac:dyDescent="0.25">
      <c r="A2124" t="s">
        <v>3595</v>
      </c>
      <c r="B2124">
        <v>3.3799999999999998E-4</v>
      </c>
      <c r="C2124">
        <v>105</v>
      </c>
      <c r="D2124">
        <v>501022</v>
      </c>
      <c r="E2124" t="s">
        <v>2579</v>
      </c>
      <c r="F2124">
        <f>IFERROR(IF(VLOOKUP(E2124,'nr_euk-Greedy'!$E$2:$E$3707,1,0)= E2124,1,0),0)</f>
        <v>1</v>
      </c>
    </row>
    <row r="2125" spans="1:6" x14ac:dyDescent="0.25">
      <c r="A2125" t="s">
        <v>3595</v>
      </c>
      <c r="B2125">
        <v>3.3799999999999998E-4</v>
      </c>
      <c r="C2125">
        <v>105</v>
      </c>
      <c r="D2125">
        <v>1431823</v>
      </c>
      <c r="E2125" t="s">
        <v>1590</v>
      </c>
      <c r="F2125">
        <f>IFERROR(IF(VLOOKUP(E2125,'nr_euk-Greedy'!$E$2:$E$3707,1,0)= E2125,1,0),0)</f>
        <v>1</v>
      </c>
    </row>
    <row r="2126" spans="1:6" x14ac:dyDescent="0.25">
      <c r="A2126" t="s">
        <v>3595</v>
      </c>
      <c r="B2126">
        <v>3.3799999999999998E-4</v>
      </c>
      <c r="C2126">
        <v>105</v>
      </c>
      <c r="D2126">
        <v>1742983</v>
      </c>
      <c r="E2126" t="s">
        <v>2075</v>
      </c>
      <c r="F2126">
        <f>IFERROR(IF(VLOOKUP(E2126,'nr_euk-Greedy'!$E$2:$E$3707,1,0)= E2126,1,0),0)</f>
        <v>1</v>
      </c>
    </row>
    <row r="2127" spans="1:6" x14ac:dyDescent="0.25">
      <c r="A2127" t="s">
        <v>3595</v>
      </c>
      <c r="B2127">
        <v>3.3799999999999998E-4</v>
      </c>
      <c r="C2127">
        <v>105</v>
      </c>
      <c r="D2127">
        <v>1780190</v>
      </c>
      <c r="E2127" t="s">
        <v>1842</v>
      </c>
      <c r="F2127">
        <f>IFERROR(IF(VLOOKUP(E2127,'nr_euk-Greedy'!$E$2:$E$3707,1,0)= E2127,1,0),0)</f>
        <v>1</v>
      </c>
    </row>
    <row r="2128" spans="1:6" x14ac:dyDescent="0.25">
      <c r="A2128" t="s">
        <v>3595</v>
      </c>
      <c r="B2128">
        <v>3.3799999999999998E-4</v>
      </c>
      <c r="C2128">
        <v>105</v>
      </c>
      <c r="D2128">
        <v>2582836</v>
      </c>
      <c r="E2128" t="s">
        <v>1876</v>
      </c>
      <c r="F2128">
        <f>IFERROR(IF(VLOOKUP(E2128,'nr_euk-Greedy'!$E$2:$E$3707,1,0)= E2128,1,0),0)</f>
        <v>1</v>
      </c>
    </row>
    <row r="2129" spans="1:6" x14ac:dyDescent="0.25">
      <c r="A2129" t="s">
        <v>3595</v>
      </c>
      <c r="B2129">
        <v>3.3500000000000001E-4</v>
      </c>
      <c r="C2129">
        <v>104</v>
      </c>
      <c r="D2129">
        <v>2302</v>
      </c>
      <c r="E2129" t="s">
        <v>1903</v>
      </c>
      <c r="F2129">
        <f>IFERROR(IF(VLOOKUP(E2129,'nr_euk-Greedy'!$E$2:$E$3707,1,0)= E2129,1,0),0)</f>
        <v>1</v>
      </c>
    </row>
    <row r="2130" spans="1:6" x14ac:dyDescent="0.25">
      <c r="A2130" t="s">
        <v>3595</v>
      </c>
      <c r="B2130">
        <v>3.3500000000000001E-4</v>
      </c>
      <c r="C2130">
        <v>104</v>
      </c>
      <c r="D2130">
        <v>695982</v>
      </c>
      <c r="E2130" t="s">
        <v>2519</v>
      </c>
      <c r="F2130">
        <f>IFERROR(IF(VLOOKUP(E2130,'nr_euk-Greedy'!$E$2:$E$3707,1,0)= E2130,1,0),0)</f>
        <v>1</v>
      </c>
    </row>
    <row r="2131" spans="1:6" x14ac:dyDescent="0.25">
      <c r="A2131" t="s">
        <v>3595</v>
      </c>
      <c r="B2131">
        <v>3.3500000000000001E-4</v>
      </c>
      <c r="C2131">
        <v>104</v>
      </c>
      <c r="D2131">
        <v>995729</v>
      </c>
      <c r="E2131" t="s">
        <v>1715</v>
      </c>
      <c r="F2131">
        <f>IFERROR(IF(VLOOKUP(E2131,'nr_euk-Greedy'!$E$2:$E$3707,1,0)= E2131,1,0),0)</f>
        <v>1</v>
      </c>
    </row>
    <row r="2132" spans="1:6" x14ac:dyDescent="0.25">
      <c r="A2132" t="s">
        <v>3595</v>
      </c>
      <c r="B2132">
        <v>3.3500000000000001E-4</v>
      </c>
      <c r="C2132">
        <v>104</v>
      </c>
      <c r="D2132">
        <v>1539666</v>
      </c>
      <c r="E2132" t="s">
        <v>3138</v>
      </c>
      <c r="F2132">
        <f>IFERROR(IF(VLOOKUP(E2132,'nr_euk-Greedy'!$E$2:$E$3707,1,0)= E2132,1,0),0)</f>
        <v>1</v>
      </c>
    </row>
    <row r="2133" spans="1:6" x14ac:dyDescent="0.25">
      <c r="A2133" t="s">
        <v>3595</v>
      </c>
      <c r="B2133">
        <v>3.3500000000000001E-4</v>
      </c>
      <c r="C2133">
        <v>104</v>
      </c>
      <c r="D2133">
        <v>1579506</v>
      </c>
      <c r="E2133" t="s">
        <v>2029</v>
      </c>
      <c r="F2133">
        <f>IFERROR(IF(VLOOKUP(E2133,'nr_euk-Greedy'!$E$2:$E$3707,1,0)= E2133,1,0),0)</f>
        <v>1</v>
      </c>
    </row>
    <row r="2134" spans="1:6" x14ac:dyDescent="0.25">
      <c r="A2134" t="s">
        <v>3595</v>
      </c>
      <c r="B2134">
        <v>3.3500000000000001E-4</v>
      </c>
      <c r="C2134">
        <v>104</v>
      </c>
      <c r="D2134">
        <v>1705729</v>
      </c>
      <c r="E2134" t="s">
        <v>1560</v>
      </c>
      <c r="F2134">
        <f>IFERROR(IF(VLOOKUP(E2134,'nr_euk-Greedy'!$E$2:$E$3707,1,0)= E2134,1,0),0)</f>
        <v>1</v>
      </c>
    </row>
    <row r="2135" spans="1:6" x14ac:dyDescent="0.25">
      <c r="A2135" t="s">
        <v>3595</v>
      </c>
      <c r="B2135">
        <v>3.3500000000000001E-4</v>
      </c>
      <c r="C2135">
        <v>104</v>
      </c>
      <c r="D2135">
        <v>1789690</v>
      </c>
      <c r="E2135" t="s">
        <v>1592</v>
      </c>
      <c r="F2135">
        <f>IFERROR(IF(VLOOKUP(E2135,'nr_euk-Greedy'!$E$2:$E$3707,1,0)= E2135,1,0),0)</f>
        <v>1</v>
      </c>
    </row>
    <row r="2136" spans="1:6" x14ac:dyDescent="0.25">
      <c r="A2136" t="s">
        <v>3595</v>
      </c>
      <c r="B2136">
        <v>3.3500000000000001E-4</v>
      </c>
      <c r="C2136">
        <v>104</v>
      </c>
      <c r="D2136">
        <v>2014233</v>
      </c>
      <c r="E2136" t="s">
        <v>1784</v>
      </c>
      <c r="F2136">
        <f>IFERROR(IF(VLOOKUP(E2136,'nr_euk-Greedy'!$E$2:$E$3707,1,0)= E2136,1,0),0)</f>
        <v>1</v>
      </c>
    </row>
    <row r="2137" spans="1:6" x14ac:dyDescent="0.25">
      <c r="A2137" t="s">
        <v>3595</v>
      </c>
      <c r="B2137">
        <v>3.3199999999999999E-4</v>
      </c>
      <c r="C2137">
        <v>103</v>
      </c>
      <c r="D2137">
        <v>379070</v>
      </c>
      <c r="E2137" t="s">
        <v>1407</v>
      </c>
      <c r="F2137">
        <f>IFERROR(IF(VLOOKUP(E2137,'nr_euk-Greedy'!$E$2:$E$3707,1,0)= E2137,1,0),0)</f>
        <v>1</v>
      </c>
    </row>
    <row r="2138" spans="1:6" x14ac:dyDescent="0.25">
      <c r="A2138" t="s">
        <v>3595</v>
      </c>
      <c r="B2138">
        <v>3.3199999999999999E-4</v>
      </c>
      <c r="C2138">
        <v>103</v>
      </c>
      <c r="D2138">
        <v>1930830</v>
      </c>
      <c r="E2138" t="s">
        <v>1410</v>
      </c>
      <c r="F2138">
        <f>IFERROR(IF(VLOOKUP(E2138,'nr_euk-Greedy'!$E$2:$E$3707,1,0)= E2138,1,0),0)</f>
        <v>1</v>
      </c>
    </row>
    <row r="2139" spans="1:6" x14ac:dyDescent="0.25">
      <c r="A2139" t="s">
        <v>3595</v>
      </c>
      <c r="B2139">
        <v>3.3199999999999999E-4</v>
      </c>
      <c r="C2139">
        <v>103</v>
      </c>
      <c r="D2139">
        <v>1968878</v>
      </c>
      <c r="E2139" t="s">
        <v>1550</v>
      </c>
      <c r="F2139">
        <f>IFERROR(IF(VLOOKUP(E2139,'nr_euk-Greedy'!$E$2:$E$3707,1,0)= E2139,1,0),0)</f>
        <v>1</v>
      </c>
    </row>
    <row r="2140" spans="1:6" x14ac:dyDescent="0.25">
      <c r="A2140" t="s">
        <v>3595</v>
      </c>
      <c r="B2140">
        <v>3.3199999999999999E-4</v>
      </c>
      <c r="C2140">
        <v>103</v>
      </c>
      <c r="D2140">
        <v>2137425</v>
      </c>
      <c r="E2140" t="s">
        <v>1930</v>
      </c>
      <c r="F2140">
        <f>IFERROR(IF(VLOOKUP(E2140,'nr_euk-Greedy'!$E$2:$E$3707,1,0)= E2140,1,0),0)</f>
        <v>1</v>
      </c>
    </row>
    <row r="2141" spans="1:6" x14ac:dyDescent="0.25">
      <c r="A2141" t="s">
        <v>3595</v>
      </c>
      <c r="B2141">
        <v>3.2899999999999997E-4</v>
      </c>
      <c r="C2141">
        <v>102</v>
      </c>
      <c r="D2141">
        <v>53572</v>
      </c>
      <c r="E2141" t="s">
        <v>1339</v>
      </c>
      <c r="F2141">
        <f>IFERROR(IF(VLOOKUP(E2141,'nr_euk-Greedy'!$E$2:$E$3707,1,0)= E2141,1,0),0)</f>
        <v>1</v>
      </c>
    </row>
    <row r="2142" spans="1:6" x14ac:dyDescent="0.25">
      <c r="A2142" t="s">
        <v>3595</v>
      </c>
      <c r="B2142">
        <v>3.2899999999999997E-4</v>
      </c>
      <c r="C2142">
        <v>102</v>
      </c>
      <c r="D2142">
        <v>53634</v>
      </c>
      <c r="E2142" t="s">
        <v>1835</v>
      </c>
      <c r="F2142">
        <f>IFERROR(IF(VLOOKUP(E2142,'nr_euk-Greedy'!$E$2:$E$3707,1,0)= E2142,1,0),0)</f>
        <v>1</v>
      </c>
    </row>
    <row r="2143" spans="1:6" x14ac:dyDescent="0.25">
      <c r="A2143" t="s">
        <v>3595</v>
      </c>
      <c r="B2143">
        <v>3.2899999999999997E-4</v>
      </c>
      <c r="C2143">
        <v>102</v>
      </c>
      <c r="D2143">
        <v>1812772</v>
      </c>
      <c r="E2143" t="s">
        <v>2658</v>
      </c>
      <c r="F2143">
        <f>IFERROR(IF(VLOOKUP(E2143,'nr_euk-Greedy'!$E$2:$E$3707,1,0)= E2143,1,0),0)</f>
        <v>1</v>
      </c>
    </row>
    <row r="2144" spans="1:6" x14ac:dyDescent="0.25">
      <c r="A2144" t="s">
        <v>3595</v>
      </c>
      <c r="B2144">
        <v>3.2600000000000001E-4</v>
      </c>
      <c r="C2144">
        <v>101</v>
      </c>
      <c r="D2144">
        <v>943</v>
      </c>
      <c r="E2144" t="s">
        <v>2045</v>
      </c>
      <c r="F2144">
        <f>IFERROR(IF(VLOOKUP(E2144,'nr_euk-Greedy'!$E$2:$E$3707,1,0)= E2144,1,0),0)</f>
        <v>1</v>
      </c>
    </row>
    <row r="2145" spans="1:6" x14ac:dyDescent="0.25">
      <c r="A2145" t="s">
        <v>3595</v>
      </c>
      <c r="B2145">
        <v>3.2600000000000001E-4</v>
      </c>
      <c r="C2145">
        <v>101</v>
      </c>
      <c r="D2145">
        <v>1998</v>
      </c>
      <c r="E2145" t="s">
        <v>2595</v>
      </c>
      <c r="F2145">
        <f>IFERROR(IF(VLOOKUP(E2145,'nr_euk-Greedy'!$E$2:$E$3707,1,0)= E2145,1,0),0)</f>
        <v>1</v>
      </c>
    </row>
    <row r="2146" spans="1:6" x14ac:dyDescent="0.25">
      <c r="A2146" t="s">
        <v>3595</v>
      </c>
      <c r="B2146">
        <v>3.2600000000000001E-4</v>
      </c>
      <c r="C2146">
        <v>101</v>
      </c>
      <c r="D2146">
        <v>72173</v>
      </c>
      <c r="E2146" t="s">
        <v>2400</v>
      </c>
      <c r="F2146">
        <f>IFERROR(IF(VLOOKUP(E2146,'nr_euk-Greedy'!$E$2:$E$3707,1,0)= E2146,1,0),0)</f>
        <v>1</v>
      </c>
    </row>
    <row r="2147" spans="1:6" x14ac:dyDescent="0.25">
      <c r="A2147" t="s">
        <v>3595</v>
      </c>
      <c r="B2147">
        <v>3.2600000000000001E-4</v>
      </c>
      <c r="C2147">
        <v>101</v>
      </c>
      <c r="D2147">
        <v>78914</v>
      </c>
      <c r="E2147" t="s">
        <v>2721</v>
      </c>
      <c r="F2147">
        <f>IFERROR(IF(VLOOKUP(E2147,'nr_euk-Greedy'!$E$2:$E$3707,1,0)= E2147,1,0),0)</f>
        <v>1</v>
      </c>
    </row>
    <row r="2148" spans="1:6" x14ac:dyDescent="0.25">
      <c r="A2148" t="s">
        <v>3595</v>
      </c>
      <c r="B2148">
        <v>3.2600000000000001E-4</v>
      </c>
      <c r="C2148">
        <v>101</v>
      </c>
      <c r="D2148">
        <v>551208</v>
      </c>
      <c r="E2148" t="s">
        <v>1837</v>
      </c>
      <c r="F2148">
        <f>IFERROR(IF(VLOOKUP(E2148,'nr_euk-Greedy'!$E$2:$E$3707,1,0)= E2148,1,0),0)</f>
        <v>1</v>
      </c>
    </row>
    <row r="2149" spans="1:6" x14ac:dyDescent="0.25">
      <c r="A2149" t="s">
        <v>3595</v>
      </c>
      <c r="B2149">
        <v>3.2600000000000001E-4</v>
      </c>
      <c r="C2149">
        <v>101</v>
      </c>
      <c r="D2149">
        <v>909931</v>
      </c>
      <c r="E2149" t="s">
        <v>1294</v>
      </c>
      <c r="F2149">
        <f>IFERROR(IF(VLOOKUP(E2149,'nr_euk-Greedy'!$E$2:$E$3707,1,0)= E2149,1,0),0)</f>
        <v>1</v>
      </c>
    </row>
    <row r="2150" spans="1:6" x14ac:dyDescent="0.25">
      <c r="A2150" t="s">
        <v>3595</v>
      </c>
      <c r="B2150">
        <v>3.2600000000000001E-4</v>
      </c>
      <c r="C2150">
        <v>101</v>
      </c>
      <c r="D2150">
        <v>1184606</v>
      </c>
      <c r="E2150" t="s">
        <v>1983</v>
      </c>
      <c r="F2150">
        <f>IFERROR(IF(VLOOKUP(E2150,'nr_euk-Greedy'!$E$2:$E$3707,1,0)= E2150,1,0),0)</f>
        <v>1</v>
      </c>
    </row>
    <row r="2151" spans="1:6" x14ac:dyDescent="0.25">
      <c r="A2151" t="s">
        <v>3595</v>
      </c>
      <c r="B2151">
        <v>3.2600000000000001E-4</v>
      </c>
      <c r="C2151">
        <v>101</v>
      </c>
      <c r="D2151">
        <v>1862153</v>
      </c>
      <c r="E2151" t="s">
        <v>1520</v>
      </c>
      <c r="F2151">
        <f>IFERROR(IF(VLOOKUP(E2151,'nr_euk-Greedy'!$E$2:$E$3707,1,0)= E2151,1,0),0)</f>
        <v>1</v>
      </c>
    </row>
    <row r="2152" spans="1:6" x14ac:dyDescent="0.25">
      <c r="A2152" t="s">
        <v>3595</v>
      </c>
      <c r="B2152">
        <v>3.2600000000000001E-4</v>
      </c>
      <c r="C2152">
        <v>101</v>
      </c>
      <c r="D2152">
        <v>1910924</v>
      </c>
      <c r="E2152" t="s">
        <v>1831</v>
      </c>
      <c r="F2152">
        <f>IFERROR(IF(VLOOKUP(E2152,'nr_euk-Greedy'!$E$2:$E$3707,1,0)= E2152,1,0),0)</f>
        <v>1</v>
      </c>
    </row>
    <row r="2153" spans="1:6" x14ac:dyDescent="0.25">
      <c r="A2153" t="s">
        <v>3595</v>
      </c>
      <c r="B2153">
        <v>3.2600000000000001E-4</v>
      </c>
      <c r="C2153">
        <v>101</v>
      </c>
      <c r="D2153">
        <v>1937972</v>
      </c>
      <c r="E2153" t="s">
        <v>1537</v>
      </c>
      <c r="F2153">
        <f>IFERROR(IF(VLOOKUP(E2153,'nr_euk-Greedy'!$E$2:$E$3707,1,0)= E2153,1,0),0)</f>
        <v>1</v>
      </c>
    </row>
    <row r="2154" spans="1:6" x14ac:dyDescent="0.25">
      <c r="A2154" t="s">
        <v>3595</v>
      </c>
      <c r="B2154">
        <v>3.2200000000000002E-4</v>
      </c>
      <c r="C2154">
        <v>100</v>
      </c>
      <c r="D2154">
        <v>29825</v>
      </c>
      <c r="E2154" t="s">
        <v>2878</v>
      </c>
      <c r="F2154">
        <f>IFERROR(IF(VLOOKUP(E2154,'nr_euk-Greedy'!$E$2:$E$3707,1,0)= E2154,1,0),0)</f>
        <v>1</v>
      </c>
    </row>
    <row r="2155" spans="1:6" x14ac:dyDescent="0.25">
      <c r="A2155" t="s">
        <v>3595</v>
      </c>
      <c r="B2155">
        <v>3.2200000000000002E-4</v>
      </c>
      <c r="C2155">
        <v>100</v>
      </c>
      <c r="D2155">
        <v>292637</v>
      </c>
      <c r="E2155" t="s">
        <v>1575</v>
      </c>
      <c r="F2155">
        <f>IFERROR(IF(VLOOKUP(E2155,'nr_euk-Greedy'!$E$2:$E$3707,1,0)= E2155,1,0),0)</f>
        <v>1</v>
      </c>
    </row>
    <row r="2156" spans="1:6" x14ac:dyDescent="0.25">
      <c r="A2156" t="s">
        <v>3595</v>
      </c>
      <c r="B2156">
        <v>3.2200000000000002E-4</v>
      </c>
      <c r="C2156">
        <v>100</v>
      </c>
      <c r="D2156">
        <v>422440</v>
      </c>
      <c r="E2156" t="s">
        <v>1753</v>
      </c>
      <c r="F2156">
        <f>IFERROR(IF(VLOOKUP(E2156,'nr_euk-Greedy'!$E$2:$E$3707,1,0)= E2156,1,0),0)</f>
        <v>1</v>
      </c>
    </row>
    <row r="2157" spans="1:6" x14ac:dyDescent="0.25">
      <c r="A2157" t="s">
        <v>3595</v>
      </c>
      <c r="B2157">
        <v>3.2200000000000002E-4</v>
      </c>
      <c r="C2157">
        <v>100</v>
      </c>
      <c r="D2157">
        <v>446680</v>
      </c>
      <c r="E2157" t="s">
        <v>1635</v>
      </c>
      <c r="F2157">
        <f>IFERROR(IF(VLOOKUP(E2157,'nr_euk-Greedy'!$E$2:$E$3707,1,0)= E2157,1,0),0)</f>
        <v>1</v>
      </c>
    </row>
    <row r="2158" spans="1:6" x14ac:dyDescent="0.25">
      <c r="A2158" t="s">
        <v>3595</v>
      </c>
      <c r="B2158">
        <v>3.2200000000000002E-4</v>
      </c>
      <c r="C2158">
        <v>100</v>
      </c>
      <c r="D2158">
        <v>1742990</v>
      </c>
      <c r="E2158" t="s">
        <v>2444</v>
      </c>
      <c r="F2158">
        <f>IFERROR(IF(VLOOKUP(E2158,'nr_euk-Greedy'!$E$2:$E$3707,1,0)= E2158,1,0),0)</f>
        <v>1</v>
      </c>
    </row>
    <row r="2159" spans="1:6" x14ac:dyDescent="0.25">
      <c r="A2159" t="s">
        <v>3595</v>
      </c>
      <c r="B2159">
        <v>3.2200000000000002E-4</v>
      </c>
      <c r="C2159">
        <v>100</v>
      </c>
      <c r="D2159">
        <v>1855365</v>
      </c>
      <c r="E2159" t="s">
        <v>1664</v>
      </c>
      <c r="F2159">
        <f>IFERROR(IF(VLOOKUP(E2159,'nr_euk-Greedy'!$E$2:$E$3707,1,0)= E2159,1,0),0)</f>
        <v>1</v>
      </c>
    </row>
    <row r="2160" spans="1:6" x14ac:dyDescent="0.25">
      <c r="A2160" t="s">
        <v>3595</v>
      </c>
      <c r="B2160">
        <v>3.19E-4</v>
      </c>
      <c r="C2160">
        <v>99</v>
      </c>
      <c r="D2160">
        <v>2351</v>
      </c>
      <c r="E2160" t="s">
        <v>1468</v>
      </c>
      <c r="F2160">
        <f>IFERROR(IF(VLOOKUP(E2160,'nr_euk-Greedy'!$E$2:$E$3707,1,0)= E2160,1,0),0)</f>
        <v>1</v>
      </c>
    </row>
    <row r="2161" spans="1:6" x14ac:dyDescent="0.25">
      <c r="A2161" t="s">
        <v>3595</v>
      </c>
      <c r="B2161">
        <v>3.19E-4</v>
      </c>
      <c r="C2161">
        <v>99</v>
      </c>
      <c r="D2161">
        <v>2723</v>
      </c>
      <c r="E2161" t="s">
        <v>1858</v>
      </c>
      <c r="F2161">
        <f>IFERROR(IF(VLOOKUP(E2161,'nr_euk-Greedy'!$E$2:$E$3707,1,0)= E2161,1,0),0)</f>
        <v>1</v>
      </c>
    </row>
    <row r="2162" spans="1:6" x14ac:dyDescent="0.25">
      <c r="A2162" t="s">
        <v>3595</v>
      </c>
      <c r="B2162">
        <v>3.19E-4</v>
      </c>
      <c r="C2162">
        <v>99</v>
      </c>
      <c r="D2162">
        <v>47256</v>
      </c>
      <c r="E2162" t="s">
        <v>2779</v>
      </c>
      <c r="F2162">
        <f>IFERROR(IF(VLOOKUP(E2162,'nr_euk-Greedy'!$E$2:$E$3707,1,0)= E2162,1,0),0)</f>
        <v>1</v>
      </c>
    </row>
    <row r="2163" spans="1:6" x14ac:dyDescent="0.25">
      <c r="A2163" t="s">
        <v>3595</v>
      </c>
      <c r="B2163">
        <v>3.19E-4</v>
      </c>
      <c r="C2163">
        <v>99</v>
      </c>
      <c r="D2163">
        <v>228972</v>
      </c>
      <c r="E2163" t="s">
        <v>2427</v>
      </c>
      <c r="F2163">
        <f>IFERROR(IF(VLOOKUP(E2163,'nr_euk-Greedy'!$E$2:$E$3707,1,0)= E2163,1,0),0)</f>
        <v>1</v>
      </c>
    </row>
    <row r="2164" spans="1:6" x14ac:dyDescent="0.25">
      <c r="A2164" t="s">
        <v>3595</v>
      </c>
      <c r="B2164">
        <v>3.19E-4</v>
      </c>
      <c r="C2164">
        <v>99</v>
      </c>
      <c r="D2164">
        <v>366614</v>
      </c>
      <c r="E2164" t="s">
        <v>2729</v>
      </c>
      <c r="F2164">
        <f>IFERROR(IF(VLOOKUP(E2164,'nr_euk-Greedy'!$E$2:$E$3707,1,0)= E2164,1,0),0)</f>
        <v>1</v>
      </c>
    </row>
    <row r="2165" spans="1:6" x14ac:dyDescent="0.25">
      <c r="A2165" t="s">
        <v>3595</v>
      </c>
      <c r="B2165">
        <v>3.19E-4</v>
      </c>
      <c r="C2165">
        <v>99</v>
      </c>
      <c r="D2165">
        <v>561554</v>
      </c>
      <c r="E2165" t="s">
        <v>1604</v>
      </c>
      <c r="F2165">
        <f>IFERROR(IF(VLOOKUP(E2165,'nr_euk-Greedy'!$E$2:$E$3707,1,0)= E2165,1,0),0)</f>
        <v>1</v>
      </c>
    </row>
    <row r="2166" spans="1:6" x14ac:dyDescent="0.25">
      <c r="A2166" t="s">
        <v>3595</v>
      </c>
      <c r="B2166">
        <v>3.19E-4</v>
      </c>
      <c r="C2166">
        <v>99</v>
      </c>
      <c r="D2166">
        <v>766733</v>
      </c>
      <c r="E2166" t="s">
        <v>2941</v>
      </c>
      <c r="F2166">
        <f>IFERROR(IF(VLOOKUP(E2166,'nr_euk-Greedy'!$E$2:$E$3707,1,0)= E2166,1,0),0)</f>
        <v>1</v>
      </c>
    </row>
    <row r="2167" spans="1:6" x14ac:dyDescent="0.25">
      <c r="A2167" t="s">
        <v>3595</v>
      </c>
      <c r="B2167">
        <v>3.19E-4</v>
      </c>
      <c r="C2167">
        <v>99</v>
      </c>
      <c r="D2167">
        <v>1005038</v>
      </c>
      <c r="E2167" t="s">
        <v>1509</v>
      </c>
      <c r="F2167">
        <f>IFERROR(IF(VLOOKUP(E2167,'nr_euk-Greedy'!$E$2:$E$3707,1,0)= E2167,1,0),0)</f>
        <v>1</v>
      </c>
    </row>
    <row r="2168" spans="1:6" x14ac:dyDescent="0.25">
      <c r="A2168" t="s">
        <v>3595</v>
      </c>
      <c r="B2168">
        <v>3.1599999999999998E-4</v>
      </c>
      <c r="C2168">
        <v>98</v>
      </c>
      <c r="D2168">
        <v>2270</v>
      </c>
      <c r="E2168" t="s">
        <v>2418</v>
      </c>
      <c r="F2168">
        <f>IFERROR(IF(VLOOKUP(E2168,'nr_euk-Greedy'!$E$2:$E$3707,1,0)= E2168,1,0),0)</f>
        <v>1</v>
      </c>
    </row>
    <row r="2169" spans="1:6" x14ac:dyDescent="0.25">
      <c r="A2169" t="s">
        <v>3595</v>
      </c>
      <c r="B2169">
        <v>3.1599999999999998E-4</v>
      </c>
      <c r="C2169">
        <v>98</v>
      </c>
      <c r="D2169">
        <v>171413</v>
      </c>
      <c r="E2169" t="s">
        <v>1259</v>
      </c>
      <c r="F2169">
        <f>IFERROR(IF(VLOOKUP(E2169,'nr_euk-Greedy'!$E$2:$E$3707,1,0)= E2169,1,0),0)</f>
        <v>1</v>
      </c>
    </row>
    <row r="2170" spans="1:6" x14ac:dyDescent="0.25">
      <c r="A2170" t="s">
        <v>3595</v>
      </c>
      <c r="B2170">
        <v>3.1599999999999998E-4</v>
      </c>
      <c r="C2170">
        <v>98</v>
      </c>
      <c r="D2170">
        <v>269773</v>
      </c>
      <c r="E2170" t="s">
        <v>1465</v>
      </c>
      <c r="F2170">
        <f>IFERROR(IF(VLOOKUP(E2170,'nr_euk-Greedy'!$E$2:$E$3707,1,0)= E2170,1,0),0)</f>
        <v>1</v>
      </c>
    </row>
    <row r="2171" spans="1:6" x14ac:dyDescent="0.25">
      <c r="A2171" t="s">
        <v>3595</v>
      </c>
      <c r="B2171">
        <v>3.1599999999999998E-4</v>
      </c>
      <c r="C2171">
        <v>98</v>
      </c>
      <c r="D2171">
        <v>1213188</v>
      </c>
      <c r="E2171" t="s">
        <v>2652</v>
      </c>
      <c r="F2171">
        <f>IFERROR(IF(VLOOKUP(E2171,'nr_euk-Greedy'!$E$2:$E$3707,1,0)= E2171,1,0),0)</f>
        <v>1</v>
      </c>
    </row>
    <row r="2172" spans="1:6" x14ac:dyDescent="0.25">
      <c r="A2172" t="s">
        <v>3595</v>
      </c>
      <c r="B2172">
        <v>3.1599999999999998E-4</v>
      </c>
      <c r="C2172">
        <v>98</v>
      </c>
      <c r="D2172">
        <v>1400859</v>
      </c>
      <c r="E2172" t="s">
        <v>1559</v>
      </c>
      <c r="F2172">
        <f>IFERROR(IF(VLOOKUP(E2172,'nr_euk-Greedy'!$E$2:$E$3707,1,0)= E2172,1,0),0)</f>
        <v>1</v>
      </c>
    </row>
    <row r="2173" spans="1:6" x14ac:dyDescent="0.25">
      <c r="A2173" t="s">
        <v>3595</v>
      </c>
      <c r="B2173">
        <v>3.1599999999999998E-4</v>
      </c>
      <c r="C2173">
        <v>98</v>
      </c>
      <c r="D2173">
        <v>1859128</v>
      </c>
      <c r="E2173" t="s">
        <v>1561</v>
      </c>
      <c r="F2173">
        <f>IFERROR(IF(VLOOKUP(E2173,'nr_euk-Greedy'!$E$2:$E$3707,1,0)= E2173,1,0),0)</f>
        <v>1</v>
      </c>
    </row>
    <row r="2174" spans="1:6" x14ac:dyDescent="0.25">
      <c r="A2174" t="s">
        <v>3595</v>
      </c>
      <c r="B2174">
        <v>3.1300000000000002E-4</v>
      </c>
      <c r="C2174">
        <v>97</v>
      </c>
      <c r="D2174">
        <v>2314</v>
      </c>
      <c r="E2174" t="s">
        <v>1569</v>
      </c>
      <c r="F2174">
        <f>IFERROR(IF(VLOOKUP(E2174,'nr_euk-Greedy'!$E$2:$E$3707,1,0)= E2174,1,0),0)</f>
        <v>1</v>
      </c>
    </row>
    <row r="2175" spans="1:6" x14ac:dyDescent="0.25">
      <c r="A2175" t="s">
        <v>3595</v>
      </c>
      <c r="B2175">
        <v>3.1300000000000002E-4</v>
      </c>
      <c r="C2175">
        <v>97</v>
      </c>
      <c r="D2175">
        <v>90372</v>
      </c>
      <c r="E2175" t="s">
        <v>1650</v>
      </c>
      <c r="F2175">
        <f>IFERROR(IF(VLOOKUP(E2175,'nr_euk-Greedy'!$E$2:$E$3707,1,0)= E2175,1,0),0)</f>
        <v>1</v>
      </c>
    </row>
    <row r="2176" spans="1:6" x14ac:dyDescent="0.25">
      <c r="A2176" t="s">
        <v>3595</v>
      </c>
      <c r="B2176">
        <v>3.1300000000000002E-4</v>
      </c>
      <c r="C2176">
        <v>97</v>
      </c>
      <c r="D2176">
        <v>132605</v>
      </c>
      <c r="E2176" t="s">
        <v>1790</v>
      </c>
      <c r="F2176">
        <f>IFERROR(IF(VLOOKUP(E2176,'nr_euk-Greedy'!$E$2:$E$3707,1,0)= E2176,1,0),0)</f>
        <v>1</v>
      </c>
    </row>
    <row r="2177" spans="1:6" x14ac:dyDescent="0.25">
      <c r="A2177" t="s">
        <v>3595</v>
      </c>
      <c r="B2177">
        <v>3.1300000000000002E-4</v>
      </c>
      <c r="C2177">
        <v>97</v>
      </c>
      <c r="D2177">
        <v>295418</v>
      </c>
      <c r="E2177" t="s">
        <v>2288</v>
      </c>
      <c r="F2177">
        <f>IFERROR(IF(VLOOKUP(E2177,'nr_euk-Greedy'!$E$2:$E$3707,1,0)= E2177,1,0),0)</f>
        <v>1</v>
      </c>
    </row>
    <row r="2178" spans="1:6" x14ac:dyDescent="0.25">
      <c r="A2178" t="s">
        <v>3595</v>
      </c>
      <c r="B2178">
        <v>3.1300000000000002E-4</v>
      </c>
      <c r="C2178">
        <v>97</v>
      </c>
      <c r="D2178">
        <v>1121253</v>
      </c>
      <c r="E2178" t="s">
        <v>2316</v>
      </c>
      <c r="F2178">
        <f>IFERROR(IF(VLOOKUP(E2178,'nr_euk-Greedy'!$E$2:$E$3707,1,0)= E2178,1,0),0)</f>
        <v>1</v>
      </c>
    </row>
    <row r="2179" spans="1:6" x14ac:dyDescent="0.25">
      <c r="A2179" t="s">
        <v>3595</v>
      </c>
      <c r="B2179">
        <v>3.1300000000000002E-4</v>
      </c>
      <c r="C2179">
        <v>97</v>
      </c>
      <c r="D2179">
        <v>1649454</v>
      </c>
      <c r="E2179" t="s">
        <v>2769</v>
      </c>
      <c r="F2179">
        <f>IFERROR(IF(VLOOKUP(E2179,'nr_euk-Greedy'!$E$2:$E$3707,1,0)= E2179,1,0),0)</f>
        <v>1</v>
      </c>
    </row>
    <row r="2180" spans="1:6" x14ac:dyDescent="0.25">
      <c r="A2180" t="s">
        <v>3595</v>
      </c>
      <c r="B2180">
        <v>3.1300000000000002E-4</v>
      </c>
      <c r="C2180">
        <v>97</v>
      </c>
      <c r="D2180">
        <v>1775176</v>
      </c>
      <c r="E2180" t="s">
        <v>2110</v>
      </c>
      <c r="F2180">
        <f>IFERROR(IF(VLOOKUP(E2180,'nr_euk-Greedy'!$E$2:$E$3707,1,0)= E2180,1,0),0)</f>
        <v>1</v>
      </c>
    </row>
    <row r="2181" spans="1:6" x14ac:dyDescent="0.25">
      <c r="A2181" t="s">
        <v>3595</v>
      </c>
      <c r="B2181">
        <v>3.1300000000000002E-4</v>
      </c>
      <c r="C2181">
        <v>97</v>
      </c>
      <c r="D2181">
        <v>1825023</v>
      </c>
      <c r="E2181" t="s">
        <v>2490</v>
      </c>
      <c r="F2181">
        <f>IFERROR(IF(VLOOKUP(E2181,'nr_euk-Greedy'!$E$2:$E$3707,1,0)= E2181,1,0),0)</f>
        <v>1</v>
      </c>
    </row>
    <row r="2182" spans="1:6" x14ac:dyDescent="0.25">
      <c r="A2182" t="s">
        <v>3595</v>
      </c>
      <c r="B2182">
        <v>3.1300000000000002E-4</v>
      </c>
      <c r="C2182">
        <v>97</v>
      </c>
      <c r="D2182">
        <v>2136116</v>
      </c>
      <c r="E2182" t="s">
        <v>1636</v>
      </c>
      <c r="F2182">
        <f>IFERROR(IF(VLOOKUP(E2182,'nr_euk-Greedy'!$E$2:$E$3707,1,0)= E2182,1,0),0)</f>
        <v>1</v>
      </c>
    </row>
    <row r="2183" spans="1:6" x14ac:dyDescent="0.25">
      <c r="A2183" t="s">
        <v>3595</v>
      </c>
      <c r="B2183">
        <v>3.0899999999999998E-4</v>
      </c>
      <c r="C2183">
        <v>96</v>
      </c>
      <c r="D2183">
        <v>111142</v>
      </c>
      <c r="E2183" t="s">
        <v>1523</v>
      </c>
      <c r="F2183">
        <f>IFERROR(IF(VLOOKUP(E2183,'nr_euk-Greedy'!$E$2:$E$3707,1,0)= E2183,1,0),0)</f>
        <v>1</v>
      </c>
    </row>
    <row r="2184" spans="1:6" x14ac:dyDescent="0.25">
      <c r="A2184" t="s">
        <v>3595</v>
      </c>
      <c r="B2184">
        <v>3.0899999999999998E-4</v>
      </c>
      <c r="C2184">
        <v>96</v>
      </c>
      <c r="D2184">
        <v>286801</v>
      </c>
      <c r="E2184" t="s">
        <v>2382</v>
      </c>
      <c r="F2184">
        <f>IFERROR(IF(VLOOKUP(E2184,'nr_euk-Greedy'!$E$2:$E$3707,1,0)= E2184,1,0),0)</f>
        <v>1</v>
      </c>
    </row>
    <row r="2185" spans="1:6" x14ac:dyDescent="0.25">
      <c r="A2185" t="s">
        <v>3595</v>
      </c>
      <c r="B2185">
        <v>3.0899999999999998E-4</v>
      </c>
      <c r="C2185">
        <v>96</v>
      </c>
      <c r="D2185">
        <v>500614</v>
      </c>
      <c r="E2185" t="s">
        <v>1540</v>
      </c>
      <c r="F2185">
        <f>IFERROR(IF(VLOOKUP(E2185,'nr_euk-Greedy'!$E$2:$E$3707,1,0)= E2185,1,0),0)</f>
        <v>1</v>
      </c>
    </row>
    <row r="2186" spans="1:6" x14ac:dyDescent="0.25">
      <c r="A2186" t="s">
        <v>3595</v>
      </c>
      <c r="B2186">
        <v>3.0899999999999998E-4</v>
      </c>
      <c r="C2186">
        <v>96</v>
      </c>
      <c r="D2186">
        <v>766748</v>
      </c>
      <c r="E2186" t="s">
        <v>2811</v>
      </c>
      <c r="F2186">
        <f>IFERROR(IF(VLOOKUP(E2186,'nr_euk-Greedy'!$E$2:$E$3707,1,0)= E2186,1,0),0)</f>
        <v>1</v>
      </c>
    </row>
    <row r="2187" spans="1:6" x14ac:dyDescent="0.25">
      <c r="A2187" t="s">
        <v>3595</v>
      </c>
      <c r="B2187">
        <v>3.0899999999999998E-4</v>
      </c>
      <c r="C2187">
        <v>96</v>
      </c>
      <c r="D2187">
        <v>904708</v>
      </c>
      <c r="E2187" t="s">
        <v>1697</v>
      </c>
      <c r="F2187">
        <f>IFERROR(IF(VLOOKUP(E2187,'nr_euk-Greedy'!$E$2:$E$3707,1,0)= E2187,1,0),0)</f>
        <v>1</v>
      </c>
    </row>
    <row r="2188" spans="1:6" x14ac:dyDescent="0.25">
      <c r="A2188" t="s">
        <v>3595</v>
      </c>
      <c r="B2188">
        <v>3.0899999999999998E-4</v>
      </c>
      <c r="C2188">
        <v>96</v>
      </c>
      <c r="D2188">
        <v>1494958</v>
      </c>
      <c r="E2188" t="s">
        <v>1598</v>
      </c>
      <c r="F2188">
        <f>IFERROR(IF(VLOOKUP(E2188,'nr_euk-Greedy'!$E$2:$E$3707,1,0)= E2188,1,0),0)</f>
        <v>1</v>
      </c>
    </row>
    <row r="2189" spans="1:6" x14ac:dyDescent="0.25">
      <c r="A2189" t="s">
        <v>3595</v>
      </c>
      <c r="B2189">
        <v>3.0899999999999998E-4</v>
      </c>
      <c r="C2189">
        <v>96</v>
      </c>
      <c r="D2189">
        <v>1501433</v>
      </c>
      <c r="E2189" t="s">
        <v>2391</v>
      </c>
      <c r="F2189">
        <f>IFERROR(IF(VLOOKUP(E2189,'nr_euk-Greedy'!$E$2:$E$3707,1,0)= E2189,1,0),0)</f>
        <v>1</v>
      </c>
    </row>
    <row r="2190" spans="1:6" x14ac:dyDescent="0.25">
      <c r="A2190" t="s">
        <v>3595</v>
      </c>
      <c r="B2190">
        <v>3.0899999999999998E-4</v>
      </c>
      <c r="C2190">
        <v>96</v>
      </c>
      <c r="D2190">
        <v>1540147</v>
      </c>
      <c r="E2190" t="s">
        <v>3040</v>
      </c>
      <c r="F2190">
        <f>IFERROR(IF(VLOOKUP(E2190,'nr_euk-Greedy'!$E$2:$E$3707,1,0)= E2190,1,0),0)</f>
        <v>1</v>
      </c>
    </row>
    <row r="2191" spans="1:6" x14ac:dyDescent="0.25">
      <c r="A2191" t="s">
        <v>3595</v>
      </c>
      <c r="B2191">
        <v>3.0899999999999998E-4</v>
      </c>
      <c r="C2191">
        <v>96</v>
      </c>
      <c r="D2191">
        <v>1633384</v>
      </c>
      <c r="E2191" t="s">
        <v>1774</v>
      </c>
      <c r="F2191">
        <f>IFERROR(IF(VLOOKUP(E2191,'nr_euk-Greedy'!$E$2:$E$3707,1,0)= E2191,1,0),0)</f>
        <v>1</v>
      </c>
    </row>
    <row r="2192" spans="1:6" x14ac:dyDescent="0.25">
      <c r="A2192" t="s">
        <v>3595</v>
      </c>
      <c r="B2192">
        <v>3.0899999999999998E-4</v>
      </c>
      <c r="C2192">
        <v>96</v>
      </c>
      <c r="D2192">
        <v>1855364</v>
      </c>
      <c r="E2192" t="s">
        <v>1706</v>
      </c>
      <c r="F2192">
        <f>IFERROR(IF(VLOOKUP(E2192,'nr_euk-Greedy'!$E$2:$E$3707,1,0)= E2192,1,0),0)</f>
        <v>1</v>
      </c>
    </row>
    <row r="2193" spans="1:6" x14ac:dyDescent="0.25">
      <c r="A2193" t="s">
        <v>3595</v>
      </c>
      <c r="B2193">
        <v>3.0899999999999998E-4</v>
      </c>
      <c r="C2193">
        <v>96</v>
      </c>
      <c r="D2193">
        <v>1926663</v>
      </c>
      <c r="E2193" t="s">
        <v>1297</v>
      </c>
      <c r="F2193">
        <f>IFERROR(IF(VLOOKUP(E2193,'nr_euk-Greedy'!$E$2:$E$3707,1,0)= E2193,1,0),0)</f>
        <v>1</v>
      </c>
    </row>
    <row r="2194" spans="1:6" x14ac:dyDescent="0.25">
      <c r="A2194" t="s">
        <v>3595</v>
      </c>
      <c r="B2194">
        <v>3.0899999999999998E-4</v>
      </c>
      <c r="C2194">
        <v>96</v>
      </c>
      <c r="D2194">
        <v>2170555</v>
      </c>
      <c r="E2194" t="s">
        <v>1500</v>
      </c>
      <c r="F2194">
        <f>IFERROR(IF(VLOOKUP(E2194,'nr_euk-Greedy'!$E$2:$E$3707,1,0)= E2194,1,0),0)</f>
        <v>1</v>
      </c>
    </row>
    <row r="2195" spans="1:6" x14ac:dyDescent="0.25">
      <c r="A2195" t="s">
        <v>3595</v>
      </c>
      <c r="B2195">
        <v>3.0600000000000001E-4</v>
      </c>
      <c r="C2195">
        <v>95</v>
      </c>
      <c r="D2195">
        <v>29828</v>
      </c>
      <c r="E2195" t="s">
        <v>2323</v>
      </c>
      <c r="F2195">
        <f>IFERROR(IF(VLOOKUP(E2195,'nr_euk-Greedy'!$E$2:$E$3707,1,0)= E2195,1,0),0)</f>
        <v>1</v>
      </c>
    </row>
    <row r="2196" spans="1:6" x14ac:dyDescent="0.25">
      <c r="A2196" t="s">
        <v>3595</v>
      </c>
      <c r="B2196">
        <v>3.0600000000000001E-4</v>
      </c>
      <c r="C2196">
        <v>95</v>
      </c>
      <c r="D2196">
        <v>43947</v>
      </c>
      <c r="E2196" t="s">
        <v>1721</v>
      </c>
      <c r="F2196">
        <f>IFERROR(IF(VLOOKUP(E2196,'nr_euk-Greedy'!$E$2:$E$3707,1,0)= E2196,1,0),0)</f>
        <v>1</v>
      </c>
    </row>
    <row r="2197" spans="1:6" x14ac:dyDescent="0.25">
      <c r="A2197" t="s">
        <v>3595</v>
      </c>
      <c r="B2197">
        <v>3.0600000000000001E-4</v>
      </c>
      <c r="C2197">
        <v>95</v>
      </c>
      <c r="D2197">
        <v>85108</v>
      </c>
      <c r="E2197" t="s">
        <v>2049</v>
      </c>
      <c r="F2197">
        <f>IFERROR(IF(VLOOKUP(E2197,'nr_euk-Greedy'!$E$2:$E$3707,1,0)= E2197,1,0),0)</f>
        <v>1</v>
      </c>
    </row>
    <row r="2198" spans="1:6" x14ac:dyDescent="0.25">
      <c r="A2198" t="s">
        <v>3595</v>
      </c>
      <c r="B2198">
        <v>3.0600000000000001E-4</v>
      </c>
      <c r="C2198">
        <v>95</v>
      </c>
      <c r="D2198">
        <v>168657</v>
      </c>
      <c r="E2198" t="s">
        <v>1615</v>
      </c>
      <c r="F2198">
        <f>IFERROR(IF(VLOOKUP(E2198,'nr_euk-Greedy'!$E$2:$E$3707,1,0)= E2198,1,0),0)</f>
        <v>1</v>
      </c>
    </row>
    <row r="2199" spans="1:6" x14ac:dyDescent="0.25">
      <c r="A2199" t="s">
        <v>3595</v>
      </c>
      <c r="B2199">
        <v>3.0600000000000001E-4</v>
      </c>
      <c r="C2199">
        <v>95</v>
      </c>
      <c r="D2199">
        <v>565005</v>
      </c>
      <c r="E2199" t="s">
        <v>1398</v>
      </c>
      <c r="F2199">
        <f>IFERROR(IF(VLOOKUP(E2199,'nr_euk-Greedy'!$E$2:$E$3707,1,0)= E2199,1,0),0)</f>
        <v>1</v>
      </c>
    </row>
    <row r="2200" spans="1:6" x14ac:dyDescent="0.25">
      <c r="A2200" t="s">
        <v>3595</v>
      </c>
      <c r="B2200">
        <v>3.0600000000000001E-4</v>
      </c>
      <c r="C2200">
        <v>95</v>
      </c>
      <c r="D2200">
        <v>596499</v>
      </c>
      <c r="E2200" t="s">
        <v>1851</v>
      </c>
      <c r="F2200">
        <f>IFERROR(IF(VLOOKUP(E2200,'nr_euk-Greedy'!$E$2:$E$3707,1,0)= E2200,1,0),0)</f>
        <v>1</v>
      </c>
    </row>
    <row r="2201" spans="1:6" x14ac:dyDescent="0.25">
      <c r="A2201" t="s">
        <v>3595</v>
      </c>
      <c r="B2201">
        <v>3.0600000000000001E-4</v>
      </c>
      <c r="C2201">
        <v>95</v>
      </c>
      <c r="D2201">
        <v>1187887</v>
      </c>
      <c r="E2201" t="s">
        <v>1359</v>
      </c>
      <c r="F2201">
        <f>IFERROR(IF(VLOOKUP(E2201,'nr_euk-Greedy'!$E$2:$E$3707,1,0)= E2201,1,0),0)</f>
        <v>1</v>
      </c>
    </row>
    <row r="2202" spans="1:6" x14ac:dyDescent="0.25">
      <c r="A2202" t="s">
        <v>3595</v>
      </c>
      <c r="B2202">
        <v>3.0600000000000001E-4</v>
      </c>
      <c r="C2202">
        <v>95</v>
      </c>
      <c r="D2202">
        <v>1400055</v>
      </c>
      <c r="E2202" t="s">
        <v>2655</v>
      </c>
      <c r="F2202">
        <f>IFERROR(IF(VLOOKUP(E2202,'nr_euk-Greedy'!$E$2:$E$3707,1,0)= E2202,1,0),0)</f>
        <v>1</v>
      </c>
    </row>
    <row r="2203" spans="1:6" x14ac:dyDescent="0.25">
      <c r="A2203" t="s">
        <v>3595</v>
      </c>
      <c r="B2203">
        <v>3.0600000000000001E-4</v>
      </c>
      <c r="C2203">
        <v>95</v>
      </c>
      <c r="D2203">
        <v>1406135</v>
      </c>
      <c r="E2203" t="s">
        <v>2028</v>
      </c>
      <c r="F2203">
        <f>IFERROR(IF(VLOOKUP(E2203,'nr_euk-Greedy'!$E$2:$E$3707,1,0)= E2203,1,0),0)</f>
        <v>1</v>
      </c>
    </row>
    <row r="2204" spans="1:6" x14ac:dyDescent="0.25">
      <c r="A2204" t="s">
        <v>3595</v>
      </c>
      <c r="B2204">
        <v>3.0600000000000001E-4</v>
      </c>
      <c r="C2204">
        <v>95</v>
      </c>
      <c r="D2204">
        <v>1686313</v>
      </c>
      <c r="E2204" t="s">
        <v>1331</v>
      </c>
      <c r="F2204">
        <f>IFERROR(IF(VLOOKUP(E2204,'nr_euk-Greedy'!$E$2:$E$3707,1,0)= E2204,1,0),0)</f>
        <v>1</v>
      </c>
    </row>
    <row r="2205" spans="1:6" x14ac:dyDescent="0.25">
      <c r="A2205" t="s">
        <v>3595</v>
      </c>
      <c r="B2205">
        <v>3.0600000000000001E-4</v>
      </c>
      <c r="C2205">
        <v>95</v>
      </c>
      <c r="D2205">
        <v>1775691</v>
      </c>
      <c r="E2205" t="s">
        <v>1421</v>
      </c>
      <c r="F2205">
        <f>IFERROR(IF(VLOOKUP(E2205,'nr_euk-Greedy'!$E$2:$E$3707,1,0)= E2205,1,0),0)</f>
        <v>1</v>
      </c>
    </row>
    <row r="2206" spans="1:6" x14ac:dyDescent="0.25">
      <c r="A2206" t="s">
        <v>3595</v>
      </c>
      <c r="B2206">
        <v>3.0600000000000001E-4</v>
      </c>
      <c r="C2206">
        <v>95</v>
      </c>
      <c r="D2206">
        <v>2126006</v>
      </c>
      <c r="E2206" t="s">
        <v>1314</v>
      </c>
      <c r="F2206">
        <f>IFERROR(IF(VLOOKUP(E2206,'nr_euk-Greedy'!$E$2:$E$3707,1,0)= E2206,1,0),0)</f>
        <v>1</v>
      </c>
    </row>
    <row r="2207" spans="1:6" x14ac:dyDescent="0.25">
      <c r="A2207" t="s">
        <v>3595</v>
      </c>
      <c r="B2207">
        <v>3.0299999999999999E-4</v>
      </c>
      <c r="C2207">
        <v>94</v>
      </c>
      <c r="D2207">
        <v>89092</v>
      </c>
      <c r="E2207" t="s">
        <v>1623</v>
      </c>
      <c r="F2207">
        <f>IFERROR(IF(VLOOKUP(E2207,'nr_euk-Greedy'!$E$2:$E$3707,1,0)= E2207,1,0),0)</f>
        <v>1</v>
      </c>
    </row>
    <row r="2208" spans="1:6" x14ac:dyDescent="0.25">
      <c r="A2208" t="s">
        <v>3595</v>
      </c>
      <c r="B2208">
        <v>3.0299999999999999E-4</v>
      </c>
      <c r="C2208">
        <v>94</v>
      </c>
      <c r="D2208">
        <v>262406</v>
      </c>
      <c r="E2208" t="s">
        <v>1515</v>
      </c>
      <c r="F2208">
        <f>IFERROR(IF(VLOOKUP(E2208,'nr_euk-Greedy'!$E$2:$E$3707,1,0)= E2208,1,0),0)</f>
        <v>1</v>
      </c>
    </row>
    <row r="2209" spans="1:6" x14ac:dyDescent="0.25">
      <c r="A2209" t="s">
        <v>3595</v>
      </c>
      <c r="B2209">
        <v>3.0299999999999999E-4</v>
      </c>
      <c r="C2209">
        <v>94</v>
      </c>
      <c r="D2209">
        <v>364316</v>
      </c>
      <c r="E2209" t="s">
        <v>1966</v>
      </c>
      <c r="F2209">
        <f>IFERROR(IF(VLOOKUP(E2209,'nr_euk-Greedy'!$E$2:$E$3707,1,0)= E2209,1,0),0)</f>
        <v>1</v>
      </c>
    </row>
    <row r="2210" spans="1:6" x14ac:dyDescent="0.25">
      <c r="A2210" t="s">
        <v>3595</v>
      </c>
      <c r="B2210">
        <v>3.0299999999999999E-4</v>
      </c>
      <c r="C2210">
        <v>94</v>
      </c>
      <c r="D2210">
        <v>379546</v>
      </c>
      <c r="E2210" t="s">
        <v>1803</v>
      </c>
      <c r="F2210">
        <f>IFERROR(IF(VLOOKUP(E2210,'nr_euk-Greedy'!$E$2:$E$3707,1,0)= E2210,1,0),0)</f>
        <v>1</v>
      </c>
    </row>
    <row r="2211" spans="1:6" x14ac:dyDescent="0.25">
      <c r="A2211" t="s">
        <v>3595</v>
      </c>
      <c r="B2211">
        <v>3.0299999999999999E-4</v>
      </c>
      <c r="C2211">
        <v>94</v>
      </c>
      <c r="D2211">
        <v>1763521</v>
      </c>
      <c r="E2211" t="s">
        <v>1899</v>
      </c>
      <c r="F2211">
        <f>IFERROR(IF(VLOOKUP(E2211,'nr_euk-Greedy'!$E$2:$E$3707,1,0)= E2211,1,0),0)</f>
        <v>1</v>
      </c>
    </row>
    <row r="2212" spans="1:6" x14ac:dyDescent="0.25">
      <c r="A2212" t="s">
        <v>3595</v>
      </c>
      <c r="B2212">
        <v>3.0299999999999999E-4</v>
      </c>
      <c r="C2212">
        <v>94</v>
      </c>
      <c r="D2212">
        <v>1795789</v>
      </c>
      <c r="E2212" t="s">
        <v>1526</v>
      </c>
      <c r="F2212">
        <f>IFERROR(IF(VLOOKUP(E2212,'nr_euk-Greedy'!$E$2:$E$3707,1,0)= E2212,1,0),0)</f>
        <v>1</v>
      </c>
    </row>
    <row r="2213" spans="1:6" x14ac:dyDescent="0.25">
      <c r="A2213" t="s">
        <v>3595</v>
      </c>
      <c r="B2213">
        <v>3.0299999999999999E-4</v>
      </c>
      <c r="C2213">
        <v>94</v>
      </c>
      <c r="D2213">
        <v>1884429</v>
      </c>
      <c r="E2213" t="s">
        <v>1657</v>
      </c>
      <c r="F2213">
        <f>IFERROR(IF(VLOOKUP(E2213,'nr_euk-Greedy'!$E$2:$E$3707,1,0)= E2213,1,0),0)</f>
        <v>1</v>
      </c>
    </row>
    <row r="2214" spans="1:6" x14ac:dyDescent="0.25">
      <c r="A2214" t="s">
        <v>3595</v>
      </c>
      <c r="B2214">
        <v>3.0299999999999999E-4</v>
      </c>
      <c r="C2214">
        <v>94</v>
      </c>
      <c r="D2214">
        <v>1973272</v>
      </c>
      <c r="E2214" t="s">
        <v>1362</v>
      </c>
      <c r="F2214">
        <f>IFERROR(IF(VLOOKUP(E2214,'nr_euk-Greedy'!$E$2:$E$3707,1,0)= E2214,1,0),0)</f>
        <v>1</v>
      </c>
    </row>
    <row r="2215" spans="1:6" x14ac:dyDescent="0.25">
      <c r="A2215" t="s">
        <v>3595</v>
      </c>
      <c r="B2215">
        <v>3.0299999999999999E-4</v>
      </c>
      <c r="C2215">
        <v>94</v>
      </c>
      <c r="D2215">
        <v>2576890</v>
      </c>
      <c r="E2215" t="s">
        <v>1545</v>
      </c>
      <c r="F2215">
        <f>IFERROR(IF(VLOOKUP(E2215,'nr_euk-Greedy'!$E$2:$E$3707,1,0)= E2215,1,0),0)</f>
        <v>1</v>
      </c>
    </row>
    <row r="2216" spans="1:6" x14ac:dyDescent="0.25">
      <c r="A2216" t="s">
        <v>3595</v>
      </c>
      <c r="B2216">
        <v>2.9999999999999997E-4</v>
      </c>
      <c r="C2216">
        <v>93</v>
      </c>
      <c r="D2216">
        <v>160800</v>
      </c>
      <c r="E2216" t="s">
        <v>1975</v>
      </c>
      <c r="F2216">
        <f>IFERROR(IF(VLOOKUP(E2216,'nr_euk-Greedy'!$E$2:$E$3707,1,0)= E2216,1,0),0)</f>
        <v>1</v>
      </c>
    </row>
    <row r="2217" spans="1:6" x14ac:dyDescent="0.25">
      <c r="A2217" t="s">
        <v>3595</v>
      </c>
      <c r="B2217">
        <v>2.9999999999999997E-4</v>
      </c>
      <c r="C2217">
        <v>93</v>
      </c>
      <c r="D2217">
        <v>475966</v>
      </c>
      <c r="E2217" t="s">
        <v>1525</v>
      </c>
      <c r="F2217">
        <f>IFERROR(IF(VLOOKUP(E2217,'nr_euk-Greedy'!$E$2:$E$3707,1,0)= E2217,1,0),0)</f>
        <v>1</v>
      </c>
    </row>
    <row r="2218" spans="1:6" x14ac:dyDescent="0.25">
      <c r="A2218" t="s">
        <v>3595</v>
      </c>
      <c r="B2218">
        <v>2.9999999999999997E-4</v>
      </c>
      <c r="C2218">
        <v>93</v>
      </c>
      <c r="D2218">
        <v>622681</v>
      </c>
      <c r="E2218" t="s">
        <v>2340</v>
      </c>
      <c r="F2218">
        <f>IFERROR(IF(VLOOKUP(E2218,'nr_euk-Greedy'!$E$2:$E$3707,1,0)= E2218,1,0),0)</f>
        <v>1</v>
      </c>
    </row>
    <row r="2219" spans="1:6" x14ac:dyDescent="0.25">
      <c r="A2219" t="s">
        <v>3595</v>
      </c>
      <c r="B2219">
        <v>2.9999999999999997E-4</v>
      </c>
      <c r="C2219">
        <v>93</v>
      </c>
      <c r="D2219">
        <v>1400062</v>
      </c>
      <c r="E2219" t="s">
        <v>2556</v>
      </c>
      <c r="F2219">
        <f>IFERROR(IF(VLOOKUP(E2219,'nr_euk-Greedy'!$E$2:$E$3707,1,0)= E2219,1,0),0)</f>
        <v>1</v>
      </c>
    </row>
    <row r="2220" spans="1:6" x14ac:dyDescent="0.25">
      <c r="A2220" t="s">
        <v>3595</v>
      </c>
      <c r="B2220">
        <v>2.9999999999999997E-4</v>
      </c>
      <c r="C2220">
        <v>93</v>
      </c>
      <c r="D2220">
        <v>1988031</v>
      </c>
      <c r="E2220" t="s">
        <v>2189</v>
      </c>
      <c r="F2220">
        <f>IFERROR(IF(VLOOKUP(E2220,'nr_euk-Greedy'!$E$2:$E$3707,1,0)= E2220,1,0),0)</f>
        <v>1</v>
      </c>
    </row>
    <row r="2221" spans="1:6" x14ac:dyDescent="0.25">
      <c r="A2221" t="s">
        <v>3595</v>
      </c>
      <c r="B2221">
        <v>2.9700000000000001E-4</v>
      </c>
      <c r="C2221">
        <v>92</v>
      </c>
      <c r="D2221">
        <v>36046</v>
      </c>
      <c r="E2221" t="s">
        <v>2622</v>
      </c>
      <c r="F2221">
        <f>IFERROR(IF(VLOOKUP(E2221,'nr_euk-Greedy'!$E$2:$E$3707,1,0)= E2221,1,0),0)</f>
        <v>1</v>
      </c>
    </row>
    <row r="2222" spans="1:6" x14ac:dyDescent="0.25">
      <c r="A2222" t="s">
        <v>3595</v>
      </c>
      <c r="B2222">
        <v>2.9700000000000001E-4</v>
      </c>
      <c r="C2222">
        <v>92</v>
      </c>
      <c r="D2222">
        <v>61593</v>
      </c>
      <c r="E2222" t="s">
        <v>2170</v>
      </c>
      <c r="F2222">
        <f>IFERROR(IF(VLOOKUP(E2222,'nr_euk-Greedy'!$E$2:$E$3707,1,0)= E2222,1,0),0)</f>
        <v>1</v>
      </c>
    </row>
    <row r="2223" spans="1:6" x14ac:dyDescent="0.25">
      <c r="A2223" t="s">
        <v>3595</v>
      </c>
      <c r="B2223">
        <v>2.9700000000000001E-4</v>
      </c>
      <c r="C2223">
        <v>92</v>
      </c>
      <c r="D2223">
        <v>78924</v>
      </c>
      <c r="E2223" t="s">
        <v>2421</v>
      </c>
      <c r="F2223">
        <f>IFERROR(IF(VLOOKUP(E2223,'nr_euk-Greedy'!$E$2:$E$3707,1,0)= E2223,1,0),0)</f>
        <v>1</v>
      </c>
    </row>
    <row r="2224" spans="1:6" x14ac:dyDescent="0.25">
      <c r="A2224" t="s">
        <v>3595</v>
      </c>
      <c r="B2224">
        <v>2.9700000000000001E-4</v>
      </c>
      <c r="C2224">
        <v>92</v>
      </c>
      <c r="D2224">
        <v>89523</v>
      </c>
      <c r="E2224" t="s">
        <v>2668</v>
      </c>
      <c r="F2224">
        <f>IFERROR(IF(VLOOKUP(E2224,'nr_euk-Greedy'!$E$2:$E$3707,1,0)= E2224,1,0),0)</f>
        <v>1</v>
      </c>
    </row>
    <row r="2225" spans="1:6" x14ac:dyDescent="0.25">
      <c r="A2225" t="s">
        <v>3595</v>
      </c>
      <c r="B2225">
        <v>2.9700000000000001E-4</v>
      </c>
      <c r="C2225">
        <v>92</v>
      </c>
      <c r="D2225">
        <v>142587</v>
      </c>
      <c r="E2225" t="s">
        <v>1606</v>
      </c>
      <c r="F2225">
        <f>IFERROR(IF(VLOOKUP(E2225,'nr_euk-Greedy'!$E$2:$E$3707,1,0)= E2225,1,0),0)</f>
        <v>1</v>
      </c>
    </row>
    <row r="2226" spans="1:6" x14ac:dyDescent="0.25">
      <c r="A2226" t="s">
        <v>3595</v>
      </c>
      <c r="B2226">
        <v>2.9700000000000001E-4</v>
      </c>
      <c r="C2226">
        <v>92</v>
      </c>
      <c r="D2226">
        <v>230666</v>
      </c>
      <c r="E2226" t="s">
        <v>2070</v>
      </c>
      <c r="F2226">
        <f>IFERROR(IF(VLOOKUP(E2226,'nr_euk-Greedy'!$E$2:$E$3707,1,0)= E2226,1,0),0)</f>
        <v>1</v>
      </c>
    </row>
    <row r="2227" spans="1:6" x14ac:dyDescent="0.25">
      <c r="A2227" t="s">
        <v>3595</v>
      </c>
      <c r="B2227">
        <v>2.9700000000000001E-4</v>
      </c>
      <c r="C2227">
        <v>92</v>
      </c>
      <c r="D2227">
        <v>263510</v>
      </c>
      <c r="E2227" t="s">
        <v>749</v>
      </c>
      <c r="F2227">
        <f>IFERROR(IF(VLOOKUP(E2227,'nr_euk-Greedy'!$E$2:$E$3707,1,0)= E2227,1,0),0)</f>
        <v>1</v>
      </c>
    </row>
    <row r="2228" spans="1:6" x14ac:dyDescent="0.25">
      <c r="A2228" t="s">
        <v>3595</v>
      </c>
      <c r="B2228">
        <v>2.9700000000000001E-4</v>
      </c>
      <c r="C2228">
        <v>92</v>
      </c>
      <c r="D2228">
        <v>283810</v>
      </c>
      <c r="E2228" t="s">
        <v>2364</v>
      </c>
      <c r="F2228">
        <f>IFERROR(IF(VLOOKUP(E2228,'nr_euk-Greedy'!$E$2:$E$3707,1,0)= E2228,1,0),0)</f>
        <v>1</v>
      </c>
    </row>
    <row r="2229" spans="1:6" x14ac:dyDescent="0.25">
      <c r="A2229" t="s">
        <v>3595</v>
      </c>
      <c r="B2229">
        <v>2.9700000000000001E-4</v>
      </c>
      <c r="C2229">
        <v>92</v>
      </c>
      <c r="D2229">
        <v>599653</v>
      </c>
      <c r="E2229" t="s">
        <v>2649</v>
      </c>
      <c r="F2229">
        <f>IFERROR(IF(VLOOKUP(E2229,'nr_euk-Greedy'!$E$2:$E$3707,1,0)= E2229,1,0),0)</f>
        <v>1</v>
      </c>
    </row>
    <row r="2230" spans="1:6" x14ac:dyDescent="0.25">
      <c r="A2230" t="s">
        <v>3595</v>
      </c>
      <c r="B2230">
        <v>2.9700000000000001E-4</v>
      </c>
      <c r="C2230">
        <v>92</v>
      </c>
      <c r="D2230">
        <v>690565</v>
      </c>
      <c r="E2230" t="s">
        <v>2009</v>
      </c>
      <c r="F2230">
        <f>IFERROR(IF(VLOOKUP(E2230,'nr_euk-Greedy'!$E$2:$E$3707,1,0)= E2230,1,0),0)</f>
        <v>1</v>
      </c>
    </row>
    <row r="2231" spans="1:6" x14ac:dyDescent="0.25">
      <c r="A2231" t="s">
        <v>3595</v>
      </c>
      <c r="B2231">
        <v>2.9700000000000001E-4</v>
      </c>
      <c r="C2231">
        <v>92</v>
      </c>
      <c r="D2231">
        <v>881023</v>
      </c>
      <c r="E2231" t="s">
        <v>2124</v>
      </c>
      <c r="F2231">
        <f>IFERROR(IF(VLOOKUP(E2231,'nr_euk-Greedy'!$E$2:$E$3707,1,0)= E2231,1,0),0)</f>
        <v>1</v>
      </c>
    </row>
    <row r="2232" spans="1:6" x14ac:dyDescent="0.25">
      <c r="A2232" t="s">
        <v>3595</v>
      </c>
      <c r="B2232">
        <v>2.9700000000000001E-4</v>
      </c>
      <c r="C2232">
        <v>92</v>
      </c>
      <c r="D2232">
        <v>1132027</v>
      </c>
      <c r="E2232" t="s">
        <v>2386</v>
      </c>
      <c r="F2232">
        <f>IFERROR(IF(VLOOKUP(E2232,'nr_euk-Greedy'!$E$2:$E$3707,1,0)= E2232,1,0),0)</f>
        <v>1</v>
      </c>
    </row>
    <row r="2233" spans="1:6" x14ac:dyDescent="0.25">
      <c r="A2233" t="s">
        <v>3595</v>
      </c>
      <c r="B2233">
        <v>2.9700000000000001E-4</v>
      </c>
      <c r="C2233">
        <v>92</v>
      </c>
      <c r="D2233">
        <v>1195526</v>
      </c>
      <c r="E2233" t="s">
        <v>2343</v>
      </c>
      <c r="F2233">
        <f>IFERROR(IF(VLOOKUP(E2233,'nr_euk-Greedy'!$E$2:$E$3707,1,0)= E2233,1,0),0)</f>
        <v>1</v>
      </c>
    </row>
    <row r="2234" spans="1:6" x14ac:dyDescent="0.25">
      <c r="A2234" t="s">
        <v>3595</v>
      </c>
      <c r="B2234">
        <v>2.9700000000000001E-4</v>
      </c>
      <c r="C2234">
        <v>92</v>
      </c>
      <c r="D2234">
        <v>1433989</v>
      </c>
      <c r="E2234" t="s">
        <v>1783</v>
      </c>
      <c r="F2234">
        <f>IFERROR(IF(VLOOKUP(E2234,'nr_euk-Greedy'!$E$2:$E$3707,1,0)= E2234,1,0),0)</f>
        <v>1</v>
      </c>
    </row>
    <row r="2235" spans="1:6" x14ac:dyDescent="0.25">
      <c r="A2235" t="s">
        <v>3595</v>
      </c>
      <c r="B2235">
        <v>2.9700000000000001E-4</v>
      </c>
      <c r="C2235">
        <v>92</v>
      </c>
      <c r="D2235">
        <v>1433998</v>
      </c>
      <c r="E2235" t="s">
        <v>1795</v>
      </c>
      <c r="F2235">
        <f>IFERROR(IF(VLOOKUP(E2235,'nr_euk-Greedy'!$E$2:$E$3707,1,0)= E2235,1,0),0)</f>
        <v>1</v>
      </c>
    </row>
    <row r="2236" spans="1:6" x14ac:dyDescent="0.25">
      <c r="A2236" t="s">
        <v>3595</v>
      </c>
      <c r="B2236">
        <v>2.9700000000000001E-4</v>
      </c>
      <c r="C2236">
        <v>92</v>
      </c>
      <c r="D2236">
        <v>1511695</v>
      </c>
      <c r="E2236" t="s">
        <v>2766</v>
      </c>
      <c r="F2236">
        <f>IFERROR(IF(VLOOKUP(E2236,'nr_euk-Greedy'!$E$2:$E$3707,1,0)= E2236,1,0),0)</f>
        <v>1</v>
      </c>
    </row>
    <row r="2237" spans="1:6" x14ac:dyDescent="0.25">
      <c r="A2237" t="s">
        <v>3595</v>
      </c>
      <c r="B2237">
        <v>2.9700000000000001E-4</v>
      </c>
      <c r="C2237">
        <v>92</v>
      </c>
      <c r="D2237">
        <v>2250122</v>
      </c>
      <c r="E2237" t="s">
        <v>2113</v>
      </c>
      <c r="F2237">
        <f>IFERROR(IF(VLOOKUP(E2237,'nr_euk-Greedy'!$E$2:$E$3707,1,0)= E2237,1,0),0)</f>
        <v>1</v>
      </c>
    </row>
    <row r="2238" spans="1:6" x14ac:dyDescent="0.25">
      <c r="A2238" t="s">
        <v>3595</v>
      </c>
      <c r="B2238">
        <v>2.9300000000000002E-4</v>
      </c>
      <c r="C2238">
        <v>91</v>
      </c>
      <c r="D2238">
        <v>568</v>
      </c>
      <c r="E2238" t="s">
        <v>1900</v>
      </c>
      <c r="F2238">
        <f>IFERROR(IF(VLOOKUP(E2238,'nr_euk-Greedy'!$E$2:$E$3707,1,0)= E2238,1,0),0)</f>
        <v>1</v>
      </c>
    </row>
    <row r="2239" spans="1:6" x14ac:dyDescent="0.25">
      <c r="A2239" t="s">
        <v>3595</v>
      </c>
      <c r="B2239">
        <v>2.9300000000000002E-4</v>
      </c>
      <c r="C2239">
        <v>91</v>
      </c>
      <c r="D2239">
        <v>637</v>
      </c>
      <c r="E2239" t="s">
        <v>1901</v>
      </c>
      <c r="F2239">
        <f>IFERROR(IF(VLOOKUP(E2239,'nr_euk-Greedy'!$E$2:$E$3707,1,0)= E2239,1,0),0)</f>
        <v>1</v>
      </c>
    </row>
    <row r="2240" spans="1:6" x14ac:dyDescent="0.25">
      <c r="A2240" t="s">
        <v>3595</v>
      </c>
      <c r="B2240">
        <v>2.9300000000000002E-4</v>
      </c>
      <c r="C2240">
        <v>91</v>
      </c>
      <c r="D2240">
        <v>27977</v>
      </c>
      <c r="E2240" t="s">
        <v>2799</v>
      </c>
      <c r="F2240">
        <f>IFERROR(IF(VLOOKUP(E2240,'nr_euk-Greedy'!$E$2:$E$3707,1,0)= E2240,1,0),0)</f>
        <v>1</v>
      </c>
    </row>
    <row r="2241" spans="1:6" x14ac:dyDescent="0.25">
      <c r="A2241" t="s">
        <v>3595</v>
      </c>
      <c r="B2241">
        <v>2.9300000000000002E-4</v>
      </c>
      <c r="C2241">
        <v>91</v>
      </c>
      <c r="D2241">
        <v>38447</v>
      </c>
      <c r="E2241" t="s">
        <v>2930</v>
      </c>
      <c r="F2241">
        <f>IFERROR(IF(VLOOKUP(E2241,'nr_euk-Greedy'!$E$2:$E$3707,1,0)= E2241,1,0),0)</f>
        <v>1</v>
      </c>
    </row>
    <row r="2242" spans="1:6" x14ac:dyDescent="0.25">
      <c r="A2242" t="s">
        <v>3595</v>
      </c>
      <c r="B2242">
        <v>2.9300000000000002E-4</v>
      </c>
      <c r="C2242">
        <v>91</v>
      </c>
      <c r="D2242">
        <v>59735</v>
      </c>
      <c r="E2242" t="s">
        <v>1308</v>
      </c>
      <c r="F2242">
        <f>IFERROR(IF(VLOOKUP(E2242,'nr_euk-Greedy'!$E$2:$E$3707,1,0)= E2242,1,0),0)</f>
        <v>1</v>
      </c>
    </row>
    <row r="2243" spans="1:6" x14ac:dyDescent="0.25">
      <c r="A2243" t="s">
        <v>3595</v>
      </c>
      <c r="B2243">
        <v>2.9300000000000002E-4</v>
      </c>
      <c r="C2243">
        <v>91</v>
      </c>
      <c r="D2243">
        <v>85076</v>
      </c>
      <c r="E2243" t="s">
        <v>2171</v>
      </c>
      <c r="F2243">
        <f>IFERROR(IF(VLOOKUP(E2243,'nr_euk-Greedy'!$E$2:$E$3707,1,0)= E2243,1,0),0)</f>
        <v>1</v>
      </c>
    </row>
    <row r="2244" spans="1:6" x14ac:dyDescent="0.25">
      <c r="A2244" t="s">
        <v>3595</v>
      </c>
      <c r="B2244">
        <v>2.9300000000000002E-4</v>
      </c>
      <c r="C2244">
        <v>91</v>
      </c>
      <c r="D2244">
        <v>104204</v>
      </c>
      <c r="E2244" t="s">
        <v>2331</v>
      </c>
      <c r="F2244">
        <f>IFERROR(IF(VLOOKUP(E2244,'nr_euk-Greedy'!$E$2:$E$3707,1,0)= E2244,1,0),0)</f>
        <v>1</v>
      </c>
    </row>
    <row r="2245" spans="1:6" x14ac:dyDescent="0.25">
      <c r="A2245" t="s">
        <v>3595</v>
      </c>
      <c r="B2245">
        <v>2.9300000000000002E-4</v>
      </c>
      <c r="C2245">
        <v>91</v>
      </c>
      <c r="D2245">
        <v>599651</v>
      </c>
      <c r="E2245" t="s">
        <v>1940</v>
      </c>
      <c r="F2245">
        <f>IFERROR(IF(VLOOKUP(E2245,'nr_euk-Greedy'!$E$2:$E$3707,1,0)= E2245,1,0),0)</f>
        <v>1</v>
      </c>
    </row>
    <row r="2246" spans="1:6" x14ac:dyDescent="0.25">
      <c r="A2246" t="s">
        <v>3595</v>
      </c>
      <c r="B2246">
        <v>2.9300000000000002E-4</v>
      </c>
      <c r="C2246">
        <v>91</v>
      </c>
      <c r="D2246">
        <v>882379</v>
      </c>
      <c r="E2246" t="s">
        <v>1804</v>
      </c>
      <c r="F2246">
        <f>IFERROR(IF(VLOOKUP(E2246,'nr_euk-Greedy'!$E$2:$E$3707,1,0)= E2246,1,0),0)</f>
        <v>1</v>
      </c>
    </row>
    <row r="2247" spans="1:6" x14ac:dyDescent="0.25">
      <c r="A2247" t="s">
        <v>3595</v>
      </c>
      <c r="B2247">
        <v>2.9300000000000002E-4</v>
      </c>
      <c r="C2247">
        <v>91</v>
      </c>
      <c r="D2247">
        <v>1760987</v>
      </c>
      <c r="E2247" t="s">
        <v>1642</v>
      </c>
      <c r="F2247">
        <f>IFERROR(IF(VLOOKUP(E2247,'nr_euk-Greedy'!$E$2:$E$3707,1,0)= E2247,1,0),0)</f>
        <v>1</v>
      </c>
    </row>
    <row r="2248" spans="1:6" x14ac:dyDescent="0.25">
      <c r="A2248" t="s">
        <v>3595</v>
      </c>
      <c r="B2248">
        <v>2.9300000000000002E-4</v>
      </c>
      <c r="C2248">
        <v>91</v>
      </c>
      <c r="D2248">
        <v>2066475</v>
      </c>
      <c r="E2248" t="s">
        <v>2030</v>
      </c>
      <c r="F2248">
        <f>IFERROR(IF(VLOOKUP(E2248,'nr_euk-Greedy'!$E$2:$E$3707,1,0)= E2248,1,0),0)</f>
        <v>1</v>
      </c>
    </row>
    <row r="2249" spans="1:6" x14ac:dyDescent="0.25">
      <c r="A2249" t="s">
        <v>3595</v>
      </c>
      <c r="B2249">
        <v>2.9E-4</v>
      </c>
      <c r="C2249">
        <v>90</v>
      </c>
      <c r="D2249">
        <v>89583</v>
      </c>
      <c r="E2249" t="s">
        <v>1749</v>
      </c>
      <c r="F2249">
        <f>IFERROR(IF(VLOOKUP(E2249,'nr_euk-Greedy'!$E$2:$E$3707,1,0)= E2249,1,0),0)</f>
        <v>1</v>
      </c>
    </row>
    <row r="2250" spans="1:6" x14ac:dyDescent="0.25">
      <c r="A2250" t="s">
        <v>3595</v>
      </c>
      <c r="B2250">
        <v>2.9E-4</v>
      </c>
      <c r="C2250">
        <v>90</v>
      </c>
      <c r="D2250">
        <v>118004</v>
      </c>
      <c r="E2250" t="s">
        <v>1481</v>
      </c>
      <c r="F2250">
        <f>IFERROR(IF(VLOOKUP(E2250,'nr_euk-Greedy'!$E$2:$E$3707,1,0)= E2250,1,0),0)</f>
        <v>1</v>
      </c>
    </row>
    <row r="2251" spans="1:6" x14ac:dyDescent="0.25">
      <c r="A2251" t="s">
        <v>3595</v>
      </c>
      <c r="B2251">
        <v>2.9E-4</v>
      </c>
      <c r="C2251">
        <v>90</v>
      </c>
      <c r="D2251">
        <v>317045</v>
      </c>
      <c r="E2251" t="s">
        <v>2484</v>
      </c>
      <c r="F2251">
        <f>IFERROR(IF(VLOOKUP(E2251,'nr_euk-Greedy'!$E$2:$E$3707,1,0)= E2251,1,0),0)</f>
        <v>1</v>
      </c>
    </row>
    <row r="2252" spans="1:6" x14ac:dyDescent="0.25">
      <c r="A2252" t="s">
        <v>3595</v>
      </c>
      <c r="B2252">
        <v>2.9E-4</v>
      </c>
      <c r="C2252">
        <v>90</v>
      </c>
      <c r="D2252">
        <v>332248</v>
      </c>
      <c r="E2252" t="s">
        <v>1883</v>
      </c>
      <c r="F2252">
        <f>IFERROR(IF(VLOOKUP(E2252,'nr_euk-Greedy'!$E$2:$E$3707,1,0)= E2252,1,0),0)</f>
        <v>1</v>
      </c>
    </row>
    <row r="2253" spans="1:6" x14ac:dyDescent="0.25">
      <c r="A2253" t="s">
        <v>3595</v>
      </c>
      <c r="B2253">
        <v>2.9E-4</v>
      </c>
      <c r="C2253">
        <v>90</v>
      </c>
      <c r="D2253">
        <v>339721</v>
      </c>
      <c r="E2253" t="s">
        <v>1652</v>
      </c>
      <c r="F2253">
        <f>IFERROR(IF(VLOOKUP(E2253,'nr_euk-Greedy'!$E$2:$E$3707,1,0)= E2253,1,0),0)</f>
        <v>1</v>
      </c>
    </row>
    <row r="2254" spans="1:6" x14ac:dyDescent="0.25">
      <c r="A2254" t="s">
        <v>3595</v>
      </c>
      <c r="B2254">
        <v>2.9E-4</v>
      </c>
      <c r="C2254">
        <v>90</v>
      </c>
      <c r="D2254">
        <v>947525</v>
      </c>
      <c r="E2254" t="s">
        <v>2438</v>
      </c>
      <c r="F2254">
        <f>IFERROR(IF(VLOOKUP(E2254,'nr_euk-Greedy'!$E$2:$E$3707,1,0)= E2254,1,0),0)</f>
        <v>1</v>
      </c>
    </row>
    <row r="2255" spans="1:6" x14ac:dyDescent="0.25">
      <c r="A2255" t="s">
        <v>3595</v>
      </c>
      <c r="B2255">
        <v>2.9E-4</v>
      </c>
      <c r="C2255">
        <v>90</v>
      </c>
      <c r="D2255">
        <v>996924</v>
      </c>
      <c r="E2255" t="s">
        <v>2125</v>
      </c>
      <c r="F2255">
        <f>IFERROR(IF(VLOOKUP(E2255,'nr_euk-Greedy'!$E$2:$E$3707,1,0)= E2255,1,0),0)</f>
        <v>1</v>
      </c>
    </row>
    <row r="2256" spans="1:6" x14ac:dyDescent="0.25">
      <c r="A2256" t="s">
        <v>3595</v>
      </c>
      <c r="B2256">
        <v>2.9E-4</v>
      </c>
      <c r="C2256">
        <v>90</v>
      </c>
      <c r="D2256">
        <v>1535192</v>
      </c>
      <c r="E2256" t="s">
        <v>1698</v>
      </c>
      <c r="F2256">
        <f>IFERROR(IF(VLOOKUP(E2256,'nr_euk-Greedy'!$E$2:$E$3707,1,0)= E2256,1,0),0)</f>
        <v>1</v>
      </c>
    </row>
    <row r="2257" spans="1:6" x14ac:dyDescent="0.25">
      <c r="A2257" t="s">
        <v>3595</v>
      </c>
      <c r="B2257">
        <v>2.9E-4</v>
      </c>
      <c r="C2257">
        <v>90</v>
      </c>
      <c r="D2257">
        <v>1579315</v>
      </c>
      <c r="E2257" t="s">
        <v>2091</v>
      </c>
      <c r="F2257">
        <f>IFERROR(IF(VLOOKUP(E2257,'nr_euk-Greedy'!$E$2:$E$3707,1,0)= E2257,1,0),0)</f>
        <v>1</v>
      </c>
    </row>
    <row r="2258" spans="1:6" x14ac:dyDescent="0.25">
      <c r="A2258" t="s">
        <v>3595</v>
      </c>
      <c r="B2258">
        <v>2.9E-4</v>
      </c>
      <c r="C2258">
        <v>90</v>
      </c>
      <c r="D2258">
        <v>1930932</v>
      </c>
      <c r="E2258" t="s">
        <v>1969</v>
      </c>
      <c r="F2258">
        <f>IFERROR(IF(VLOOKUP(E2258,'nr_euk-Greedy'!$E$2:$E$3707,1,0)= E2258,1,0),0)</f>
        <v>1</v>
      </c>
    </row>
    <row r="2259" spans="1:6" x14ac:dyDescent="0.25">
      <c r="A2259" t="s">
        <v>3595</v>
      </c>
      <c r="B2259">
        <v>2.8699999999999998E-4</v>
      </c>
      <c r="C2259">
        <v>89</v>
      </c>
      <c r="D2259">
        <v>1123</v>
      </c>
      <c r="E2259" t="s">
        <v>2744</v>
      </c>
      <c r="F2259">
        <f>IFERROR(IF(VLOOKUP(E2259,'nr_euk-Greedy'!$E$2:$E$3707,1,0)= E2259,1,0),0)</f>
        <v>1</v>
      </c>
    </row>
    <row r="2260" spans="1:6" x14ac:dyDescent="0.25">
      <c r="A2260" t="s">
        <v>3595</v>
      </c>
      <c r="B2260">
        <v>2.8699999999999998E-4</v>
      </c>
      <c r="C2260">
        <v>89</v>
      </c>
      <c r="D2260">
        <v>6033</v>
      </c>
      <c r="E2260" t="s">
        <v>2689</v>
      </c>
      <c r="F2260">
        <f>IFERROR(IF(VLOOKUP(E2260,'nr_euk-Greedy'!$E$2:$E$3707,1,0)= E2260,1,0),0)</f>
        <v>1</v>
      </c>
    </row>
    <row r="2261" spans="1:6" x14ac:dyDescent="0.25">
      <c r="A2261" t="s">
        <v>3595</v>
      </c>
      <c r="B2261">
        <v>2.8699999999999998E-4</v>
      </c>
      <c r="C2261">
        <v>89</v>
      </c>
      <c r="D2261">
        <v>50714</v>
      </c>
      <c r="E2261" t="s">
        <v>2150</v>
      </c>
      <c r="F2261">
        <f>IFERROR(IF(VLOOKUP(E2261,'nr_euk-Greedy'!$E$2:$E$3707,1,0)= E2261,1,0),0)</f>
        <v>1</v>
      </c>
    </row>
    <row r="2262" spans="1:6" x14ac:dyDescent="0.25">
      <c r="A2262" t="s">
        <v>3595</v>
      </c>
      <c r="B2262">
        <v>2.8699999999999998E-4</v>
      </c>
      <c r="C2262">
        <v>89</v>
      </c>
      <c r="D2262">
        <v>56635</v>
      </c>
      <c r="E2262" t="s">
        <v>2748</v>
      </c>
      <c r="F2262">
        <f>IFERROR(IF(VLOOKUP(E2262,'nr_euk-Greedy'!$E$2:$E$3707,1,0)= E2262,1,0),0)</f>
        <v>1</v>
      </c>
    </row>
    <row r="2263" spans="1:6" x14ac:dyDescent="0.25">
      <c r="A2263" t="s">
        <v>3595</v>
      </c>
      <c r="B2263">
        <v>2.8699999999999998E-4</v>
      </c>
      <c r="C2263">
        <v>89</v>
      </c>
      <c r="D2263">
        <v>315422</v>
      </c>
      <c r="E2263" t="s">
        <v>2628</v>
      </c>
      <c r="F2263">
        <f>IFERROR(IF(VLOOKUP(E2263,'nr_euk-Greedy'!$E$2:$E$3707,1,0)= E2263,1,0),0)</f>
        <v>1</v>
      </c>
    </row>
    <row r="2264" spans="1:6" x14ac:dyDescent="0.25">
      <c r="A2264" t="s">
        <v>3595</v>
      </c>
      <c r="B2264">
        <v>2.8699999999999998E-4</v>
      </c>
      <c r="C2264">
        <v>89</v>
      </c>
      <c r="D2264">
        <v>338321</v>
      </c>
      <c r="E2264" t="s">
        <v>1736</v>
      </c>
      <c r="F2264">
        <f>IFERROR(IF(VLOOKUP(E2264,'nr_euk-Greedy'!$E$2:$E$3707,1,0)= E2264,1,0),0)</f>
        <v>1</v>
      </c>
    </row>
    <row r="2265" spans="1:6" x14ac:dyDescent="0.25">
      <c r="A2265" t="s">
        <v>3595</v>
      </c>
      <c r="B2265">
        <v>2.8699999999999998E-4</v>
      </c>
      <c r="C2265">
        <v>89</v>
      </c>
      <c r="D2265">
        <v>623276</v>
      </c>
      <c r="E2265" t="s">
        <v>2245</v>
      </c>
      <c r="F2265">
        <f>IFERROR(IF(VLOOKUP(E2265,'nr_euk-Greedy'!$E$2:$E$3707,1,0)= E2265,1,0),0)</f>
        <v>1</v>
      </c>
    </row>
    <row r="2266" spans="1:6" x14ac:dyDescent="0.25">
      <c r="A2266" t="s">
        <v>3595</v>
      </c>
      <c r="B2266">
        <v>2.8699999999999998E-4</v>
      </c>
      <c r="C2266">
        <v>89</v>
      </c>
      <c r="D2266">
        <v>765413</v>
      </c>
      <c r="E2266" t="s">
        <v>2836</v>
      </c>
      <c r="F2266">
        <f>IFERROR(IF(VLOOKUP(E2266,'nr_euk-Greedy'!$E$2:$E$3707,1,0)= E2266,1,0),0)</f>
        <v>1</v>
      </c>
    </row>
    <row r="2267" spans="1:6" x14ac:dyDescent="0.25">
      <c r="A2267" t="s">
        <v>3595</v>
      </c>
      <c r="B2267">
        <v>2.8699999999999998E-4</v>
      </c>
      <c r="C2267">
        <v>89</v>
      </c>
      <c r="D2267">
        <v>1204360</v>
      </c>
      <c r="E2267" t="s">
        <v>2105</v>
      </c>
      <c r="F2267">
        <f>IFERROR(IF(VLOOKUP(E2267,'nr_euk-Greedy'!$E$2:$E$3707,1,0)= E2267,1,0),0)</f>
        <v>1</v>
      </c>
    </row>
    <row r="2268" spans="1:6" x14ac:dyDescent="0.25">
      <c r="A2268" t="s">
        <v>3595</v>
      </c>
      <c r="B2268">
        <v>2.8699999999999998E-4</v>
      </c>
      <c r="C2268">
        <v>89</v>
      </c>
      <c r="D2268">
        <v>1445504</v>
      </c>
      <c r="E2268" t="s">
        <v>1985</v>
      </c>
      <c r="F2268">
        <f>IFERROR(IF(VLOOKUP(E2268,'nr_euk-Greedy'!$E$2:$E$3707,1,0)= E2268,1,0),0)</f>
        <v>1</v>
      </c>
    </row>
    <row r="2269" spans="1:6" x14ac:dyDescent="0.25">
      <c r="A2269" t="s">
        <v>3595</v>
      </c>
      <c r="B2269">
        <v>2.8699999999999998E-4</v>
      </c>
      <c r="C2269">
        <v>89</v>
      </c>
      <c r="D2269">
        <v>1855405</v>
      </c>
      <c r="E2269" t="s">
        <v>1678</v>
      </c>
      <c r="F2269">
        <f>IFERROR(IF(VLOOKUP(E2269,'nr_euk-Greedy'!$E$2:$E$3707,1,0)= E2269,1,0),0)</f>
        <v>1</v>
      </c>
    </row>
    <row r="2270" spans="1:6" x14ac:dyDescent="0.25">
      <c r="A2270" t="s">
        <v>3595</v>
      </c>
      <c r="B2270">
        <v>2.8699999999999998E-4</v>
      </c>
      <c r="C2270">
        <v>89</v>
      </c>
      <c r="D2270">
        <v>2024982</v>
      </c>
      <c r="E2270" t="s">
        <v>2370</v>
      </c>
      <c r="F2270">
        <f>IFERROR(IF(VLOOKUP(E2270,'nr_euk-Greedy'!$E$2:$E$3707,1,0)= E2270,1,0),0)</f>
        <v>1</v>
      </c>
    </row>
    <row r="2271" spans="1:6" x14ac:dyDescent="0.25">
      <c r="A2271" t="s">
        <v>3595</v>
      </c>
      <c r="B2271">
        <v>2.8699999999999998E-4</v>
      </c>
      <c r="C2271">
        <v>89</v>
      </c>
      <c r="D2271">
        <v>2093225</v>
      </c>
      <c r="E2271" t="s">
        <v>1665</v>
      </c>
      <c r="F2271">
        <f>IFERROR(IF(VLOOKUP(E2271,'nr_euk-Greedy'!$E$2:$E$3707,1,0)= E2271,1,0),0)</f>
        <v>1</v>
      </c>
    </row>
    <row r="2272" spans="1:6" x14ac:dyDescent="0.25">
      <c r="A2272" t="s">
        <v>3595</v>
      </c>
      <c r="B2272">
        <v>2.8400000000000002E-4</v>
      </c>
      <c r="C2272">
        <v>88</v>
      </c>
      <c r="D2272">
        <v>768</v>
      </c>
      <c r="E2272" t="s">
        <v>1947</v>
      </c>
      <c r="F2272">
        <f>IFERROR(IF(VLOOKUP(E2272,'nr_euk-Greedy'!$E$2:$E$3707,1,0)= E2272,1,0),0)</f>
        <v>1</v>
      </c>
    </row>
    <row r="2273" spans="1:6" x14ac:dyDescent="0.25">
      <c r="A2273" t="s">
        <v>3595</v>
      </c>
      <c r="B2273">
        <v>2.8400000000000002E-4</v>
      </c>
      <c r="C2273">
        <v>88</v>
      </c>
      <c r="D2273">
        <v>41949</v>
      </c>
      <c r="E2273" t="s">
        <v>1860</v>
      </c>
      <c r="F2273">
        <f>IFERROR(IF(VLOOKUP(E2273,'nr_euk-Greedy'!$E$2:$E$3707,1,0)= E2273,1,0),0)</f>
        <v>1</v>
      </c>
    </row>
    <row r="2274" spans="1:6" x14ac:dyDescent="0.25">
      <c r="A2274" t="s">
        <v>3595</v>
      </c>
      <c r="B2274">
        <v>2.8400000000000002E-4</v>
      </c>
      <c r="C2274">
        <v>88</v>
      </c>
      <c r="D2274">
        <v>119044</v>
      </c>
      <c r="E2274" t="s">
        <v>2021</v>
      </c>
      <c r="F2274">
        <f>IFERROR(IF(VLOOKUP(E2274,'nr_euk-Greedy'!$E$2:$E$3707,1,0)= E2274,1,0),0)</f>
        <v>1</v>
      </c>
    </row>
    <row r="2275" spans="1:6" x14ac:dyDescent="0.25">
      <c r="A2275" t="s">
        <v>3595</v>
      </c>
      <c r="B2275">
        <v>2.8400000000000002E-4</v>
      </c>
      <c r="C2275">
        <v>88</v>
      </c>
      <c r="D2275">
        <v>201096</v>
      </c>
      <c r="E2275" t="s">
        <v>2312</v>
      </c>
      <c r="F2275">
        <f>IFERROR(IF(VLOOKUP(E2275,'nr_euk-Greedy'!$E$2:$E$3707,1,0)= E2275,1,0),0)</f>
        <v>1</v>
      </c>
    </row>
    <row r="2276" spans="1:6" x14ac:dyDescent="0.25">
      <c r="A2276" t="s">
        <v>3595</v>
      </c>
      <c r="B2276">
        <v>2.8400000000000002E-4</v>
      </c>
      <c r="C2276">
        <v>88</v>
      </c>
      <c r="D2276">
        <v>320933</v>
      </c>
      <c r="E2276" t="s">
        <v>2024</v>
      </c>
      <c r="F2276">
        <f>IFERROR(IF(VLOOKUP(E2276,'nr_euk-Greedy'!$E$2:$E$3707,1,0)= E2276,1,0),0)</f>
        <v>1</v>
      </c>
    </row>
    <row r="2277" spans="1:6" x14ac:dyDescent="0.25">
      <c r="A2277" t="s">
        <v>3595</v>
      </c>
      <c r="B2277">
        <v>2.8400000000000002E-4</v>
      </c>
      <c r="C2277">
        <v>88</v>
      </c>
      <c r="D2277">
        <v>387658</v>
      </c>
      <c r="E2277" t="s">
        <v>1517</v>
      </c>
      <c r="F2277">
        <f>IFERROR(IF(VLOOKUP(E2277,'nr_euk-Greedy'!$E$2:$E$3707,1,0)= E2277,1,0),0)</f>
        <v>1</v>
      </c>
    </row>
    <row r="2278" spans="1:6" x14ac:dyDescent="0.25">
      <c r="A2278" t="s">
        <v>3595</v>
      </c>
      <c r="B2278">
        <v>2.8400000000000002E-4</v>
      </c>
      <c r="C2278">
        <v>88</v>
      </c>
      <c r="D2278">
        <v>390988</v>
      </c>
      <c r="E2278" t="s">
        <v>2485</v>
      </c>
      <c r="F2278">
        <f>IFERROR(IF(VLOOKUP(E2278,'nr_euk-Greedy'!$E$2:$E$3707,1,0)= E2278,1,0),0)</f>
        <v>1</v>
      </c>
    </row>
    <row r="2279" spans="1:6" x14ac:dyDescent="0.25">
      <c r="A2279" t="s">
        <v>3595</v>
      </c>
      <c r="B2279">
        <v>2.8400000000000002E-4</v>
      </c>
      <c r="C2279">
        <v>88</v>
      </c>
      <c r="D2279">
        <v>986106</v>
      </c>
      <c r="E2279" t="s">
        <v>1897</v>
      </c>
      <c r="F2279">
        <f>IFERROR(IF(VLOOKUP(E2279,'nr_euk-Greedy'!$E$2:$E$3707,1,0)= E2279,1,0),0)</f>
        <v>1</v>
      </c>
    </row>
    <row r="2280" spans="1:6" x14ac:dyDescent="0.25">
      <c r="A2280" t="s">
        <v>3595</v>
      </c>
      <c r="B2280">
        <v>2.8400000000000002E-4</v>
      </c>
      <c r="C2280">
        <v>88</v>
      </c>
      <c r="D2280">
        <v>987053</v>
      </c>
      <c r="E2280" t="s">
        <v>2650</v>
      </c>
      <c r="F2280">
        <f>IFERROR(IF(VLOOKUP(E2280,'nr_euk-Greedy'!$E$2:$E$3707,1,0)= E2280,1,0),0)</f>
        <v>1</v>
      </c>
    </row>
    <row r="2281" spans="1:6" x14ac:dyDescent="0.25">
      <c r="A2281" t="s">
        <v>3595</v>
      </c>
      <c r="B2281">
        <v>2.8400000000000002E-4</v>
      </c>
      <c r="C2281">
        <v>88</v>
      </c>
      <c r="D2281">
        <v>1215913</v>
      </c>
      <c r="E2281" t="s">
        <v>1639</v>
      </c>
      <c r="F2281">
        <f>IFERROR(IF(VLOOKUP(E2281,'nr_euk-Greedy'!$E$2:$E$3707,1,0)= E2281,1,0),0)</f>
        <v>1</v>
      </c>
    </row>
    <row r="2282" spans="1:6" x14ac:dyDescent="0.25">
      <c r="A2282" t="s">
        <v>3595</v>
      </c>
      <c r="B2282">
        <v>2.7999999999999998E-4</v>
      </c>
      <c r="C2282">
        <v>87</v>
      </c>
      <c r="D2282">
        <v>497726</v>
      </c>
      <c r="E2282" t="s">
        <v>2385</v>
      </c>
      <c r="F2282">
        <f>IFERROR(IF(VLOOKUP(E2282,'nr_euk-Greedy'!$E$2:$E$3707,1,0)= E2282,1,0),0)</f>
        <v>1</v>
      </c>
    </row>
    <row r="2283" spans="1:6" x14ac:dyDescent="0.25">
      <c r="A2283" t="s">
        <v>3595</v>
      </c>
      <c r="B2283">
        <v>2.7999999999999998E-4</v>
      </c>
      <c r="C2283">
        <v>87</v>
      </c>
      <c r="D2283">
        <v>613121</v>
      </c>
      <c r="E2283" t="s">
        <v>2965</v>
      </c>
      <c r="F2283">
        <f>IFERROR(IF(VLOOKUP(E2283,'nr_euk-Greedy'!$E$2:$E$3707,1,0)= E2283,1,0),0)</f>
        <v>1</v>
      </c>
    </row>
    <row r="2284" spans="1:6" x14ac:dyDescent="0.25">
      <c r="A2284" t="s">
        <v>3595</v>
      </c>
      <c r="B2284">
        <v>2.7999999999999998E-4</v>
      </c>
      <c r="C2284">
        <v>87</v>
      </c>
      <c r="D2284">
        <v>700595</v>
      </c>
      <c r="E2284" t="s">
        <v>1911</v>
      </c>
      <c r="F2284">
        <f>IFERROR(IF(VLOOKUP(E2284,'nr_euk-Greedy'!$E$2:$E$3707,1,0)= E2284,1,0),0)</f>
        <v>1</v>
      </c>
    </row>
    <row r="2285" spans="1:6" x14ac:dyDescent="0.25">
      <c r="A2285" t="s">
        <v>3595</v>
      </c>
      <c r="B2285">
        <v>2.7999999999999998E-4</v>
      </c>
      <c r="C2285">
        <v>87</v>
      </c>
      <c r="D2285">
        <v>1206748</v>
      </c>
      <c r="E2285" t="s">
        <v>1820</v>
      </c>
      <c r="F2285">
        <f>IFERROR(IF(VLOOKUP(E2285,'nr_euk-Greedy'!$E$2:$E$3707,1,0)= E2285,1,0),0)</f>
        <v>1</v>
      </c>
    </row>
    <row r="2286" spans="1:6" x14ac:dyDescent="0.25">
      <c r="A2286" t="s">
        <v>3595</v>
      </c>
      <c r="B2286">
        <v>2.7999999999999998E-4</v>
      </c>
      <c r="C2286">
        <v>87</v>
      </c>
      <c r="D2286">
        <v>1233054</v>
      </c>
      <c r="E2286" t="s">
        <v>2439</v>
      </c>
      <c r="F2286">
        <f>IFERROR(IF(VLOOKUP(E2286,'nr_euk-Greedy'!$E$2:$E$3707,1,0)= E2286,1,0),0)</f>
        <v>1</v>
      </c>
    </row>
    <row r="2287" spans="1:6" x14ac:dyDescent="0.25">
      <c r="A2287" t="s">
        <v>3595</v>
      </c>
      <c r="B2287">
        <v>2.7999999999999998E-4</v>
      </c>
      <c r="C2287">
        <v>87</v>
      </c>
      <c r="D2287">
        <v>1634037</v>
      </c>
      <c r="E2287" t="s">
        <v>1738</v>
      </c>
      <c r="F2287">
        <f>IFERROR(IF(VLOOKUP(E2287,'nr_euk-Greedy'!$E$2:$E$3707,1,0)= E2287,1,0),0)</f>
        <v>1</v>
      </c>
    </row>
    <row r="2288" spans="1:6" x14ac:dyDescent="0.25">
      <c r="A2288" t="s">
        <v>3595</v>
      </c>
      <c r="B2288">
        <v>2.7999999999999998E-4</v>
      </c>
      <c r="C2288">
        <v>87</v>
      </c>
      <c r="D2288">
        <v>1649468</v>
      </c>
      <c r="E2288" t="s">
        <v>2141</v>
      </c>
      <c r="F2288">
        <f>IFERROR(IF(VLOOKUP(E2288,'nr_euk-Greedy'!$E$2:$E$3707,1,0)= E2288,1,0),0)</f>
        <v>1</v>
      </c>
    </row>
    <row r="2289" spans="1:6" x14ac:dyDescent="0.25">
      <c r="A2289" t="s">
        <v>3595</v>
      </c>
      <c r="B2289">
        <v>2.7999999999999998E-4</v>
      </c>
      <c r="C2289">
        <v>87</v>
      </c>
      <c r="D2289">
        <v>1649642</v>
      </c>
      <c r="E2289" t="s">
        <v>2142</v>
      </c>
      <c r="F2289">
        <f>IFERROR(IF(VLOOKUP(E2289,'nr_euk-Greedy'!$E$2:$E$3707,1,0)= E2289,1,0),0)</f>
        <v>1</v>
      </c>
    </row>
    <row r="2290" spans="1:6" x14ac:dyDescent="0.25">
      <c r="A2290" t="s">
        <v>3595</v>
      </c>
      <c r="B2290">
        <v>2.7700000000000001E-4</v>
      </c>
      <c r="C2290">
        <v>86</v>
      </c>
      <c r="D2290">
        <v>1651</v>
      </c>
      <c r="E2290" t="s">
        <v>1423</v>
      </c>
      <c r="F2290">
        <f>IFERROR(IF(VLOOKUP(E2290,'nr_euk-Greedy'!$E$2:$E$3707,1,0)= E2290,1,0),0)</f>
        <v>1</v>
      </c>
    </row>
    <row r="2291" spans="1:6" x14ac:dyDescent="0.25">
      <c r="A2291" t="s">
        <v>3595</v>
      </c>
      <c r="B2291">
        <v>2.7700000000000001E-4</v>
      </c>
      <c r="C2291">
        <v>86</v>
      </c>
      <c r="D2291">
        <v>41980</v>
      </c>
      <c r="E2291" t="s">
        <v>2601</v>
      </c>
      <c r="F2291">
        <f>IFERROR(IF(VLOOKUP(E2291,'nr_euk-Greedy'!$E$2:$E$3707,1,0)= E2291,1,0),0)</f>
        <v>1</v>
      </c>
    </row>
    <row r="2292" spans="1:6" x14ac:dyDescent="0.25">
      <c r="A2292" t="s">
        <v>3595</v>
      </c>
      <c r="B2292">
        <v>2.7700000000000001E-4</v>
      </c>
      <c r="C2292">
        <v>86</v>
      </c>
      <c r="D2292">
        <v>203522</v>
      </c>
      <c r="E2292" t="s">
        <v>2547</v>
      </c>
      <c r="F2292">
        <f>IFERROR(IF(VLOOKUP(E2292,'nr_euk-Greedy'!$E$2:$E$3707,1,0)= E2292,1,0),0)</f>
        <v>1</v>
      </c>
    </row>
    <row r="2293" spans="1:6" x14ac:dyDescent="0.25">
      <c r="A2293" t="s">
        <v>3595</v>
      </c>
      <c r="B2293">
        <v>2.7700000000000001E-4</v>
      </c>
      <c r="C2293">
        <v>86</v>
      </c>
      <c r="D2293">
        <v>743109</v>
      </c>
      <c r="E2293" t="s">
        <v>2990</v>
      </c>
      <c r="F2293">
        <f>IFERROR(IF(VLOOKUP(E2293,'nr_euk-Greedy'!$E$2:$E$3707,1,0)= E2293,1,0),0)</f>
        <v>1</v>
      </c>
    </row>
    <row r="2294" spans="1:6" x14ac:dyDescent="0.25">
      <c r="A2294" t="s">
        <v>3595</v>
      </c>
      <c r="B2294">
        <v>2.7700000000000001E-4</v>
      </c>
      <c r="C2294">
        <v>86</v>
      </c>
      <c r="D2294">
        <v>1804794</v>
      </c>
      <c r="E2294" t="s">
        <v>3247</v>
      </c>
      <c r="F2294">
        <f>IFERROR(IF(VLOOKUP(E2294,'nr_euk-Greedy'!$E$2:$E$3707,1,0)= E2294,1,0),0)</f>
        <v>1</v>
      </c>
    </row>
    <row r="2295" spans="1:6" x14ac:dyDescent="0.25">
      <c r="A2295" t="s">
        <v>3595</v>
      </c>
      <c r="B2295">
        <v>2.7700000000000001E-4</v>
      </c>
      <c r="C2295">
        <v>86</v>
      </c>
      <c r="D2295">
        <v>1905726</v>
      </c>
      <c r="E2295" t="s">
        <v>1643</v>
      </c>
      <c r="F2295">
        <f>IFERROR(IF(VLOOKUP(E2295,'nr_euk-Greedy'!$E$2:$E$3707,1,0)= E2295,1,0),0)</f>
        <v>1</v>
      </c>
    </row>
    <row r="2296" spans="1:6" x14ac:dyDescent="0.25">
      <c r="A2296" t="s">
        <v>3595</v>
      </c>
      <c r="B2296">
        <v>2.7399999999999999E-4</v>
      </c>
      <c r="C2296">
        <v>85</v>
      </c>
      <c r="D2296">
        <v>5110</v>
      </c>
      <c r="E2296" t="s">
        <v>2348</v>
      </c>
      <c r="F2296">
        <f>IFERROR(IF(VLOOKUP(E2296,'nr_euk-Greedy'!$E$2:$E$3707,1,0)= E2296,1,0),0)</f>
        <v>1</v>
      </c>
    </row>
    <row r="2297" spans="1:6" x14ac:dyDescent="0.25">
      <c r="A2297" t="s">
        <v>3595</v>
      </c>
      <c r="B2297">
        <v>2.7399999999999999E-4</v>
      </c>
      <c r="C2297">
        <v>85</v>
      </c>
      <c r="D2297">
        <v>5748</v>
      </c>
      <c r="E2297" t="s">
        <v>2599</v>
      </c>
      <c r="F2297">
        <f>IFERROR(IF(VLOOKUP(E2297,'nr_euk-Greedy'!$E$2:$E$3707,1,0)= E2297,1,0),0)</f>
        <v>1</v>
      </c>
    </row>
    <row r="2298" spans="1:6" x14ac:dyDescent="0.25">
      <c r="A2298" t="s">
        <v>3595</v>
      </c>
      <c r="B2298">
        <v>2.7399999999999999E-4</v>
      </c>
      <c r="C2298">
        <v>85</v>
      </c>
      <c r="D2298">
        <v>85072</v>
      </c>
      <c r="E2298" t="s">
        <v>1965</v>
      </c>
      <c r="F2298">
        <f>IFERROR(IF(VLOOKUP(E2298,'nr_euk-Greedy'!$E$2:$E$3707,1,0)= E2298,1,0),0)</f>
        <v>1</v>
      </c>
    </row>
    <row r="2299" spans="1:6" x14ac:dyDescent="0.25">
      <c r="A2299" t="s">
        <v>3595</v>
      </c>
      <c r="B2299">
        <v>2.7399999999999999E-4</v>
      </c>
      <c r="C2299">
        <v>85</v>
      </c>
      <c r="D2299">
        <v>150830</v>
      </c>
      <c r="E2299" t="s">
        <v>2514</v>
      </c>
      <c r="F2299">
        <f>IFERROR(IF(VLOOKUP(E2299,'nr_euk-Greedy'!$E$2:$E$3707,1,0)= E2299,1,0),0)</f>
        <v>1</v>
      </c>
    </row>
    <row r="2300" spans="1:6" x14ac:dyDescent="0.25">
      <c r="A2300" t="s">
        <v>3595</v>
      </c>
      <c r="B2300">
        <v>2.7399999999999999E-4</v>
      </c>
      <c r="C2300">
        <v>85</v>
      </c>
      <c r="D2300">
        <v>158851</v>
      </c>
      <c r="E2300" t="s">
        <v>2724</v>
      </c>
      <c r="F2300">
        <f>IFERROR(IF(VLOOKUP(E2300,'nr_euk-Greedy'!$E$2:$E$3707,1,0)= E2300,1,0),0)</f>
        <v>1</v>
      </c>
    </row>
    <row r="2301" spans="1:6" x14ac:dyDescent="0.25">
      <c r="A2301" t="s">
        <v>3595</v>
      </c>
      <c r="B2301">
        <v>2.7399999999999999E-4</v>
      </c>
      <c r="C2301">
        <v>85</v>
      </c>
      <c r="D2301">
        <v>264688</v>
      </c>
      <c r="E2301" t="s">
        <v>2204</v>
      </c>
      <c r="F2301">
        <f>IFERROR(IF(VLOOKUP(E2301,'nr_euk-Greedy'!$E$2:$E$3707,1,0)= E2301,1,0),0)</f>
        <v>1</v>
      </c>
    </row>
    <row r="2302" spans="1:6" x14ac:dyDescent="0.25">
      <c r="A2302" t="s">
        <v>3595</v>
      </c>
      <c r="B2302">
        <v>2.7399999999999999E-4</v>
      </c>
      <c r="C2302">
        <v>85</v>
      </c>
      <c r="D2302">
        <v>1443590</v>
      </c>
      <c r="E2302" t="s">
        <v>2107</v>
      </c>
      <c r="F2302">
        <f>IFERROR(IF(VLOOKUP(E2302,'nr_euk-Greedy'!$E$2:$E$3707,1,0)= E2302,1,0),0)</f>
        <v>1</v>
      </c>
    </row>
    <row r="2303" spans="1:6" x14ac:dyDescent="0.25">
      <c r="A2303" t="s">
        <v>3595</v>
      </c>
      <c r="B2303">
        <v>2.7099999999999997E-4</v>
      </c>
      <c r="C2303">
        <v>84</v>
      </c>
      <c r="D2303">
        <v>45402</v>
      </c>
      <c r="E2303" t="s">
        <v>2377</v>
      </c>
      <c r="F2303">
        <f>IFERROR(IF(VLOOKUP(E2303,'nr_euk-Greedy'!$E$2:$E$3707,1,0)= E2303,1,0),0)</f>
        <v>1</v>
      </c>
    </row>
    <row r="2304" spans="1:6" x14ac:dyDescent="0.25">
      <c r="A2304" t="s">
        <v>3595</v>
      </c>
      <c r="B2304">
        <v>2.7099999999999997E-4</v>
      </c>
      <c r="C2304">
        <v>84</v>
      </c>
      <c r="D2304">
        <v>52605</v>
      </c>
      <c r="E2304" t="s">
        <v>2354</v>
      </c>
      <c r="F2304">
        <f>IFERROR(IF(VLOOKUP(E2304,'nr_euk-Greedy'!$E$2:$E$3707,1,0)= E2304,1,0),0)</f>
        <v>1</v>
      </c>
    </row>
    <row r="2305" spans="1:6" x14ac:dyDescent="0.25">
      <c r="A2305" t="s">
        <v>3595</v>
      </c>
      <c r="B2305">
        <v>2.7099999999999997E-4</v>
      </c>
      <c r="C2305">
        <v>84</v>
      </c>
      <c r="D2305">
        <v>65412</v>
      </c>
      <c r="E2305" t="s">
        <v>2854</v>
      </c>
      <c r="F2305">
        <f>IFERROR(IF(VLOOKUP(E2305,'nr_euk-Greedy'!$E$2:$E$3707,1,0)= E2305,1,0),0)</f>
        <v>1</v>
      </c>
    </row>
    <row r="2306" spans="1:6" x14ac:dyDescent="0.25">
      <c r="A2306" t="s">
        <v>3595</v>
      </c>
      <c r="B2306">
        <v>2.7099999999999997E-4</v>
      </c>
      <c r="C2306">
        <v>84</v>
      </c>
      <c r="D2306">
        <v>314126</v>
      </c>
      <c r="E2306" t="s">
        <v>2983</v>
      </c>
      <c r="F2306">
        <f>IFERROR(IF(VLOOKUP(E2306,'nr_euk-Greedy'!$E$2:$E$3707,1,0)= E2306,1,0),0)</f>
        <v>1</v>
      </c>
    </row>
    <row r="2307" spans="1:6" x14ac:dyDescent="0.25">
      <c r="A2307" t="s">
        <v>3595</v>
      </c>
      <c r="B2307">
        <v>2.7099999999999997E-4</v>
      </c>
      <c r="C2307">
        <v>84</v>
      </c>
      <c r="D2307">
        <v>342943</v>
      </c>
      <c r="E2307" t="s">
        <v>1759</v>
      </c>
      <c r="F2307">
        <f>IFERROR(IF(VLOOKUP(E2307,'nr_euk-Greedy'!$E$2:$E$3707,1,0)= E2307,1,0),0)</f>
        <v>1</v>
      </c>
    </row>
    <row r="2308" spans="1:6" x14ac:dyDescent="0.25">
      <c r="A2308" t="s">
        <v>3595</v>
      </c>
      <c r="B2308">
        <v>2.7099999999999997E-4</v>
      </c>
      <c r="C2308">
        <v>84</v>
      </c>
      <c r="D2308">
        <v>349312</v>
      </c>
      <c r="E2308" t="s">
        <v>2939</v>
      </c>
      <c r="F2308">
        <f>IFERROR(IF(VLOOKUP(E2308,'nr_euk-Greedy'!$E$2:$E$3707,1,0)= E2308,1,0),0)</f>
        <v>1</v>
      </c>
    </row>
    <row r="2309" spans="1:6" x14ac:dyDescent="0.25">
      <c r="A2309" t="s">
        <v>3595</v>
      </c>
      <c r="B2309">
        <v>2.7099999999999997E-4</v>
      </c>
      <c r="C2309">
        <v>84</v>
      </c>
      <c r="D2309">
        <v>394505</v>
      </c>
      <c r="E2309" t="s">
        <v>1864</v>
      </c>
      <c r="F2309">
        <f>IFERROR(IF(VLOOKUP(E2309,'nr_euk-Greedy'!$E$2:$E$3707,1,0)= E2309,1,0),0)</f>
        <v>1</v>
      </c>
    </row>
    <row r="2310" spans="1:6" x14ac:dyDescent="0.25">
      <c r="A2310" t="s">
        <v>3595</v>
      </c>
      <c r="B2310">
        <v>2.7099999999999997E-4</v>
      </c>
      <c r="C2310">
        <v>84</v>
      </c>
      <c r="D2310">
        <v>444599</v>
      </c>
      <c r="E2310" t="s">
        <v>2436</v>
      </c>
      <c r="F2310">
        <f>IFERROR(IF(VLOOKUP(E2310,'nr_euk-Greedy'!$E$2:$E$3707,1,0)= E2310,1,0),0)</f>
        <v>1</v>
      </c>
    </row>
    <row r="2311" spans="1:6" x14ac:dyDescent="0.25">
      <c r="A2311" t="s">
        <v>3595</v>
      </c>
      <c r="B2311">
        <v>2.7099999999999997E-4</v>
      </c>
      <c r="C2311">
        <v>84</v>
      </c>
      <c r="D2311">
        <v>1647190</v>
      </c>
      <c r="E2311" t="s">
        <v>1656</v>
      </c>
      <c r="F2311">
        <f>IFERROR(IF(VLOOKUP(E2311,'nr_euk-Greedy'!$E$2:$E$3707,1,0)= E2311,1,0),0)</f>
        <v>1</v>
      </c>
    </row>
    <row r="2312" spans="1:6" x14ac:dyDescent="0.25">
      <c r="A2312" t="s">
        <v>3595</v>
      </c>
      <c r="B2312">
        <v>2.7099999999999997E-4</v>
      </c>
      <c r="C2312">
        <v>84</v>
      </c>
      <c r="D2312">
        <v>1738642</v>
      </c>
      <c r="E2312" t="s">
        <v>1912</v>
      </c>
      <c r="F2312">
        <f>IFERROR(IF(VLOOKUP(E2312,'nr_euk-Greedy'!$E$2:$E$3707,1,0)= E2312,1,0),0)</f>
        <v>1</v>
      </c>
    </row>
    <row r="2313" spans="1:6" x14ac:dyDescent="0.25">
      <c r="A2313" t="s">
        <v>3595</v>
      </c>
      <c r="B2313">
        <v>2.7099999999999997E-4</v>
      </c>
      <c r="C2313">
        <v>84</v>
      </c>
      <c r="D2313">
        <v>1747770</v>
      </c>
      <c r="E2313" t="s">
        <v>1913</v>
      </c>
      <c r="F2313">
        <f>IFERROR(IF(VLOOKUP(E2313,'nr_euk-Greedy'!$E$2:$E$3707,1,0)= E2313,1,0),0)</f>
        <v>1</v>
      </c>
    </row>
    <row r="2314" spans="1:6" x14ac:dyDescent="0.25">
      <c r="A2314" t="s">
        <v>3595</v>
      </c>
      <c r="B2314">
        <v>2.7099999999999997E-4</v>
      </c>
      <c r="C2314">
        <v>84</v>
      </c>
      <c r="D2314">
        <v>1763555</v>
      </c>
      <c r="E2314" t="s">
        <v>1663</v>
      </c>
      <c r="F2314">
        <f>IFERROR(IF(VLOOKUP(E2314,'nr_euk-Greedy'!$E$2:$E$3707,1,0)= E2314,1,0),0)</f>
        <v>1</v>
      </c>
    </row>
    <row r="2315" spans="1:6" x14ac:dyDescent="0.25">
      <c r="A2315" t="s">
        <v>3595</v>
      </c>
      <c r="B2315">
        <v>2.7099999999999997E-4</v>
      </c>
      <c r="C2315">
        <v>84</v>
      </c>
      <c r="D2315">
        <v>1779141</v>
      </c>
      <c r="E2315" t="s">
        <v>1968</v>
      </c>
      <c r="F2315">
        <f>IFERROR(IF(VLOOKUP(E2315,'nr_euk-Greedy'!$E$2:$E$3707,1,0)= E2315,1,0),0)</f>
        <v>1</v>
      </c>
    </row>
    <row r="2316" spans="1:6" x14ac:dyDescent="0.25">
      <c r="A2316" t="s">
        <v>3595</v>
      </c>
      <c r="B2316">
        <v>2.7099999999999997E-4</v>
      </c>
      <c r="C2316">
        <v>84</v>
      </c>
      <c r="D2316">
        <v>1924067</v>
      </c>
      <c r="E2316" t="s">
        <v>1373</v>
      </c>
      <c r="F2316">
        <f>IFERROR(IF(VLOOKUP(E2316,'nr_euk-Greedy'!$E$2:$E$3707,1,0)= E2316,1,0),0)</f>
        <v>1</v>
      </c>
    </row>
    <row r="2317" spans="1:6" x14ac:dyDescent="0.25">
      <c r="A2317" t="s">
        <v>3595</v>
      </c>
      <c r="B2317">
        <v>2.7099999999999997E-4</v>
      </c>
      <c r="C2317">
        <v>84</v>
      </c>
      <c r="D2317">
        <v>2039220</v>
      </c>
      <c r="E2317" t="s">
        <v>1645</v>
      </c>
      <c r="F2317">
        <f>IFERROR(IF(VLOOKUP(E2317,'nr_euk-Greedy'!$E$2:$E$3707,1,0)= E2317,1,0),0)</f>
        <v>1</v>
      </c>
    </row>
    <row r="2318" spans="1:6" x14ac:dyDescent="0.25">
      <c r="A2318" t="s">
        <v>3595</v>
      </c>
      <c r="B2318">
        <v>2.6800000000000001E-4</v>
      </c>
      <c r="C2318">
        <v>83</v>
      </c>
      <c r="D2318">
        <v>461</v>
      </c>
      <c r="E2318" t="s">
        <v>2493</v>
      </c>
      <c r="F2318">
        <f>IFERROR(IF(VLOOKUP(E2318,'nr_euk-Greedy'!$E$2:$E$3707,1,0)= E2318,1,0),0)</f>
        <v>1</v>
      </c>
    </row>
    <row r="2319" spans="1:6" x14ac:dyDescent="0.25">
      <c r="A2319" t="s">
        <v>3595</v>
      </c>
      <c r="B2319">
        <v>2.6800000000000001E-4</v>
      </c>
      <c r="C2319">
        <v>83</v>
      </c>
      <c r="D2319">
        <v>34392</v>
      </c>
      <c r="E2319" t="s">
        <v>3052</v>
      </c>
      <c r="F2319">
        <f>IFERROR(IF(VLOOKUP(E2319,'nr_euk-Greedy'!$E$2:$E$3707,1,0)= E2319,1,0),0)</f>
        <v>1</v>
      </c>
    </row>
    <row r="2320" spans="1:6" x14ac:dyDescent="0.25">
      <c r="A2320" t="s">
        <v>3595</v>
      </c>
      <c r="B2320">
        <v>2.6800000000000001E-4</v>
      </c>
      <c r="C2320">
        <v>83</v>
      </c>
      <c r="D2320">
        <v>57039</v>
      </c>
      <c r="E2320" t="s">
        <v>1813</v>
      </c>
      <c r="F2320">
        <f>IFERROR(IF(VLOOKUP(E2320,'nr_euk-Greedy'!$E$2:$E$3707,1,0)= E2320,1,0),0)</f>
        <v>1</v>
      </c>
    </row>
    <row r="2321" spans="1:6" x14ac:dyDescent="0.25">
      <c r="A2321" t="s">
        <v>3595</v>
      </c>
      <c r="B2321">
        <v>2.6800000000000001E-4</v>
      </c>
      <c r="C2321">
        <v>83</v>
      </c>
      <c r="D2321">
        <v>380738</v>
      </c>
      <c r="E2321" t="s">
        <v>1894</v>
      </c>
      <c r="F2321">
        <f>IFERROR(IF(VLOOKUP(E2321,'nr_euk-Greedy'!$E$2:$E$3707,1,0)= E2321,1,0),0)</f>
        <v>1</v>
      </c>
    </row>
    <row r="2322" spans="1:6" x14ac:dyDescent="0.25">
      <c r="A2322" t="s">
        <v>3595</v>
      </c>
      <c r="B2322">
        <v>2.6800000000000001E-4</v>
      </c>
      <c r="C2322">
        <v>83</v>
      </c>
      <c r="D2322">
        <v>449972</v>
      </c>
      <c r="E2322" t="s">
        <v>2610</v>
      </c>
      <c r="F2322">
        <f>IFERROR(IF(VLOOKUP(E2322,'nr_euk-Greedy'!$E$2:$E$3707,1,0)= E2322,1,0),0)</f>
        <v>1</v>
      </c>
    </row>
    <row r="2323" spans="1:6" x14ac:dyDescent="0.25">
      <c r="A2323" t="s">
        <v>3595</v>
      </c>
      <c r="B2323">
        <v>2.6800000000000001E-4</v>
      </c>
      <c r="C2323">
        <v>83</v>
      </c>
      <c r="D2323">
        <v>630701</v>
      </c>
      <c r="E2323" t="s">
        <v>3017</v>
      </c>
      <c r="F2323">
        <f>IFERROR(IF(VLOOKUP(E2323,'nr_euk-Greedy'!$E$2:$E$3707,1,0)= E2323,1,0),0)</f>
        <v>1</v>
      </c>
    </row>
    <row r="2324" spans="1:6" x14ac:dyDescent="0.25">
      <c r="A2324" t="s">
        <v>3595</v>
      </c>
      <c r="B2324">
        <v>2.6800000000000001E-4</v>
      </c>
      <c r="C2324">
        <v>83</v>
      </c>
      <c r="D2324">
        <v>1008195</v>
      </c>
      <c r="E2324" t="s">
        <v>2887</v>
      </c>
      <c r="F2324">
        <f>IFERROR(IF(VLOOKUP(E2324,'nr_euk-Greedy'!$E$2:$E$3707,1,0)= E2324,1,0),0)</f>
        <v>1</v>
      </c>
    </row>
    <row r="2325" spans="1:6" x14ac:dyDescent="0.25">
      <c r="A2325" t="s">
        <v>3595</v>
      </c>
      <c r="B2325">
        <v>2.6800000000000001E-4</v>
      </c>
      <c r="C2325">
        <v>83</v>
      </c>
      <c r="D2325">
        <v>1742977</v>
      </c>
      <c r="E2325" t="s">
        <v>2297</v>
      </c>
      <c r="F2325">
        <f>IFERROR(IF(VLOOKUP(E2325,'nr_euk-Greedy'!$E$2:$E$3707,1,0)= E2325,1,0),0)</f>
        <v>1</v>
      </c>
    </row>
    <row r="2326" spans="1:6" x14ac:dyDescent="0.25">
      <c r="A2326" t="s">
        <v>3595</v>
      </c>
      <c r="B2326">
        <v>2.6800000000000001E-4</v>
      </c>
      <c r="C2326">
        <v>83</v>
      </c>
      <c r="D2326">
        <v>1940395</v>
      </c>
      <c r="E2326" t="s">
        <v>1613</v>
      </c>
      <c r="F2326">
        <f>IFERROR(IF(VLOOKUP(E2326,'nr_euk-Greedy'!$E$2:$E$3707,1,0)= E2326,1,0),0)</f>
        <v>1</v>
      </c>
    </row>
    <row r="2327" spans="1:6" x14ac:dyDescent="0.25">
      <c r="A2327" t="s">
        <v>3595</v>
      </c>
      <c r="B2327">
        <v>2.6400000000000002E-4</v>
      </c>
      <c r="C2327">
        <v>82</v>
      </c>
      <c r="D2327">
        <v>702</v>
      </c>
      <c r="E2327" t="s">
        <v>1902</v>
      </c>
      <c r="F2327">
        <f>IFERROR(IF(VLOOKUP(E2327,'nr_euk-Greedy'!$E$2:$E$3707,1,0)= E2327,1,0),0)</f>
        <v>1</v>
      </c>
    </row>
    <row r="2328" spans="1:6" x14ac:dyDescent="0.25">
      <c r="A2328" t="s">
        <v>3595</v>
      </c>
      <c r="B2328">
        <v>2.6400000000000002E-4</v>
      </c>
      <c r="C2328">
        <v>82</v>
      </c>
      <c r="D2328">
        <v>2016</v>
      </c>
      <c r="E2328" t="s">
        <v>2686</v>
      </c>
      <c r="F2328">
        <f>IFERROR(IF(VLOOKUP(E2328,'nr_euk-Greedy'!$E$2:$E$3707,1,0)= E2328,1,0),0)</f>
        <v>1</v>
      </c>
    </row>
    <row r="2329" spans="1:6" x14ac:dyDescent="0.25">
      <c r="A2329" t="s">
        <v>3595</v>
      </c>
      <c r="B2329">
        <v>2.6400000000000002E-4</v>
      </c>
      <c r="C2329">
        <v>82</v>
      </c>
      <c r="D2329">
        <v>37924</v>
      </c>
      <c r="E2329" t="s">
        <v>2257</v>
      </c>
      <c r="F2329">
        <f>IFERROR(IF(VLOOKUP(E2329,'nr_euk-Greedy'!$E$2:$E$3707,1,0)= E2329,1,0),0)</f>
        <v>1</v>
      </c>
    </row>
    <row r="2330" spans="1:6" x14ac:dyDescent="0.25">
      <c r="A2330" t="s">
        <v>3595</v>
      </c>
      <c r="B2330">
        <v>2.6400000000000002E-4</v>
      </c>
      <c r="C2330">
        <v>82</v>
      </c>
      <c r="D2330">
        <v>44675</v>
      </c>
      <c r="E2330" t="s">
        <v>1934</v>
      </c>
      <c r="F2330">
        <f>IFERROR(IF(VLOOKUP(E2330,'nr_euk-Greedy'!$E$2:$E$3707,1,0)= E2330,1,0),0)</f>
        <v>1</v>
      </c>
    </row>
    <row r="2331" spans="1:6" x14ac:dyDescent="0.25">
      <c r="A2331" t="s">
        <v>3595</v>
      </c>
      <c r="B2331">
        <v>2.6400000000000002E-4</v>
      </c>
      <c r="C2331">
        <v>82</v>
      </c>
      <c r="D2331">
        <v>54066</v>
      </c>
      <c r="E2331" t="s">
        <v>2719</v>
      </c>
      <c r="F2331">
        <f>IFERROR(IF(VLOOKUP(E2331,'nr_euk-Greedy'!$E$2:$E$3707,1,0)= E2331,1,0),0)</f>
        <v>1</v>
      </c>
    </row>
    <row r="2332" spans="1:6" x14ac:dyDescent="0.25">
      <c r="A2332" t="s">
        <v>3595</v>
      </c>
      <c r="B2332">
        <v>2.6400000000000002E-4</v>
      </c>
      <c r="C2332">
        <v>82</v>
      </c>
      <c r="D2332">
        <v>249523</v>
      </c>
      <c r="E2332" t="s">
        <v>1863</v>
      </c>
      <c r="F2332">
        <f>IFERROR(IF(VLOOKUP(E2332,'nr_euk-Greedy'!$E$2:$E$3707,1,0)= E2332,1,0),0)</f>
        <v>1</v>
      </c>
    </row>
    <row r="2333" spans="1:6" x14ac:dyDescent="0.25">
      <c r="A2333" t="s">
        <v>3595</v>
      </c>
      <c r="B2333">
        <v>2.6400000000000002E-4</v>
      </c>
      <c r="C2333">
        <v>82</v>
      </c>
      <c r="D2333">
        <v>376488</v>
      </c>
      <c r="E2333" t="s">
        <v>2205</v>
      </c>
      <c r="F2333">
        <f>IFERROR(IF(VLOOKUP(E2333,'nr_euk-Greedy'!$E$2:$E$3707,1,0)= E2333,1,0),0)</f>
        <v>1</v>
      </c>
    </row>
    <row r="2334" spans="1:6" x14ac:dyDescent="0.25">
      <c r="A2334" t="s">
        <v>3595</v>
      </c>
      <c r="B2334">
        <v>2.6400000000000002E-4</v>
      </c>
      <c r="C2334">
        <v>82</v>
      </c>
      <c r="D2334">
        <v>447467</v>
      </c>
      <c r="E2334" t="s">
        <v>2206</v>
      </c>
      <c r="F2334">
        <f>IFERROR(IF(VLOOKUP(E2334,'nr_euk-Greedy'!$E$2:$E$3707,1,0)= E2334,1,0),0)</f>
        <v>1</v>
      </c>
    </row>
    <row r="2335" spans="1:6" x14ac:dyDescent="0.25">
      <c r="A2335" t="s">
        <v>3595</v>
      </c>
      <c r="B2335">
        <v>2.6400000000000002E-4</v>
      </c>
      <c r="C2335">
        <v>82</v>
      </c>
      <c r="D2335">
        <v>1458928</v>
      </c>
      <c r="E2335" t="s">
        <v>2557</v>
      </c>
      <c r="F2335">
        <f>IFERROR(IF(VLOOKUP(E2335,'nr_euk-Greedy'!$E$2:$E$3707,1,0)= E2335,1,0),0)</f>
        <v>1</v>
      </c>
    </row>
    <row r="2336" spans="1:6" x14ac:dyDescent="0.25">
      <c r="A2336" t="s">
        <v>3595</v>
      </c>
      <c r="B2336">
        <v>2.6400000000000002E-4</v>
      </c>
      <c r="C2336">
        <v>82</v>
      </c>
      <c r="D2336">
        <v>1511648</v>
      </c>
      <c r="E2336" t="s">
        <v>1763</v>
      </c>
      <c r="F2336">
        <f>IFERROR(IF(VLOOKUP(E2336,'nr_euk-Greedy'!$E$2:$E$3707,1,0)= E2336,1,0),0)</f>
        <v>1</v>
      </c>
    </row>
    <row r="2337" spans="1:6" x14ac:dyDescent="0.25">
      <c r="A2337" t="s">
        <v>3595</v>
      </c>
      <c r="B2337">
        <v>2.6400000000000002E-4</v>
      </c>
      <c r="C2337">
        <v>82</v>
      </c>
      <c r="D2337">
        <v>1930791</v>
      </c>
      <c r="E2337" t="s">
        <v>1433</v>
      </c>
      <c r="F2337">
        <f>IFERROR(IF(VLOOKUP(E2337,'nr_euk-Greedy'!$E$2:$E$3707,1,0)= E2337,1,0),0)</f>
        <v>1</v>
      </c>
    </row>
    <row r="2338" spans="1:6" x14ac:dyDescent="0.25">
      <c r="A2338" t="s">
        <v>3595</v>
      </c>
      <c r="B2338">
        <v>2.6400000000000002E-4</v>
      </c>
      <c r="C2338">
        <v>82</v>
      </c>
      <c r="D2338">
        <v>1960290</v>
      </c>
      <c r="E2338" t="s">
        <v>2144</v>
      </c>
      <c r="F2338">
        <f>IFERROR(IF(VLOOKUP(E2338,'nr_euk-Greedy'!$E$2:$E$3707,1,0)= E2338,1,0),0)</f>
        <v>1</v>
      </c>
    </row>
    <row r="2339" spans="1:6" x14ac:dyDescent="0.25">
      <c r="A2339" t="s">
        <v>3595</v>
      </c>
      <c r="B2339">
        <v>2.6400000000000002E-4</v>
      </c>
      <c r="C2339">
        <v>82</v>
      </c>
      <c r="D2339">
        <v>2071980</v>
      </c>
      <c r="E2339" t="s">
        <v>2301</v>
      </c>
      <c r="F2339">
        <f>IFERROR(IF(VLOOKUP(E2339,'nr_euk-Greedy'!$E$2:$E$3707,1,0)= E2339,1,0),0)</f>
        <v>1</v>
      </c>
    </row>
    <row r="2340" spans="1:6" x14ac:dyDescent="0.25">
      <c r="A2340" t="s">
        <v>3595</v>
      </c>
      <c r="B2340">
        <v>2.6400000000000002E-4</v>
      </c>
      <c r="C2340">
        <v>82</v>
      </c>
      <c r="D2340">
        <v>2100764</v>
      </c>
      <c r="E2340" t="s">
        <v>2896</v>
      </c>
      <c r="F2340">
        <f>IFERROR(IF(VLOOKUP(E2340,'nr_euk-Greedy'!$E$2:$E$3707,1,0)= E2340,1,0),0)</f>
        <v>1</v>
      </c>
    </row>
    <row r="2341" spans="1:6" x14ac:dyDescent="0.25">
      <c r="A2341" t="s">
        <v>3595</v>
      </c>
      <c r="B2341">
        <v>2.6400000000000002E-4</v>
      </c>
      <c r="C2341">
        <v>82</v>
      </c>
      <c r="D2341">
        <v>2518497</v>
      </c>
      <c r="E2341" t="s">
        <v>1178</v>
      </c>
      <c r="F2341">
        <f>IFERROR(IF(VLOOKUP(E2341,'nr_euk-Greedy'!$E$2:$E$3707,1,0)= E2341,1,0),0)</f>
        <v>1</v>
      </c>
    </row>
    <row r="2342" spans="1:6" x14ac:dyDescent="0.25">
      <c r="A2342" t="s">
        <v>3595</v>
      </c>
      <c r="B2342">
        <v>2.61E-4</v>
      </c>
      <c r="C2342">
        <v>81</v>
      </c>
      <c r="D2342">
        <v>2019</v>
      </c>
      <c r="E2342" t="s">
        <v>2797</v>
      </c>
      <c r="F2342">
        <f>IFERROR(IF(VLOOKUP(E2342,'nr_euk-Greedy'!$E$2:$E$3707,1,0)= E2342,1,0),0)</f>
        <v>1</v>
      </c>
    </row>
    <row r="2343" spans="1:6" x14ac:dyDescent="0.25">
      <c r="A2343" t="s">
        <v>3595</v>
      </c>
      <c r="B2343">
        <v>2.61E-4</v>
      </c>
      <c r="C2343">
        <v>81</v>
      </c>
      <c r="D2343">
        <v>82980</v>
      </c>
      <c r="E2343" t="s">
        <v>1731</v>
      </c>
      <c r="F2343">
        <f>IFERROR(IF(VLOOKUP(E2343,'nr_euk-Greedy'!$E$2:$E$3707,1,0)= E2343,1,0),0)</f>
        <v>1</v>
      </c>
    </row>
    <row r="2344" spans="1:6" x14ac:dyDescent="0.25">
      <c r="A2344" t="s">
        <v>3595</v>
      </c>
      <c r="B2344">
        <v>2.61E-4</v>
      </c>
      <c r="C2344">
        <v>81</v>
      </c>
      <c r="D2344">
        <v>121038</v>
      </c>
      <c r="E2344" t="s">
        <v>1991</v>
      </c>
      <c r="F2344">
        <f>IFERROR(IF(VLOOKUP(E2344,'nr_euk-Greedy'!$E$2:$E$3707,1,0)= E2344,1,0),0)</f>
        <v>1</v>
      </c>
    </row>
    <row r="2345" spans="1:6" x14ac:dyDescent="0.25">
      <c r="A2345" t="s">
        <v>3595</v>
      </c>
      <c r="B2345">
        <v>2.61E-4</v>
      </c>
      <c r="C2345">
        <v>81</v>
      </c>
      <c r="D2345">
        <v>633405</v>
      </c>
      <c r="E2345" t="s">
        <v>1482</v>
      </c>
      <c r="F2345">
        <f>IFERROR(IF(VLOOKUP(E2345,'nr_euk-Greedy'!$E$2:$E$3707,1,0)= E2345,1,0),0)</f>
        <v>1</v>
      </c>
    </row>
    <row r="2346" spans="1:6" x14ac:dyDescent="0.25">
      <c r="A2346" t="s">
        <v>3595</v>
      </c>
      <c r="B2346">
        <v>2.61E-4</v>
      </c>
      <c r="C2346">
        <v>81</v>
      </c>
      <c r="D2346">
        <v>1367968</v>
      </c>
      <c r="E2346" t="s">
        <v>2792</v>
      </c>
      <c r="F2346">
        <f>IFERROR(IF(VLOOKUP(E2346,'nr_euk-Greedy'!$E$2:$E$3707,1,0)= E2346,1,0),0)</f>
        <v>1</v>
      </c>
    </row>
    <row r="2347" spans="1:6" x14ac:dyDescent="0.25">
      <c r="A2347" t="s">
        <v>3595</v>
      </c>
      <c r="B2347">
        <v>2.61E-4</v>
      </c>
      <c r="C2347">
        <v>81</v>
      </c>
      <c r="D2347">
        <v>1775468</v>
      </c>
      <c r="E2347" t="s">
        <v>2058</v>
      </c>
      <c r="F2347">
        <f>IFERROR(IF(VLOOKUP(E2347,'nr_euk-Greedy'!$E$2:$E$3707,1,0)= E2347,1,0),0)</f>
        <v>1</v>
      </c>
    </row>
    <row r="2348" spans="1:6" x14ac:dyDescent="0.25">
      <c r="A2348" t="s">
        <v>3595</v>
      </c>
      <c r="B2348">
        <v>2.61E-4</v>
      </c>
      <c r="C2348">
        <v>81</v>
      </c>
      <c r="D2348">
        <v>1914244</v>
      </c>
      <c r="E2348" t="s">
        <v>2659</v>
      </c>
      <c r="F2348">
        <f>IFERROR(IF(VLOOKUP(E2348,'nr_euk-Greedy'!$E$2:$E$3707,1,0)= E2348,1,0),0)</f>
        <v>1</v>
      </c>
    </row>
    <row r="2349" spans="1:6" x14ac:dyDescent="0.25">
      <c r="A2349" t="s">
        <v>3595</v>
      </c>
      <c r="B2349">
        <v>2.61E-4</v>
      </c>
      <c r="C2349">
        <v>81</v>
      </c>
      <c r="D2349">
        <v>2019482</v>
      </c>
      <c r="E2349" t="s">
        <v>1644</v>
      </c>
      <c r="F2349">
        <f>IFERROR(IF(VLOOKUP(E2349,'nr_euk-Greedy'!$E$2:$E$3707,1,0)= E2349,1,0),0)</f>
        <v>1</v>
      </c>
    </row>
    <row r="2350" spans="1:6" x14ac:dyDescent="0.25">
      <c r="A2350" t="s">
        <v>3595</v>
      </c>
      <c r="B2350">
        <v>2.5799999999999998E-4</v>
      </c>
      <c r="C2350">
        <v>80</v>
      </c>
      <c r="D2350">
        <v>34016</v>
      </c>
      <c r="E2350" t="s">
        <v>2508</v>
      </c>
      <c r="F2350">
        <f>IFERROR(IF(VLOOKUP(E2350,'nr_euk-Greedy'!$E$2:$E$3707,1,0)= E2350,1,0),0)</f>
        <v>1</v>
      </c>
    </row>
    <row r="2351" spans="1:6" x14ac:dyDescent="0.25">
      <c r="A2351" t="s">
        <v>3595</v>
      </c>
      <c r="B2351">
        <v>2.5799999999999998E-4</v>
      </c>
      <c r="C2351">
        <v>80</v>
      </c>
      <c r="D2351">
        <v>71151</v>
      </c>
      <c r="E2351" t="s">
        <v>2153</v>
      </c>
      <c r="F2351">
        <f>IFERROR(IF(VLOOKUP(E2351,'nr_euk-Greedy'!$E$2:$E$3707,1,0)= E2351,1,0),0)</f>
        <v>1</v>
      </c>
    </row>
    <row r="2352" spans="1:6" x14ac:dyDescent="0.25">
      <c r="A2352" t="s">
        <v>3595</v>
      </c>
      <c r="B2352">
        <v>2.5799999999999998E-4</v>
      </c>
      <c r="C2352">
        <v>80</v>
      </c>
      <c r="D2352">
        <v>232523</v>
      </c>
      <c r="E2352" t="s">
        <v>2784</v>
      </c>
      <c r="F2352">
        <f>IFERROR(IF(VLOOKUP(E2352,'nr_euk-Greedy'!$E$2:$E$3707,1,0)= E2352,1,0),0)</f>
        <v>1</v>
      </c>
    </row>
    <row r="2353" spans="1:6" x14ac:dyDescent="0.25">
      <c r="A2353" t="s">
        <v>3595</v>
      </c>
      <c r="B2353">
        <v>2.5799999999999998E-4</v>
      </c>
      <c r="C2353">
        <v>80</v>
      </c>
      <c r="D2353">
        <v>393277</v>
      </c>
      <c r="E2353" t="s">
        <v>2368</v>
      </c>
      <c r="F2353">
        <f>IFERROR(IF(VLOOKUP(E2353,'nr_euk-Greedy'!$E$2:$E$3707,1,0)= E2353,1,0),0)</f>
        <v>1</v>
      </c>
    </row>
    <row r="2354" spans="1:6" x14ac:dyDescent="0.25">
      <c r="A2354" t="s">
        <v>3595</v>
      </c>
      <c r="B2354">
        <v>2.5799999999999998E-4</v>
      </c>
      <c r="C2354">
        <v>80</v>
      </c>
      <c r="D2354">
        <v>503005</v>
      </c>
      <c r="E2354" t="s">
        <v>2123</v>
      </c>
      <c r="F2354">
        <f>IFERROR(IF(VLOOKUP(E2354,'nr_euk-Greedy'!$E$2:$E$3707,1,0)= E2354,1,0),0)</f>
        <v>1</v>
      </c>
    </row>
    <row r="2355" spans="1:6" x14ac:dyDescent="0.25">
      <c r="A2355" t="s">
        <v>3595</v>
      </c>
      <c r="B2355">
        <v>2.5799999999999998E-4</v>
      </c>
      <c r="C2355">
        <v>80</v>
      </c>
      <c r="D2355">
        <v>661182</v>
      </c>
      <c r="E2355" t="s">
        <v>1819</v>
      </c>
      <c r="F2355">
        <f>IFERROR(IF(VLOOKUP(E2355,'nr_euk-Greedy'!$E$2:$E$3707,1,0)= E2355,1,0),0)</f>
        <v>1</v>
      </c>
    </row>
    <row r="2356" spans="1:6" x14ac:dyDescent="0.25">
      <c r="A2356" t="s">
        <v>3595</v>
      </c>
      <c r="B2356">
        <v>2.5799999999999998E-4</v>
      </c>
      <c r="C2356">
        <v>80</v>
      </c>
      <c r="D2356">
        <v>908626</v>
      </c>
      <c r="E2356" t="s">
        <v>3019</v>
      </c>
      <c r="F2356">
        <f>IFERROR(IF(VLOOKUP(E2356,'nr_euk-Greedy'!$E$2:$E$3707,1,0)= E2356,1,0),0)</f>
        <v>1</v>
      </c>
    </row>
    <row r="2357" spans="1:6" x14ac:dyDescent="0.25">
      <c r="A2357" t="s">
        <v>3595</v>
      </c>
      <c r="B2357">
        <v>2.5799999999999998E-4</v>
      </c>
      <c r="C2357">
        <v>80</v>
      </c>
      <c r="D2357">
        <v>1521255</v>
      </c>
      <c r="E2357" t="s">
        <v>1754</v>
      </c>
      <c r="F2357">
        <f>IFERROR(IF(VLOOKUP(E2357,'nr_euk-Greedy'!$E$2:$E$3707,1,0)= E2357,1,0),0)</f>
        <v>1</v>
      </c>
    </row>
    <row r="2358" spans="1:6" x14ac:dyDescent="0.25">
      <c r="A2358" t="s">
        <v>3595</v>
      </c>
      <c r="B2358">
        <v>2.5799999999999998E-4</v>
      </c>
      <c r="C2358">
        <v>80</v>
      </c>
      <c r="D2358">
        <v>1648497</v>
      </c>
      <c r="E2358" t="s">
        <v>2768</v>
      </c>
      <c r="F2358">
        <f>IFERROR(IF(VLOOKUP(E2358,'nr_euk-Greedy'!$E$2:$E$3707,1,0)= E2358,1,0),0)</f>
        <v>1</v>
      </c>
    </row>
    <row r="2359" spans="1:6" x14ac:dyDescent="0.25">
      <c r="A2359" t="s">
        <v>3595</v>
      </c>
      <c r="B2359">
        <v>2.5799999999999998E-4</v>
      </c>
      <c r="C2359">
        <v>80</v>
      </c>
      <c r="D2359">
        <v>1913444</v>
      </c>
      <c r="E2359" t="s">
        <v>2502</v>
      </c>
      <c r="F2359">
        <f>IFERROR(IF(VLOOKUP(E2359,'nr_euk-Greedy'!$E$2:$E$3707,1,0)= E2359,1,0),0)</f>
        <v>1</v>
      </c>
    </row>
    <row r="2360" spans="1:6" x14ac:dyDescent="0.25">
      <c r="A2360" t="s">
        <v>3595</v>
      </c>
      <c r="B2360">
        <v>2.5799999999999998E-4</v>
      </c>
      <c r="C2360">
        <v>80</v>
      </c>
      <c r="D2360">
        <v>1940143</v>
      </c>
      <c r="E2360" t="s">
        <v>2660</v>
      </c>
      <c r="F2360">
        <f>IFERROR(IF(VLOOKUP(E2360,'nr_euk-Greedy'!$E$2:$E$3707,1,0)= E2360,1,0),0)</f>
        <v>1</v>
      </c>
    </row>
    <row r="2361" spans="1:6" x14ac:dyDescent="0.25">
      <c r="A2361" t="s">
        <v>3595</v>
      </c>
      <c r="B2361">
        <v>2.5799999999999998E-4</v>
      </c>
      <c r="C2361">
        <v>80</v>
      </c>
      <c r="D2361">
        <v>2202177</v>
      </c>
      <c r="E2361" t="s">
        <v>1962</v>
      </c>
      <c r="F2361">
        <f>IFERROR(IF(VLOOKUP(E2361,'nr_euk-Greedy'!$E$2:$E$3707,1,0)= E2361,1,0),0)</f>
        <v>1</v>
      </c>
    </row>
    <row r="2362" spans="1:6" x14ac:dyDescent="0.25">
      <c r="A2362" t="s">
        <v>3595</v>
      </c>
      <c r="B2362">
        <v>2.5799999999999998E-4</v>
      </c>
      <c r="C2362">
        <v>80</v>
      </c>
      <c r="D2362">
        <v>2212731</v>
      </c>
      <c r="E2362" t="s">
        <v>2112</v>
      </c>
      <c r="F2362">
        <f>IFERROR(IF(VLOOKUP(E2362,'nr_euk-Greedy'!$E$2:$E$3707,1,0)= E2362,1,0),0)</f>
        <v>1</v>
      </c>
    </row>
    <row r="2363" spans="1:6" x14ac:dyDescent="0.25">
      <c r="A2363" t="s">
        <v>3595</v>
      </c>
      <c r="B2363">
        <v>2.5500000000000002E-4</v>
      </c>
      <c r="C2363">
        <v>79</v>
      </c>
      <c r="D2363">
        <v>36034</v>
      </c>
      <c r="E2363" t="s">
        <v>2778</v>
      </c>
      <c r="F2363">
        <f>IFERROR(IF(VLOOKUP(E2363,'nr_euk-Greedy'!$E$2:$E$3707,1,0)= E2363,1,0),0)</f>
        <v>1</v>
      </c>
    </row>
    <row r="2364" spans="1:6" x14ac:dyDescent="0.25">
      <c r="A2364" t="s">
        <v>3595</v>
      </c>
      <c r="B2364">
        <v>2.5500000000000002E-4</v>
      </c>
      <c r="C2364">
        <v>79</v>
      </c>
      <c r="D2364">
        <v>36913</v>
      </c>
      <c r="E2364" t="s">
        <v>2929</v>
      </c>
      <c r="F2364">
        <f>IFERROR(IF(VLOOKUP(E2364,'nr_euk-Greedy'!$E$2:$E$3707,1,0)= E2364,1,0),0)</f>
        <v>1</v>
      </c>
    </row>
    <row r="2365" spans="1:6" x14ac:dyDescent="0.25">
      <c r="A2365" t="s">
        <v>3595</v>
      </c>
      <c r="B2365">
        <v>2.5500000000000002E-4</v>
      </c>
      <c r="C2365">
        <v>79</v>
      </c>
      <c r="D2365">
        <v>69474</v>
      </c>
      <c r="E2365" t="s">
        <v>2096</v>
      </c>
      <c r="F2365">
        <f>IFERROR(IF(VLOOKUP(E2365,'nr_euk-Greedy'!$E$2:$E$3707,1,0)= E2365,1,0),0)</f>
        <v>1</v>
      </c>
    </row>
    <row r="2366" spans="1:6" x14ac:dyDescent="0.25">
      <c r="A2366" t="s">
        <v>3595</v>
      </c>
      <c r="B2366">
        <v>2.5500000000000002E-4</v>
      </c>
      <c r="C2366">
        <v>79</v>
      </c>
      <c r="D2366">
        <v>187492</v>
      </c>
      <c r="E2366" t="s">
        <v>2404</v>
      </c>
      <c r="F2366">
        <f>IFERROR(IF(VLOOKUP(E2366,'nr_euk-Greedy'!$E$2:$E$3707,1,0)= E2366,1,0),0)</f>
        <v>1</v>
      </c>
    </row>
    <row r="2367" spans="1:6" x14ac:dyDescent="0.25">
      <c r="A2367" t="s">
        <v>3595</v>
      </c>
      <c r="B2367">
        <v>2.5500000000000002E-4</v>
      </c>
      <c r="C2367">
        <v>79</v>
      </c>
      <c r="D2367">
        <v>510690</v>
      </c>
      <c r="E2367" t="s">
        <v>2207</v>
      </c>
      <c r="F2367">
        <f>IFERROR(IF(VLOOKUP(E2367,'nr_euk-Greedy'!$E$2:$E$3707,1,0)= E2367,1,0),0)</f>
        <v>1</v>
      </c>
    </row>
    <row r="2368" spans="1:6" x14ac:dyDescent="0.25">
      <c r="A2368" t="s">
        <v>3595</v>
      </c>
      <c r="B2368">
        <v>2.5500000000000002E-4</v>
      </c>
      <c r="C2368">
        <v>79</v>
      </c>
      <c r="D2368">
        <v>907197</v>
      </c>
      <c r="E2368" t="s">
        <v>2103</v>
      </c>
      <c r="F2368">
        <f>IFERROR(IF(VLOOKUP(E2368,'nr_euk-Greedy'!$E$2:$E$3707,1,0)= E2368,1,0),0)</f>
        <v>1</v>
      </c>
    </row>
    <row r="2369" spans="1:6" x14ac:dyDescent="0.25">
      <c r="A2369" t="s">
        <v>3595</v>
      </c>
      <c r="B2369">
        <v>2.5500000000000002E-4</v>
      </c>
      <c r="C2369">
        <v>79</v>
      </c>
      <c r="D2369">
        <v>1266053</v>
      </c>
      <c r="E2369" t="s">
        <v>2412</v>
      </c>
      <c r="F2369">
        <f>IFERROR(IF(VLOOKUP(E2369,'nr_euk-Greedy'!$E$2:$E$3707,1,0)= E2369,1,0),0)</f>
        <v>1</v>
      </c>
    </row>
    <row r="2370" spans="1:6" x14ac:dyDescent="0.25">
      <c r="A2370" t="s">
        <v>3595</v>
      </c>
      <c r="B2370">
        <v>2.5500000000000002E-4</v>
      </c>
      <c r="C2370">
        <v>79</v>
      </c>
      <c r="D2370">
        <v>1644057</v>
      </c>
      <c r="E2370" t="s">
        <v>2948</v>
      </c>
      <c r="F2370">
        <f>IFERROR(IF(VLOOKUP(E2370,'nr_euk-Greedy'!$E$2:$E$3707,1,0)= E2370,1,0),0)</f>
        <v>1</v>
      </c>
    </row>
    <row r="2371" spans="1:6" x14ac:dyDescent="0.25">
      <c r="A2371" t="s">
        <v>3595</v>
      </c>
      <c r="B2371">
        <v>2.5500000000000002E-4</v>
      </c>
      <c r="C2371">
        <v>79</v>
      </c>
      <c r="D2371">
        <v>1951300</v>
      </c>
      <c r="E2371" t="s">
        <v>1987</v>
      </c>
      <c r="F2371">
        <f>IFERROR(IF(VLOOKUP(E2371,'nr_euk-Greedy'!$E$2:$E$3707,1,0)= E2371,1,0),0)</f>
        <v>1</v>
      </c>
    </row>
    <row r="2372" spans="1:6" x14ac:dyDescent="0.25">
      <c r="A2372" t="s">
        <v>3595</v>
      </c>
      <c r="B2372">
        <v>2.5099999999999998E-4</v>
      </c>
      <c r="C2372">
        <v>78</v>
      </c>
      <c r="D2372">
        <v>5010</v>
      </c>
      <c r="E2372" t="s">
        <v>2979</v>
      </c>
      <c r="F2372">
        <f>IFERROR(IF(VLOOKUP(E2372,'nr_euk-Greedy'!$E$2:$E$3707,1,0)= E2372,1,0),0)</f>
        <v>1</v>
      </c>
    </row>
    <row r="2373" spans="1:6" x14ac:dyDescent="0.25">
      <c r="A2373" t="s">
        <v>3595</v>
      </c>
      <c r="B2373">
        <v>2.5099999999999998E-4</v>
      </c>
      <c r="C2373">
        <v>78</v>
      </c>
      <c r="D2373">
        <v>13275</v>
      </c>
      <c r="E2373" t="s">
        <v>1528</v>
      </c>
      <c r="F2373">
        <f>IFERROR(IF(VLOOKUP(E2373,'nr_euk-Greedy'!$E$2:$E$3707,1,0)= E2373,1,0),0)</f>
        <v>1</v>
      </c>
    </row>
    <row r="2374" spans="1:6" x14ac:dyDescent="0.25">
      <c r="A2374" t="s">
        <v>3595</v>
      </c>
      <c r="B2374">
        <v>2.5099999999999998E-4</v>
      </c>
      <c r="C2374">
        <v>78</v>
      </c>
      <c r="D2374">
        <v>88358</v>
      </c>
      <c r="E2374" t="s">
        <v>1672</v>
      </c>
      <c r="F2374">
        <f>IFERROR(IF(VLOOKUP(E2374,'nr_euk-Greedy'!$E$2:$E$3707,1,0)= E2374,1,0),0)</f>
        <v>1</v>
      </c>
    </row>
    <row r="2375" spans="1:6" x14ac:dyDescent="0.25">
      <c r="A2375" t="s">
        <v>3595</v>
      </c>
      <c r="B2375">
        <v>2.5099999999999998E-4</v>
      </c>
      <c r="C2375">
        <v>78</v>
      </c>
      <c r="D2375">
        <v>91559</v>
      </c>
      <c r="E2375" t="s">
        <v>1815</v>
      </c>
      <c r="F2375">
        <f>IFERROR(IF(VLOOKUP(E2375,'nr_euk-Greedy'!$E$2:$E$3707,1,0)= E2375,1,0),0)</f>
        <v>1</v>
      </c>
    </row>
    <row r="2376" spans="1:6" x14ac:dyDescent="0.25">
      <c r="A2376" t="s">
        <v>3595</v>
      </c>
      <c r="B2376">
        <v>2.5099999999999998E-4</v>
      </c>
      <c r="C2376">
        <v>78</v>
      </c>
      <c r="D2376">
        <v>102231</v>
      </c>
      <c r="E2376" t="s">
        <v>2546</v>
      </c>
      <c r="F2376">
        <f>IFERROR(IF(VLOOKUP(E2376,'nr_euk-Greedy'!$E$2:$E$3707,1,0)= E2376,1,0),0)</f>
        <v>1</v>
      </c>
    </row>
    <row r="2377" spans="1:6" x14ac:dyDescent="0.25">
      <c r="A2377" t="s">
        <v>3595</v>
      </c>
      <c r="B2377">
        <v>2.5099999999999998E-4</v>
      </c>
      <c r="C2377">
        <v>78</v>
      </c>
      <c r="D2377">
        <v>131079</v>
      </c>
      <c r="E2377" t="s">
        <v>2332</v>
      </c>
      <c r="F2377">
        <f>IFERROR(IF(VLOOKUP(E2377,'nr_euk-Greedy'!$E$2:$E$3707,1,0)= E2377,1,0),0)</f>
        <v>1</v>
      </c>
    </row>
    <row r="2378" spans="1:6" x14ac:dyDescent="0.25">
      <c r="A2378" t="s">
        <v>3595</v>
      </c>
      <c r="B2378">
        <v>2.5099999999999998E-4</v>
      </c>
      <c r="C2378">
        <v>78</v>
      </c>
      <c r="D2378">
        <v>132607</v>
      </c>
      <c r="E2378" t="s">
        <v>1816</v>
      </c>
      <c r="F2378">
        <f>IFERROR(IF(VLOOKUP(E2378,'nr_euk-Greedy'!$E$2:$E$3707,1,0)= E2378,1,0),0)</f>
        <v>1</v>
      </c>
    </row>
    <row r="2379" spans="1:6" x14ac:dyDescent="0.25">
      <c r="A2379" t="s">
        <v>3595</v>
      </c>
      <c r="B2379">
        <v>2.5099999999999998E-4</v>
      </c>
      <c r="C2379">
        <v>78</v>
      </c>
      <c r="D2379">
        <v>336260</v>
      </c>
      <c r="E2379" t="s">
        <v>1675</v>
      </c>
      <c r="F2379">
        <f>IFERROR(IF(VLOOKUP(E2379,'nr_euk-Greedy'!$E$2:$E$3707,1,0)= E2379,1,0),0)</f>
        <v>1</v>
      </c>
    </row>
    <row r="2380" spans="1:6" x14ac:dyDescent="0.25">
      <c r="A2380" t="s">
        <v>3595</v>
      </c>
      <c r="B2380">
        <v>2.5099999999999998E-4</v>
      </c>
      <c r="C2380">
        <v>78</v>
      </c>
      <c r="D2380">
        <v>337004</v>
      </c>
      <c r="E2380" t="s">
        <v>2335</v>
      </c>
      <c r="F2380">
        <f>IFERROR(IF(VLOOKUP(E2380,'nr_euk-Greedy'!$E$2:$E$3707,1,0)= E2380,1,0),0)</f>
        <v>1</v>
      </c>
    </row>
    <row r="2381" spans="1:6" x14ac:dyDescent="0.25">
      <c r="A2381" t="s">
        <v>3595</v>
      </c>
      <c r="B2381">
        <v>2.5099999999999998E-4</v>
      </c>
      <c r="C2381">
        <v>78</v>
      </c>
      <c r="D2381">
        <v>507510</v>
      </c>
      <c r="E2381" t="s">
        <v>2863</v>
      </c>
      <c r="F2381">
        <f>IFERROR(IF(VLOOKUP(E2381,'nr_euk-Greedy'!$E$2:$E$3707,1,0)= E2381,1,0),0)</f>
        <v>1</v>
      </c>
    </row>
    <row r="2382" spans="1:6" x14ac:dyDescent="0.25">
      <c r="A2382" t="s">
        <v>3595</v>
      </c>
      <c r="B2382">
        <v>2.5099999999999998E-4</v>
      </c>
      <c r="C2382">
        <v>78</v>
      </c>
      <c r="D2382">
        <v>762551</v>
      </c>
      <c r="E2382" t="s">
        <v>1867</v>
      </c>
      <c r="F2382">
        <f>IFERROR(IF(VLOOKUP(E2382,'nr_euk-Greedy'!$E$2:$E$3707,1,0)= E2382,1,0),0)</f>
        <v>1</v>
      </c>
    </row>
    <row r="2383" spans="1:6" x14ac:dyDescent="0.25">
      <c r="A2383" t="s">
        <v>3595</v>
      </c>
      <c r="B2383">
        <v>2.5099999999999998E-4</v>
      </c>
      <c r="C2383">
        <v>78</v>
      </c>
      <c r="D2383">
        <v>1185872</v>
      </c>
      <c r="E2383" t="s">
        <v>2272</v>
      </c>
      <c r="F2383">
        <f>IFERROR(IF(VLOOKUP(E2383,'nr_euk-Greedy'!$E$2:$E$3707,1,0)= E2383,1,0),0)</f>
        <v>1</v>
      </c>
    </row>
    <row r="2384" spans="1:6" x14ac:dyDescent="0.25">
      <c r="A2384" t="s">
        <v>3595</v>
      </c>
      <c r="B2384">
        <v>2.5099999999999998E-4</v>
      </c>
      <c r="C2384">
        <v>78</v>
      </c>
      <c r="D2384">
        <v>1859129</v>
      </c>
      <c r="E2384" t="s">
        <v>1536</v>
      </c>
      <c r="F2384">
        <f>IFERROR(IF(VLOOKUP(E2384,'nr_euk-Greedy'!$E$2:$E$3707,1,0)= E2384,1,0),0)</f>
        <v>1</v>
      </c>
    </row>
    <row r="2385" spans="1:6" x14ac:dyDescent="0.25">
      <c r="A2385" t="s">
        <v>3595</v>
      </c>
      <c r="B2385">
        <v>2.5099999999999998E-4</v>
      </c>
      <c r="C2385">
        <v>78</v>
      </c>
      <c r="D2385">
        <v>1870822</v>
      </c>
      <c r="E2385" t="s">
        <v>1986</v>
      </c>
      <c r="F2385">
        <f>IFERROR(IF(VLOOKUP(E2385,'nr_euk-Greedy'!$E$2:$E$3707,1,0)= E2385,1,0),0)</f>
        <v>1</v>
      </c>
    </row>
    <row r="2386" spans="1:6" x14ac:dyDescent="0.25">
      <c r="A2386" t="s">
        <v>3595</v>
      </c>
      <c r="B2386">
        <v>2.5099999999999998E-4</v>
      </c>
      <c r="C2386">
        <v>78</v>
      </c>
      <c r="D2386">
        <v>2282756</v>
      </c>
      <c r="E2386" t="s">
        <v>1487</v>
      </c>
      <c r="F2386">
        <f>IFERROR(IF(VLOOKUP(E2386,'nr_euk-Greedy'!$E$2:$E$3707,1,0)= E2386,1,0),0)</f>
        <v>1</v>
      </c>
    </row>
    <row r="2387" spans="1:6" x14ac:dyDescent="0.25">
      <c r="A2387" t="s">
        <v>3595</v>
      </c>
      <c r="B2387">
        <v>2.4800000000000001E-4</v>
      </c>
      <c r="C2387">
        <v>77</v>
      </c>
      <c r="D2387">
        <v>69278</v>
      </c>
      <c r="E2387" t="s">
        <v>2379</v>
      </c>
      <c r="F2387">
        <f>IFERROR(IF(VLOOKUP(E2387,'nr_euk-Greedy'!$E$2:$E$3707,1,0)= E2387,1,0),0)</f>
        <v>1</v>
      </c>
    </row>
    <row r="2388" spans="1:6" x14ac:dyDescent="0.25">
      <c r="A2388" t="s">
        <v>3595</v>
      </c>
      <c r="B2388">
        <v>2.4800000000000001E-4</v>
      </c>
      <c r="C2388">
        <v>77</v>
      </c>
      <c r="D2388">
        <v>112987</v>
      </c>
      <c r="E2388" t="s">
        <v>1788</v>
      </c>
      <c r="F2388">
        <f>IFERROR(IF(VLOOKUP(E2388,'nr_euk-Greedy'!$E$2:$E$3707,1,0)= E2388,1,0),0)</f>
        <v>1</v>
      </c>
    </row>
    <row r="2389" spans="1:6" x14ac:dyDescent="0.25">
      <c r="A2389" t="s">
        <v>3595</v>
      </c>
      <c r="B2389">
        <v>2.4800000000000001E-4</v>
      </c>
      <c r="C2389">
        <v>77</v>
      </c>
      <c r="D2389">
        <v>142841</v>
      </c>
      <c r="E2389" t="s">
        <v>1381</v>
      </c>
      <c r="F2389">
        <f>IFERROR(IF(VLOOKUP(E2389,'nr_euk-Greedy'!$E$2:$E$3707,1,0)= E2389,1,0),0)</f>
        <v>1</v>
      </c>
    </row>
    <row r="2390" spans="1:6" x14ac:dyDescent="0.25">
      <c r="A2390" t="s">
        <v>3595</v>
      </c>
      <c r="B2390">
        <v>2.4800000000000001E-4</v>
      </c>
      <c r="C2390">
        <v>77</v>
      </c>
      <c r="D2390">
        <v>442527</v>
      </c>
      <c r="E2390" t="s">
        <v>1608</v>
      </c>
      <c r="F2390">
        <f>IFERROR(IF(VLOOKUP(E2390,'nr_euk-Greedy'!$E$2:$E$3707,1,0)= E2390,1,0),0)</f>
        <v>1</v>
      </c>
    </row>
    <row r="2391" spans="1:6" x14ac:dyDescent="0.25">
      <c r="A2391" t="s">
        <v>3595</v>
      </c>
      <c r="B2391">
        <v>2.4800000000000001E-4</v>
      </c>
      <c r="C2391">
        <v>77</v>
      </c>
      <c r="D2391">
        <v>475965</v>
      </c>
      <c r="E2391" t="s">
        <v>1896</v>
      </c>
      <c r="F2391">
        <f>IFERROR(IF(VLOOKUP(E2391,'nr_euk-Greedy'!$E$2:$E$3707,1,0)= E2391,1,0),0)</f>
        <v>1</v>
      </c>
    </row>
    <row r="2392" spans="1:6" x14ac:dyDescent="0.25">
      <c r="A2392" t="s">
        <v>3595</v>
      </c>
      <c r="B2392">
        <v>2.4800000000000001E-4</v>
      </c>
      <c r="C2392">
        <v>77</v>
      </c>
      <c r="D2392">
        <v>1418588</v>
      </c>
      <c r="E2392" t="s">
        <v>2736</v>
      </c>
      <c r="F2392">
        <f>IFERROR(IF(VLOOKUP(E2392,'nr_euk-Greedy'!$E$2:$E$3707,1,0)= E2392,1,0),0)</f>
        <v>1</v>
      </c>
    </row>
    <row r="2393" spans="1:6" x14ac:dyDescent="0.25">
      <c r="A2393" t="s">
        <v>3595</v>
      </c>
      <c r="B2393">
        <v>2.4800000000000001E-4</v>
      </c>
      <c r="C2393">
        <v>77</v>
      </c>
      <c r="D2393">
        <v>1522429</v>
      </c>
      <c r="E2393" t="s">
        <v>1687</v>
      </c>
      <c r="F2393">
        <f>IFERROR(IF(VLOOKUP(E2393,'nr_euk-Greedy'!$E$2:$E$3707,1,0)= E2393,1,0),0)</f>
        <v>1</v>
      </c>
    </row>
    <row r="2394" spans="1:6" x14ac:dyDescent="0.25">
      <c r="A2394" t="s">
        <v>3595</v>
      </c>
      <c r="B2394">
        <v>2.4800000000000001E-4</v>
      </c>
      <c r="C2394">
        <v>77</v>
      </c>
      <c r="D2394">
        <v>1649503</v>
      </c>
      <c r="E2394" t="s">
        <v>1840</v>
      </c>
      <c r="F2394">
        <f>IFERROR(IF(VLOOKUP(E2394,'nr_euk-Greedy'!$E$2:$E$3707,1,0)= E2394,1,0),0)</f>
        <v>1</v>
      </c>
    </row>
    <row r="2395" spans="1:6" x14ac:dyDescent="0.25">
      <c r="A2395" t="s">
        <v>3595</v>
      </c>
      <c r="B2395">
        <v>2.4800000000000001E-4</v>
      </c>
      <c r="C2395">
        <v>77</v>
      </c>
      <c r="D2395">
        <v>1755825</v>
      </c>
      <c r="E2395" t="s">
        <v>2251</v>
      </c>
      <c r="F2395">
        <f>IFERROR(IF(VLOOKUP(E2395,'nr_euk-Greedy'!$E$2:$E$3707,1,0)= E2395,1,0),0)</f>
        <v>1</v>
      </c>
    </row>
    <row r="2396" spans="1:6" x14ac:dyDescent="0.25">
      <c r="A2396" t="s">
        <v>3595</v>
      </c>
      <c r="B2396">
        <v>2.4800000000000001E-4</v>
      </c>
      <c r="C2396">
        <v>77</v>
      </c>
      <c r="D2396">
        <v>1783488</v>
      </c>
      <c r="E2396" t="s">
        <v>3002</v>
      </c>
      <c r="F2396">
        <f>IFERROR(IF(VLOOKUP(E2396,'nr_euk-Greedy'!$E$2:$E$3707,1,0)= E2396,1,0),0)</f>
        <v>1</v>
      </c>
    </row>
    <row r="2397" spans="1:6" x14ac:dyDescent="0.25">
      <c r="A2397" t="s">
        <v>3595</v>
      </c>
      <c r="B2397">
        <v>2.4800000000000001E-4</v>
      </c>
      <c r="C2397">
        <v>77</v>
      </c>
      <c r="D2397">
        <v>1929135</v>
      </c>
      <c r="E2397" t="s">
        <v>2130</v>
      </c>
      <c r="F2397">
        <f>IFERROR(IF(VLOOKUP(E2397,'nr_euk-Greedy'!$E$2:$E$3707,1,0)= E2397,1,0),0)</f>
        <v>1</v>
      </c>
    </row>
    <row r="2398" spans="1:6" x14ac:dyDescent="0.25">
      <c r="A2398" t="s">
        <v>3595</v>
      </c>
      <c r="B2398">
        <v>2.4800000000000001E-4</v>
      </c>
      <c r="C2398">
        <v>77</v>
      </c>
      <c r="D2398">
        <v>2047740</v>
      </c>
      <c r="E2398" t="s">
        <v>2796</v>
      </c>
      <c r="F2398">
        <f>IFERROR(IF(VLOOKUP(E2398,'nr_euk-Greedy'!$E$2:$E$3707,1,0)= E2398,1,0),0)</f>
        <v>1</v>
      </c>
    </row>
    <row r="2399" spans="1:6" x14ac:dyDescent="0.25">
      <c r="A2399" t="s">
        <v>3595</v>
      </c>
      <c r="B2399">
        <v>2.4499999999999999E-4</v>
      </c>
      <c r="C2399">
        <v>76</v>
      </c>
      <c r="D2399">
        <v>82800</v>
      </c>
      <c r="E2399" t="s">
        <v>1563</v>
      </c>
      <c r="F2399">
        <f>IFERROR(IF(VLOOKUP(E2399,'nr_euk-Greedy'!$E$2:$E$3707,1,0)= E2399,1,0),0)</f>
        <v>1</v>
      </c>
    </row>
    <row r="2400" spans="1:6" x14ac:dyDescent="0.25">
      <c r="A2400" t="s">
        <v>3595</v>
      </c>
      <c r="B2400">
        <v>2.4499999999999999E-4</v>
      </c>
      <c r="C2400">
        <v>76</v>
      </c>
      <c r="D2400">
        <v>205889</v>
      </c>
      <c r="E2400" t="s">
        <v>2726</v>
      </c>
      <c r="F2400">
        <f>IFERROR(IF(VLOOKUP(E2400,'nr_euk-Greedy'!$E$2:$E$3707,1,0)= E2400,1,0),0)</f>
        <v>1</v>
      </c>
    </row>
    <row r="2401" spans="1:6" x14ac:dyDescent="0.25">
      <c r="A2401" t="s">
        <v>3595</v>
      </c>
      <c r="B2401">
        <v>2.4499999999999999E-4</v>
      </c>
      <c r="C2401">
        <v>76</v>
      </c>
      <c r="D2401">
        <v>230355</v>
      </c>
      <c r="E2401" t="s">
        <v>1818</v>
      </c>
      <c r="F2401">
        <f>IFERROR(IF(VLOOKUP(E2401,'nr_euk-Greedy'!$E$2:$E$3707,1,0)= E2401,1,0),0)</f>
        <v>1</v>
      </c>
    </row>
    <row r="2402" spans="1:6" x14ac:dyDescent="0.25">
      <c r="A2402" t="s">
        <v>3595</v>
      </c>
      <c r="B2402">
        <v>2.4499999999999999E-4</v>
      </c>
      <c r="C2402">
        <v>76</v>
      </c>
      <c r="D2402">
        <v>489140</v>
      </c>
      <c r="E2402" t="s">
        <v>1956</v>
      </c>
      <c r="F2402">
        <f>IFERROR(IF(VLOOKUP(E2402,'nr_euk-Greedy'!$E$2:$E$3707,1,0)= E2402,1,0),0)</f>
        <v>1</v>
      </c>
    </row>
    <row r="2403" spans="1:6" x14ac:dyDescent="0.25">
      <c r="A2403" t="s">
        <v>3595</v>
      </c>
      <c r="B2403">
        <v>2.4499999999999999E-4</v>
      </c>
      <c r="C2403">
        <v>76</v>
      </c>
      <c r="D2403">
        <v>690086</v>
      </c>
      <c r="E2403" t="s">
        <v>2470</v>
      </c>
      <c r="F2403">
        <f>IFERROR(IF(VLOOKUP(E2403,'nr_euk-Greedy'!$E$2:$E$3707,1,0)= E2403,1,0),0)</f>
        <v>1</v>
      </c>
    </row>
    <row r="2404" spans="1:6" x14ac:dyDescent="0.25">
      <c r="A2404" t="s">
        <v>3595</v>
      </c>
      <c r="B2404">
        <v>2.4499999999999999E-4</v>
      </c>
      <c r="C2404">
        <v>76</v>
      </c>
      <c r="D2404">
        <v>1278221</v>
      </c>
      <c r="E2404" t="s">
        <v>2816</v>
      </c>
      <c r="F2404">
        <f>IFERROR(IF(VLOOKUP(E2404,'nr_euk-Greedy'!$E$2:$E$3707,1,0)= E2404,1,0),0)</f>
        <v>1</v>
      </c>
    </row>
    <row r="2405" spans="1:6" x14ac:dyDescent="0.25">
      <c r="A2405" t="s">
        <v>3595</v>
      </c>
      <c r="B2405">
        <v>2.42E-4</v>
      </c>
      <c r="C2405">
        <v>75</v>
      </c>
      <c r="D2405">
        <v>40751</v>
      </c>
      <c r="E2405" t="s">
        <v>2455</v>
      </c>
      <c r="F2405">
        <f>IFERROR(IF(VLOOKUP(E2405,'nr_euk-Greedy'!$E$2:$E$3707,1,0)= E2405,1,0),0)</f>
        <v>1</v>
      </c>
    </row>
    <row r="2406" spans="1:6" x14ac:dyDescent="0.25">
      <c r="A2406" t="s">
        <v>3595</v>
      </c>
      <c r="B2406">
        <v>2.42E-4</v>
      </c>
      <c r="C2406">
        <v>75</v>
      </c>
      <c r="D2406">
        <v>42054</v>
      </c>
      <c r="E2406" t="s">
        <v>2095</v>
      </c>
      <c r="F2406">
        <f>IFERROR(IF(VLOOKUP(E2406,'nr_euk-Greedy'!$E$2:$E$3707,1,0)= E2406,1,0),0)</f>
        <v>1</v>
      </c>
    </row>
    <row r="2407" spans="1:6" x14ac:dyDescent="0.25">
      <c r="A2407" t="s">
        <v>3595</v>
      </c>
      <c r="B2407">
        <v>2.42E-4</v>
      </c>
      <c r="C2407">
        <v>75</v>
      </c>
      <c r="D2407">
        <v>116071</v>
      </c>
      <c r="E2407" t="s">
        <v>2309</v>
      </c>
      <c r="F2407">
        <f>IFERROR(IF(VLOOKUP(E2407,'nr_euk-Greedy'!$E$2:$E$3707,1,0)= E2407,1,0),0)</f>
        <v>1</v>
      </c>
    </row>
    <row r="2408" spans="1:6" x14ac:dyDescent="0.25">
      <c r="A2408" t="s">
        <v>3595</v>
      </c>
      <c r="B2408">
        <v>2.42E-4</v>
      </c>
      <c r="C2408">
        <v>75</v>
      </c>
      <c r="D2408">
        <v>222991</v>
      </c>
      <c r="E2408" t="s">
        <v>2202</v>
      </c>
      <c r="F2408">
        <f>IFERROR(IF(VLOOKUP(E2408,'nr_euk-Greedy'!$E$2:$E$3707,1,0)= E2408,1,0),0)</f>
        <v>1</v>
      </c>
    </row>
    <row r="2409" spans="1:6" x14ac:dyDescent="0.25">
      <c r="A2409" t="s">
        <v>3595</v>
      </c>
      <c r="B2409">
        <v>2.42E-4</v>
      </c>
      <c r="C2409">
        <v>75</v>
      </c>
      <c r="D2409">
        <v>293431</v>
      </c>
      <c r="E2409" t="s">
        <v>2806</v>
      </c>
      <c r="F2409">
        <f>IFERROR(IF(VLOOKUP(E2409,'nr_euk-Greedy'!$E$2:$E$3707,1,0)= E2409,1,0),0)</f>
        <v>1</v>
      </c>
    </row>
    <row r="2410" spans="1:6" x14ac:dyDescent="0.25">
      <c r="A2410" t="s">
        <v>3595</v>
      </c>
      <c r="B2410">
        <v>2.42E-4</v>
      </c>
      <c r="C2410">
        <v>75</v>
      </c>
      <c r="D2410">
        <v>353799</v>
      </c>
      <c r="E2410" t="s">
        <v>3133</v>
      </c>
      <c r="F2410">
        <f>IFERROR(IF(VLOOKUP(E2410,'nr_euk-Greedy'!$E$2:$E$3707,1,0)= E2410,1,0),0)</f>
        <v>1</v>
      </c>
    </row>
    <row r="2411" spans="1:6" x14ac:dyDescent="0.25">
      <c r="A2411" t="s">
        <v>3595</v>
      </c>
      <c r="B2411">
        <v>2.42E-4</v>
      </c>
      <c r="C2411">
        <v>75</v>
      </c>
      <c r="D2411">
        <v>381430</v>
      </c>
      <c r="E2411" t="s">
        <v>2433</v>
      </c>
      <c r="F2411">
        <f>IFERROR(IF(VLOOKUP(E2411,'nr_euk-Greedy'!$E$2:$E$3707,1,0)= E2411,1,0),0)</f>
        <v>1</v>
      </c>
    </row>
    <row r="2412" spans="1:6" x14ac:dyDescent="0.25">
      <c r="A2412" t="s">
        <v>3595</v>
      </c>
      <c r="B2412">
        <v>2.42E-4</v>
      </c>
      <c r="C2412">
        <v>75</v>
      </c>
      <c r="D2412">
        <v>660514</v>
      </c>
      <c r="E2412" t="s">
        <v>2160</v>
      </c>
      <c r="F2412">
        <f>IFERROR(IF(VLOOKUP(E2412,'nr_euk-Greedy'!$E$2:$E$3707,1,0)= E2412,1,0),0)</f>
        <v>1</v>
      </c>
    </row>
    <row r="2413" spans="1:6" x14ac:dyDescent="0.25">
      <c r="A2413" t="s">
        <v>3595</v>
      </c>
      <c r="B2413">
        <v>2.42E-4</v>
      </c>
      <c r="C2413">
        <v>75</v>
      </c>
      <c r="D2413">
        <v>766765</v>
      </c>
      <c r="E2413" t="s">
        <v>2967</v>
      </c>
      <c r="F2413">
        <f>IFERROR(IF(VLOOKUP(E2413,'nr_euk-Greedy'!$E$2:$E$3707,1,0)= E2413,1,0),0)</f>
        <v>1</v>
      </c>
    </row>
    <row r="2414" spans="1:6" x14ac:dyDescent="0.25">
      <c r="A2414" t="s">
        <v>3595</v>
      </c>
      <c r="B2414">
        <v>2.42E-4</v>
      </c>
      <c r="C2414">
        <v>75</v>
      </c>
      <c r="D2414">
        <v>1121829</v>
      </c>
      <c r="E2414" t="s">
        <v>2126</v>
      </c>
      <c r="F2414">
        <f>IFERROR(IF(VLOOKUP(E2414,'nr_euk-Greedy'!$E$2:$E$3707,1,0)= E2414,1,0),0)</f>
        <v>1</v>
      </c>
    </row>
    <row r="2415" spans="1:6" x14ac:dyDescent="0.25">
      <c r="A2415" t="s">
        <v>3595</v>
      </c>
      <c r="B2415">
        <v>2.42E-4</v>
      </c>
      <c r="C2415">
        <v>75</v>
      </c>
      <c r="D2415">
        <v>1649479</v>
      </c>
      <c r="E2415" t="s">
        <v>2319</v>
      </c>
      <c r="F2415">
        <f>IFERROR(IF(VLOOKUP(E2415,'nr_euk-Greedy'!$E$2:$E$3707,1,0)= E2415,1,0),0)</f>
        <v>1</v>
      </c>
    </row>
    <row r="2416" spans="1:6" x14ac:dyDescent="0.25">
      <c r="A2416" t="s">
        <v>3595</v>
      </c>
      <c r="B2416">
        <v>2.42E-4</v>
      </c>
      <c r="C2416">
        <v>75</v>
      </c>
      <c r="D2416">
        <v>1707752</v>
      </c>
      <c r="E2416" t="s">
        <v>1485</v>
      </c>
      <c r="F2416">
        <f>IFERROR(IF(VLOOKUP(E2416,'nr_euk-Greedy'!$E$2:$E$3707,1,0)= E2416,1,0),0)</f>
        <v>1</v>
      </c>
    </row>
    <row r="2417" spans="1:6" x14ac:dyDescent="0.25">
      <c r="A2417" t="s">
        <v>3595</v>
      </c>
      <c r="B2417">
        <v>2.42E-4</v>
      </c>
      <c r="C2417">
        <v>75</v>
      </c>
      <c r="D2417">
        <v>1792291</v>
      </c>
      <c r="E2417" t="s">
        <v>2393</v>
      </c>
      <c r="F2417">
        <f>IFERROR(IF(VLOOKUP(E2417,'nr_euk-Greedy'!$E$2:$E$3707,1,0)= E2417,1,0),0)</f>
        <v>1</v>
      </c>
    </row>
    <row r="2418" spans="1:6" x14ac:dyDescent="0.25">
      <c r="A2418" t="s">
        <v>3595</v>
      </c>
      <c r="B2418">
        <v>2.42E-4</v>
      </c>
      <c r="C2418">
        <v>75</v>
      </c>
      <c r="D2418">
        <v>1857932</v>
      </c>
      <c r="E2418" t="s">
        <v>2394</v>
      </c>
      <c r="F2418">
        <f>IFERROR(IF(VLOOKUP(E2418,'nr_euk-Greedy'!$E$2:$E$3707,1,0)= E2418,1,0),0)</f>
        <v>1</v>
      </c>
    </row>
    <row r="2419" spans="1:6" x14ac:dyDescent="0.25">
      <c r="A2419" t="s">
        <v>3595</v>
      </c>
      <c r="B2419">
        <v>2.42E-4</v>
      </c>
      <c r="C2419">
        <v>75</v>
      </c>
      <c r="D2419">
        <v>1911549</v>
      </c>
      <c r="E2419" t="s">
        <v>2527</v>
      </c>
      <c r="F2419">
        <f>IFERROR(IF(VLOOKUP(E2419,'nr_euk-Greedy'!$E$2:$E$3707,1,0)= E2419,1,0),0)</f>
        <v>1</v>
      </c>
    </row>
    <row r="2420" spans="1:6" x14ac:dyDescent="0.25">
      <c r="A2420" t="s">
        <v>3595</v>
      </c>
      <c r="B2420">
        <v>2.42E-4</v>
      </c>
      <c r="C2420">
        <v>75</v>
      </c>
      <c r="D2420">
        <v>2027874</v>
      </c>
      <c r="E2420" t="s">
        <v>3004</v>
      </c>
      <c r="F2420">
        <f>IFERROR(IF(VLOOKUP(E2420,'nr_euk-Greedy'!$E$2:$E$3707,1,0)= E2420,1,0),0)</f>
        <v>1</v>
      </c>
    </row>
    <row r="2421" spans="1:6" x14ac:dyDescent="0.25">
      <c r="A2421" t="s">
        <v>3595</v>
      </c>
      <c r="B2421">
        <v>2.42E-4</v>
      </c>
      <c r="C2421">
        <v>75</v>
      </c>
      <c r="D2421">
        <v>2480624</v>
      </c>
      <c r="E2421" t="s">
        <v>2078</v>
      </c>
      <c r="F2421">
        <f>IFERROR(IF(VLOOKUP(E2421,'nr_euk-Greedy'!$E$2:$E$3707,1,0)= E2421,1,0),0)</f>
        <v>1</v>
      </c>
    </row>
    <row r="2422" spans="1:6" x14ac:dyDescent="0.25">
      <c r="A2422" t="s">
        <v>3595</v>
      </c>
      <c r="B2422">
        <v>2.3900000000000001E-4</v>
      </c>
      <c r="C2422">
        <v>74</v>
      </c>
      <c r="D2422">
        <v>1142</v>
      </c>
      <c r="E2422" t="s">
        <v>2373</v>
      </c>
      <c r="F2422">
        <f>IFERROR(IF(VLOOKUP(E2422,'nr_euk-Greedy'!$E$2:$E$3707,1,0)= E2422,1,0),0)</f>
        <v>1</v>
      </c>
    </row>
    <row r="2423" spans="1:6" x14ac:dyDescent="0.25">
      <c r="A2423" t="s">
        <v>3595</v>
      </c>
      <c r="B2423">
        <v>2.3900000000000001E-4</v>
      </c>
      <c r="C2423">
        <v>74</v>
      </c>
      <c r="D2423">
        <v>35812</v>
      </c>
      <c r="E2423" t="s">
        <v>2351</v>
      </c>
      <c r="F2423">
        <f>IFERROR(IF(VLOOKUP(E2423,'nr_euk-Greedy'!$E$2:$E$3707,1,0)= E2423,1,0),0)</f>
        <v>1</v>
      </c>
    </row>
    <row r="2424" spans="1:6" x14ac:dyDescent="0.25">
      <c r="A2424" t="s">
        <v>3595</v>
      </c>
      <c r="B2424">
        <v>2.3900000000000001E-4</v>
      </c>
      <c r="C2424">
        <v>74</v>
      </c>
      <c r="D2424">
        <v>53945</v>
      </c>
      <c r="E2424" t="s">
        <v>3054</v>
      </c>
      <c r="F2424">
        <f>IFERROR(IF(VLOOKUP(E2424,'nr_euk-Greedy'!$E$2:$E$3707,1,0)= E2424,1,0),0)</f>
        <v>1</v>
      </c>
    </row>
    <row r="2425" spans="1:6" x14ac:dyDescent="0.25">
      <c r="A2425" t="s">
        <v>3595</v>
      </c>
      <c r="B2425">
        <v>2.3900000000000001E-4</v>
      </c>
      <c r="C2425">
        <v>74</v>
      </c>
      <c r="D2425">
        <v>168470</v>
      </c>
      <c r="E2425" t="s">
        <v>2287</v>
      </c>
      <c r="F2425">
        <f>IFERROR(IF(VLOOKUP(E2425,'nr_euk-Greedy'!$E$2:$E$3707,1,0)= E2425,1,0),0)</f>
        <v>1</v>
      </c>
    </row>
    <row r="2426" spans="1:6" x14ac:dyDescent="0.25">
      <c r="A2426" t="s">
        <v>3595</v>
      </c>
      <c r="B2426">
        <v>2.3900000000000001E-4</v>
      </c>
      <c r="C2426">
        <v>74</v>
      </c>
      <c r="D2426">
        <v>188907</v>
      </c>
      <c r="E2426" t="s">
        <v>1952</v>
      </c>
      <c r="F2426">
        <f>IFERROR(IF(VLOOKUP(E2426,'nr_euk-Greedy'!$E$2:$E$3707,1,0)= E2426,1,0),0)</f>
        <v>1</v>
      </c>
    </row>
    <row r="2427" spans="1:6" x14ac:dyDescent="0.25">
      <c r="A2427" t="s">
        <v>3595</v>
      </c>
      <c r="B2427">
        <v>2.3900000000000001E-4</v>
      </c>
      <c r="C2427">
        <v>74</v>
      </c>
      <c r="D2427">
        <v>194195</v>
      </c>
      <c r="E2427" t="s">
        <v>2051</v>
      </c>
      <c r="F2427">
        <f>IFERROR(IF(VLOOKUP(E2427,'nr_euk-Greedy'!$E$2:$E$3707,1,0)= E2427,1,0),0)</f>
        <v>1</v>
      </c>
    </row>
    <row r="2428" spans="1:6" x14ac:dyDescent="0.25">
      <c r="A2428" t="s">
        <v>3595</v>
      </c>
      <c r="B2428">
        <v>2.3900000000000001E-4</v>
      </c>
      <c r="C2428">
        <v>74</v>
      </c>
      <c r="D2428">
        <v>203193</v>
      </c>
      <c r="E2428" t="s">
        <v>3151</v>
      </c>
      <c r="F2428">
        <f>IFERROR(IF(VLOOKUP(E2428,'nr_euk-Greedy'!$E$2:$E$3707,1,0)= E2428,1,0),0)</f>
        <v>1</v>
      </c>
    </row>
    <row r="2429" spans="1:6" x14ac:dyDescent="0.25">
      <c r="A2429" t="s">
        <v>3595</v>
      </c>
      <c r="B2429">
        <v>2.3900000000000001E-4</v>
      </c>
      <c r="C2429">
        <v>74</v>
      </c>
      <c r="D2429">
        <v>444090</v>
      </c>
      <c r="E2429" t="s">
        <v>1702</v>
      </c>
      <c r="F2429">
        <f>IFERROR(IF(VLOOKUP(E2429,'nr_euk-Greedy'!$E$2:$E$3707,1,0)= E2429,1,0),0)</f>
        <v>1</v>
      </c>
    </row>
    <row r="2430" spans="1:6" x14ac:dyDescent="0.25">
      <c r="A2430" t="s">
        <v>3595</v>
      </c>
      <c r="B2430">
        <v>2.3900000000000001E-4</v>
      </c>
      <c r="C2430">
        <v>74</v>
      </c>
      <c r="D2430">
        <v>492233</v>
      </c>
      <c r="E2430" t="s">
        <v>2384</v>
      </c>
      <c r="F2430">
        <f>IFERROR(IF(VLOOKUP(E2430,'nr_euk-Greedy'!$E$2:$E$3707,1,0)= E2430,1,0),0)</f>
        <v>1</v>
      </c>
    </row>
    <row r="2431" spans="1:6" x14ac:dyDescent="0.25">
      <c r="A2431" t="s">
        <v>3595</v>
      </c>
      <c r="B2431">
        <v>2.3900000000000001E-4</v>
      </c>
      <c r="C2431">
        <v>74</v>
      </c>
      <c r="D2431">
        <v>526215</v>
      </c>
      <c r="E2431" t="s">
        <v>2089</v>
      </c>
      <c r="F2431">
        <f>IFERROR(IF(VLOOKUP(E2431,'nr_euk-Greedy'!$E$2:$E$3707,1,0)= E2431,1,0),0)</f>
        <v>1</v>
      </c>
    </row>
    <row r="2432" spans="1:6" x14ac:dyDescent="0.25">
      <c r="A2432" t="s">
        <v>3595</v>
      </c>
      <c r="B2432">
        <v>2.3900000000000001E-4</v>
      </c>
      <c r="C2432">
        <v>74</v>
      </c>
      <c r="D2432">
        <v>551771</v>
      </c>
      <c r="E2432" t="s">
        <v>1576</v>
      </c>
      <c r="F2432">
        <f>IFERROR(IF(VLOOKUP(E2432,'nr_euk-Greedy'!$E$2:$E$3707,1,0)= E2432,1,0),0)</f>
        <v>1</v>
      </c>
    </row>
    <row r="2433" spans="1:6" x14ac:dyDescent="0.25">
      <c r="A2433" t="s">
        <v>3595</v>
      </c>
      <c r="B2433">
        <v>2.3900000000000001E-4</v>
      </c>
      <c r="C2433">
        <v>74</v>
      </c>
      <c r="D2433">
        <v>689697</v>
      </c>
      <c r="E2433" t="s">
        <v>1558</v>
      </c>
      <c r="F2433">
        <f>IFERROR(IF(VLOOKUP(E2433,'nr_euk-Greedy'!$E$2:$E$3707,1,0)= E2433,1,0),0)</f>
        <v>1</v>
      </c>
    </row>
    <row r="2434" spans="1:6" x14ac:dyDescent="0.25">
      <c r="A2434" t="s">
        <v>3595</v>
      </c>
      <c r="B2434">
        <v>2.3900000000000001E-4</v>
      </c>
      <c r="C2434">
        <v>74</v>
      </c>
      <c r="D2434">
        <v>1287916</v>
      </c>
      <c r="E2434" t="s">
        <v>1263</v>
      </c>
      <c r="F2434">
        <f>IFERROR(IF(VLOOKUP(E2434,'nr_euk-Greedy'!$E$2:$E$3707,1,0)= E2434,1,0),0)</f>
        <v>1</v>
      </c>
    </row>
    <row r="2435" spans="1:6" x14ac:dyDescent="0.25">
      <c r="A2435" t="s">
        <v>3595</v>
      </c>
      <c r="B2435">
        <v>2.3900000000000001E-4</v>
      </c>
      <c r="C2435">
        <v>74</v>
      </c>
      <c r="D2435">
        <v>2071601</v>
      </c>
      <c r="E2435" t="s">
        <v>2685</v>
      </c>
      <c r="F2435">
        <f>IFERROR(IF(VLOOKUP(E2435,'nr_euk-Greedy'!$E$2:$E$3707,1,0)= E2435,1,0),0)</f>
        <v>1</v>
      </c>
    </row>
    <row r="2436" spans="1:6" x14ac:dyDescent="0.25">
      <c r="A2436" t="s">
        <v>3595</v>
      </c>
      <c r="B2436">
        <v>2.3499999999999999E-4</v>
      </c>
      <c r="C2436">
        <v>73</v>
      </c>
      <c r="D2436">
        <v>29287</v>
      </c>
      <c r="E2436" t="s">
        <v>3149</v>
      </c>
      <c r="F2436">
        <f>IFERROR(IF(VLOOKUP(E2436,'nr_euk-Greedy'!$E$2:$E$3707,1,0)= E2436,1,0),0)</f>
        <v>1</v>
      </c>
    </row>
    <row r="2437" spans="1:6" x14ac:dyDescent="0.25">
      <c r="A2437" t="s">
        <v>3595</v>
      </c>
      <c r="B2437">
        <v>2.3499999999999999E-4</v>
      </c>
      <c r="C2437">
        <v>73</v>
      </c>
      <c r="D2437">
        <v>119979</v>
      </c>
      <c r="E2437" t="s">
        <v>2286</v>
      </c>
      <c r="F2437">
        <f>IFERROR(IF(VLOOKUP(E2437,'nr_euk-Greedy'!$E$2:$E$3707,1,0)= E2437,1,0),0)</f>
        <v>1</v>
      </c>
    </row>
    <row r="2438" spans="1:6" x14ac:dyDescent="0.25">
      <c r="A2438" t="s">
        <v>3595</v>
      </c>
      <c r="B2438">
        <v>2.3499999999999999E-4</v>
      </c>
      <c r="C2438">
        <v>73</v>
      </c>
      <c r="D2438">
        <v>216431</v>
      </c>
      <c r="E2438" t="s">
        <v>1711</v>
      </c>
      <c r="F2438">
        <f>IFERROR(IF(VLOOKUP(E2438,'nr_euk-Greedy'!$E$2:$E$3707,1,0)= E2438,1,0),0)</f>
        <v>1</v>
      </c>
    </row>
    <row r="2439" spans="1:6" x14ac:dyDescent="0.25">
      <c r="A2439" t="s">
        <v>3595</v>
      </c>
      <c r="B2439">
        <v>2.3499999999999999E-4</v>
      </c>
      <c r="C2439">
        <v>73</v>
      </c>
      <c r="D2439">
        <v>224135</v>
      </c>
      <c r="E2439" t="s">
        <v>2408</v>
      </c>
      <c r="F2439">
        <f>IFERROR(IF(VLOOKUP(E2439,'nr_euk-Greedy'!$E$2:$E$3707,1,0)= E2439,1,0),0)</f>
        <v>1</v>
      </c>
    </row>
    <row r="2440" spans="1:6" x14ac:dyDescent="0.25">
      <c r="A2440" t="s">
        <v>3595</v>
      </c>
      <c r="B2440">
        <v>2.3499999999999999E-4</v>
      </c>
      <c r="C2440">
        <v>73</v>
      </c>
      <c r="D2440">
        <v>340070</v>
      </c>
      <c r="E2440" t="s">
        <v>2266</v>
      </c>
      <c r="F2440">
        <f>IFERROR(IF(VLOOKUP(E2440,'nr_euk-Greedy'!$E$2:$E$3707,1,0)= E2440,1,0),0)</f>
        <v>1</v>
      </c>
    </row>
    <row r="2441" spans="1:6" x14ac:dyDescent="0.25">
      <c r="A2441" t="s">
        <v>3595</v>
      </c>
      <c r="B2441">
        <v>2.3499999999999999E-4</v>
      </c>
      <c r="C2441">
        <v>73</v>
      </c>
      <c r="D2441">
        <v>529883</v>
      </c>
      <c r="E2441" t="s">
        <v>2055</v>
      </c>
      <c r="F2441">
        <f>IFERROR(IF(VLOOKUP(E2441,'nr_euk-Greedy'!$E$2:$E$3707,1,0)= E2441,1,0),0)</f>
        <v>1</v>
      </c>
    </row>
    <row r="2442" spans="1:6" x14ac:dyDescent="0.25">
      <c r="A2442" t="s">
        <v>3595</v>
      </c>
      <c r="B2442">
        <v>2.3499999999999999E-4</v>
      </c>
      <c r="C2442">
        <v>73</v>
      </c>
      <c r="D2442">
        <v>1234605</v>
      </c>
      <c r="E2442" t="s">
        <v>1995</v>
      </c>
      <c r="F2442">
        <f>IFERROR(IF(VLOOKUP(E2442,'nr_euk-Greedy'!$E$2:$E$3707,1,0)= E2442,1,0),0)</f>
        <v>1</v>
      </c>
    </row>
    <row r="2443" spans="1:6" x14ac:dyDescent="0.25">
      <c r="A2443" t="s">
        <v>3595</v>
      </c>
      <c r="B2443">
        <v>2.3499999999999999E-4</v>
      </c>
      <c r="C2443">
        <v>73</v>
      </c>
      <c r="D2443">
        <v>1395974</v>
      </c>
      <c r="E2443" t="s">
        <v>2654</v>
      </c>
      <c r="F2443">
        <f>IFERROR(IF(VLOOKUP(E2443,'nr_euk-Greedy'!$E$2:$E$3707,1,0)= E2443,1,0),0)</f>
        <v>1</v>
      </c>
    </row>
    <row r="2444" spans="1:6" x14ac:dyDescent="0.25">
      <c r="A2444" t="s">
        <v>3595</v>
      </c>
      <c r="B2444">
        <v>2.3499999999999999E-4</v>
      </c>
      <c r="C2444">
        <v>73</v>
      </c>
      <c r="D2444">
        <v>1434000</v>
      </c>
      <c r="E2444" t="s">
        <v>2675</v>
      </c>
      <c r="F2444">
        <f>IFERROR(IF(VLOOKUP(E2444,'nr_euk-Greedy'!$E$2:$E$3707,1,0)= E2444,1,0),0)</f>
        <v>1</v>
      </c>
    </row>
    <row r="2445" spans="1:6" x14ac:dyDescent="0.25">
      <c r="A2445" t="s">
        <v>3595</v>
      </c>
      <c r="B2445">
        <v>2.3499999999999999E-4</v>
      </c>
      <c r="C2445">
        <v>73</v>
      </c>
      <c r="D2445">
        <v>1434034</v>
      </c>
      <c r="E2445" t="s">
        <v>1640</v>
      </c>
      <c r="F2445">
        <f>IFERROR(IF(VLOOKUP(E2445,'nr_euk-Greedy'!$E$2:$E$3707,1,0)= E2445,1,0),0)</f>
        <v>1</v>
      </c>
    </row>
    <row r="2446" spans="1:6" x14ac:dyDescent="0.25">
      <c r="A2446" t="s">
        <v>3595</v>
      </c>
      <c r="B2446">
        <v>2.3499999999999999E-4</v>
      </c>
      <c r="C2446">
        <v>73</v>
      </c>
      <c r="D2446">
        <v>1738658</v>
      </c>
      <c r="E2446" t="s">
        <v>2212</v>
      </c>
      <c r="F2446">
        <f>IFERROR(IF(VLOOKUP(E2446,'nr_euk-Greedy'!$E$2:$E$3707,1,0)= E2446,1,0),0)</f>
        <v>1</v>
      </c>
    </row>
    <row r="2447" spans="1:6" x14ac:dyDescent="0.25">
      <c r="A2447" t="s">
        <v>3595</v>
      </c>
      <c r="B2447">
        <v>2.3499999999999999E-4</v>
      </c>
      <c r="C2447">
        <v>73</v>
      </c>
      <c r="D2447">
        <v>2478349</v>
      </c>
      <c r="E2447" t="s">
        <v>2714</v>
      </c>
      <c r="F2447">
        <f>IFERROR(IF(VLOOKUP(E2447,'nr_euk-Greedy'!$E$2:$E$3707,1,0)= E2447,1,0),0)</f>
        <v>1</v>
      </c>
    </row>
    <row r="2448" spans="1:6" x14ac:dyDescent="0.25">
      <c r="A2448" t="s">
        <v>3595</v>
      </c>
      <c r="B2448">
        <v>2.32E-4</v>
      </c>
      <c r="C2448">
        <v>72</v>
      </c>
      <c r="D2448">
        <v>35750</v>
      </c>
      <c r="E2448" t="s">
        <v>2540</v>
      </c>
      <c r="F2448">
        <f>IFERROR(IF(VLOOKUP(E2448,'nr_euk-Greedy'!$E$2:$E$3707,1,0)= E2448,1,0),0)</f>
        <v>1</v>
      </c>
    </row>
    <row r="2449" spans="1:6" x14ac:dyDescent="0.25">
      <c r="A2449" t="s">
        <v>3595</v>
      </c>
      <c r="B2449">
        <v>2.32E-4</v>
      </c>
      <c r="C2449">
        <v>72</v>
      </c>
      <c r="D2449">
        <v>52607</v>
      </c>
      <c r="E2449" t="s">
        <v>2066</v>
      </c>
      <c r="F2449">
        <f>IFERROR(IF(VLOOKUP(E2449,'nr_euk-Greedy'!$E$2:$E$3707,1,0)= E2449,1,0),0)</f>
        <v>1</v>
      </c>
    </row>
    <row r="2450" spans="1:6" x14ac:dyDescent="0.25">
      <c r="A2450" t="s">
        <v>3595</v>
      </c>
      <c r="B2450">
        <v>2.32E-4</v>
      </c>
      <c r="C2450">
        <v>72</v>
      </c>
      <c r="D2450">
        <v>364409</v>
      </c>
      <c r="E2450" t="s">
        <v>2365</v>
      </c>
      <c r="F2450">
        <f>IFERROR(IF(VLOOKUP(E2450,'nr_euk-Greedy'!$E$2:$E$3707,1,0)= E2450,1,0),0)</f>
        <v>1</v>
      </c>
    </row>
    <row r="2451" spans="1:6" x14ac:dyDescent="0.25">
      <c r="A2451" t="s">
        <v>3595</v>
      </c>
      <c r="B2451">
        <v>2.32E-4</v>
      </c>
      <c r="C2451">
        <v>72</v>
      </c>
      <c r="D2451">
        <v>410829</v>
      </c>
      <c r="E2451" t="s">
        <v>2552</v>
      </c>
      <c r="F2451">
        <f>IFERROR(IF(VLOOKUP(E2451,'nr_euk-Greedy'!$E$2:$E$3707,1,0)= E2451,1,0),0)</f>
        <v>1</v>
      </c>
    </row>
    <row r="2452" spans="1:6" x14ac:dyDescent="0.25">
      <c r="A2452" t="s">
        <v>3595</v>
      </c>
      <c r="B2452">
        <v>2.32E-4</v>
      </c>
      <c r="C2452">
        <v>72</v>
      </c>
      <c r="D2452">
        <v>985001</v>
      </c>
      <c r="E2452" t="s">
        <v>2865</v>
      </c>
      <c r="F2452">
        <f>IFERROR(IF(VLOOKUP(E2452,'nr_euk-Greedy'!$E$2:$E$3707,1,0)= E2452,1,0),0)</f>
        <v>1</v>
      </c>
    </row>
    <row r="2453" spans="1:6" x14ac:dyDescent="0.25">
      <c r="A2453" t="s">
        <v>3595</v>
      </c>
      <c r="B2453">
        <v>2.32E-4</v>
      </c>
      <c r="C2453">
        <v>72</v>
      </c>
      <c r="D2453">
        <v>1082702</v>
      </c>
      <c r="E2453" t="s">
        <v>2487</v>
      </c>
      <c r="F2453">
        <f>IFERROR(IF(VLOOKUP(E2453,'nr_euk-Greedy'!$E$2:$E$3707,1,0)= E2453,1,0),0)</f>
        <v>1</v>
      </c>
    </row>
    <row r="2454" spans="1:6" x14ac:dyDescent="0.25">
      <c r="A2454" t="s">
        <v>3595</v>
      </c>
      <c r="B2454">
        <v>2.32E-4</v>
      </c>
      <c r="C2454">
        <v>72</v>
      </c>
      <c r="D2454">
        <v>1154586</v>
      </c>
      <c r="E2454" t="s">
        <v>2520</v>
      </c>
      <c r="F2454">
        <f>IFERROR(IF(VLOOKUP(E2454,'nr_euk-Greedy'!$E$2:$E$3707,1,0)= E2454,1,0),0)</f>
        <v>1</v>
      </c>
    </row>
    <row r="2455" spans="1:6" x14ac:dyDescent="0.25">
      <c r="A2455" t="s">
        <v>3595</v>
      </c>
      <c r="B2455">
        <v>2.32E-4</v>
      </c>
      <c r="C2455">
        <v>72</v>
      </c>
      <c r="D2455">
        <v>1434043</v>
      </c>
      <c r="E2455" t="s">
        <v>1806</v>
      </c>
      <c r="F2455">
        <f>IFERROR(IF(VLOOKUP(E2455,'nr_euk-Greedy'!$E$2:$E$3707,1,0)= E2455,1,0),0)</f>
        <v>1</v>
      </c>
    </row>
    <row r="2456" spans="1:6" x14ac:dyDescent="0.25">
      <c r="A2456" t="s">
        <v>3595</v>
      </c>
      <c r="B2456">
        <v>2.32E-4</v>
      </c>
      <c r="C2456">
        <v>72</v>
      </c>
      <c r="D2456">
        <v>1902583</v>
      </c>
      <c r="E2456" t="s">
        <v>2299</v>
      </c>
      <c r="F2456">
        <f>IFERROR(IF(VLOOKUP(E2456,'nr_euk-Greedy'!$E$2:$E$3707,1,0)= E2456,1,0),0)</f>
        <v>1</v>
      </c>
    </row>
    <row r="2457" spans="1:6" x14ac:dyDescent="0.25">
      <c r="A2457" t="s">
        <v>3595</v>
      </c>
      <c r="B2457">
        <v>2.32E-4</v>
      </c>
      <c r="C2457">
        <v>72</v>
      </c>
      <c r="D2457">
        <v>2036017</v>
      </c>
      <c r="E2457" t="s">
        <v>2449</v>
      </c>
      <c r="F2457">
        <f>IFERROR(IF(VLOOKUP(E2457,'nr_euk-Greedy'!$E$2:$E$3707,1,0)= E2457,1,0),0)</f>
        <v>1</v>
      </c>
    </row>
    <row r="2458" spans="1:6" x14ac:dyDescent="0.25">
      <c r="A2458" t="s">
        <v>3595</v>
      </c>
      <c r="B2458">
        <v>2.32E-4</v>
      </c>
      <c r="C2458">
        <v>72</v>
      </c>
      <c r="D2458">
        <v>2174441</v>
      </c>
      <c r="E2458" t="s">
        <v>2563</v>
      </c>
      <c r="F2458">
        <f>IFERROR(IF(VLOOKUP(E2458,'nr_euk-Greedy'!$E$2:$E$3707,1,0)= E2458,1,0),0)</f>
        <v>1</v>
      </c>
    </row>
    <row r="2459" spans="1:6" x14ac:dyDescent="0.25">
      <c r="A2459" t="s">
        <v>3595</v>
      </c>
      <c r="B2459">
        <v>2.32E-4</v>
      </c>
      <c r="C2459">
        <v>72</v>
      </c>
      <c r="D2459">
        <v>2249306</v>
      </c>
      <c r="E2459" t="s">
        <v>2926</v>
      </c>
      <c r="F2459">
        <f>IFERROR(IF(VLOOKUP(E2459,'nr_euk-Greedy'!$E$2:$E$3707,1,0)= E2459,1,0),0)</f>
        <v>1</v>
      </c>
    </row>
    <row r="2460" spans="1:6" x14ac:dyDescent="0.25">
      <c r="A2460" t="s">
        <v>3595</v>
      </c>
      <c r="B2460">
        <v>2.2900000000000001E-4</v>
      </c>
      <c r="C2460">
        <v>71</v>
      </c>
      <c r="D2460">
        <v>1232</v>
      </c>
      <c r="E2460" t="s">
        <v>2621</v>
      </c>
      <c r="F2460">
        <f>IFERROR(IF(VLOOKUP(E2460,'nr_euk-Greedy'!$E$2:$E$3707,1,0)= E2460,1,0),0)</f>
        <v>1</v>
      </c>
    </row>
    <row r="2461" spans="1:6" x14ac:dyDescent="0.25">
      <c r="A2461" t="s">
        <v>3595</v>
      </c>
      <c r="B2461">
        <v>2.2900000000000001E-4</v>
      </c>
      <c r="C2461">
        <v>71</v>
      </c>
      <c r="D2461">
        <v>69959</v>
      </c>
      <c r="E2461" t="s">
        <v>2082</v>
      </c>
      <c r="F2461">
        <f>IFERROR(IF(VLOOKUP(E2461,'nr_euk-Greedy'!$E$2:$E$3707,1,0)= E2461,1,0),0)</f>
        <v>1</v>
      </c>
    </row>
    <row r="2462" spans="1:6" x14ac:dyDescent="0.25">
      <c r="A2462" t="s">
        <v>3595</v>
      </c>
      <c r="B2462">
        <v>2.2900000000000001E-4</v>
      </c>
      <c r="C2462">
        <v>71</v>
      </c>
      <c r="D2462">
        <v>203470</v>
      </c>
      <c r="E2462" t="s">
        <v>1992</v>
      </c>
      <c r="F2462">
        <f>IFERROR(IF(VLOOKUP(E2462,'nr_euk-Greedy'!$E$2:$E$3707,1,0)= E2462,1,0),0)</f>
        <v>1</v>
      </c>
    </row>
    <row r="2463" spans="1:6" x14ac:dyDescent="0.25">
      <c r="A2463" t="s">
        <v>3595</v>
      </c>
      <c r="B2463">
        <v>2.2900000000000001E-4</v>
      </c>
      <c r="C2463">
        <v>71</v>
      </c>
      <c r="D2463">
        <v>240233</v>
      </c>
      <c r="E2463" t="s">
        <v>1734</v>
      </c>
      <c r="F2463">
        <f>IFERROR(IF(VLOOKUP(E2463,'nr_euk-Greedy'!$E$2:$E$3707,1,0)= E2463,1,0),0)</f>
        <v>1</v>
      </c>
    </row>
    <row r="2464" spans="1:6" x14ac:dyDescent="0.25">
      <c r="A2464" t="s">
        <v>3595</v>
      </c>
      <c r="B2464">
        <v>2.2900000000000001E-4</v>
      </c>
      <c r="C2464">
        <v>71</v>
      </c>
      <c r="D2464">
        <v>300418</v>
      </c>
      <c r="E2464" t="s">
        <v>1607</v>
      </c>
      <c r="F2464">
        <f>IFERROR(IF(VLOOKUP(E2464,'nr_euk-Greedy'!$E$2:$E$3707,1,0)= E2464,1,0),0)</f>
        <v>1</v>
      </c>
    </row>
    <row r="2465" spans="1:6" x14ac:dyDescent="0.25">
      <c r="A2465" t="s">
        <v>3595</v>
      </c>
      <c r="B2465">
        <v>2.2900000000000001E-4</v>
      </c>
      <c r="C2465">
        <v>71</v>
      </c>
      <c r="D2465">
        <v>311453</v>
      </c>
      <c r="E2465" t="s">
        <v>3101</v>
      </c>
      <c r="F2465">
        <f>IFERROR(IF(VLOOKUP(E2465,'nr_euk-Greedy'!$E$2:$E$3707,1,0)= E2465,1,0),0)</f>
        <v>1</v>
      </c>
    </row>
    <row r="2466" spans="1:6" x14ac:dyDescent="0.25">
      <c r="A2466" t="s">
        <v>3595</v>
      </c>
      <c r="B2466">
        <v>2.2900000000000001E-4</v>
      </c>
      <c r="C2466">
        <v>71</v>
      </c>
      <c r="D2466">
        <v>336830</v>
      </c>
      <c r="E2466" t="s">
        <v>2289</v>
      </c>
      <c r="F2466">
        <f>IFERROR(IF(VLOOKUP(E2466,'nr_euk-Greedy'!$E$2:$E$3707,1,0)= E2466,1,0),0)</f>
        <v>1</v>
      </c>
    </row>
    <row r="2467" spans="1:6" x14ac:dyDescent="0.25">
      <c r="A2467" t="s">
        <v>3595</v>
      </c>
      <c r="B2467">
        <v>2.2900000000000001E-4</v>
      </c>
      <c r="C2467">
        <v>71</v>
      </c>
      <c r="D2467">
        <v>361106</v>
      </c>
      <c r="E2467" t="s">
        <v>1516</v>
      </c>
      <c r="F2467">
        <f>IFERROR(IF(VLOOKUP(E2467,'nr_euk-Greedy'!$E$2:$E$3707,1,0)= E2467,1,0),0)</f>
        <v>1</v>
      </c>
    </row>
    <row r="2468" spans="1:6" x14ac:dyDescent="0.25">
      <c r="A2468" t="s">
        <v>3595</v>
      </c>
      <c r="B2468">
        <v>2.2900000000000001E-4</v>
      </c>
      <c r="C2468">
        <v>71</v>
      </c>
      <c r="D2468">
        <v>373984</v>
      </c>
      <c r="E2468" t="s">
        <v>2432</v>
      </c>
      <c r="F2468">
        <f>IFERROR(IF(VLOOKUP(E2468,'nr_euk-Greedy'!$E$2:$E$3707,1,0)= E2468,1,0),0)</f>
        <v>1</v>
      </c>
    </row>
    <row r="2469" spans="1:6" x14ac:dyDescent="0.25">
      <c r="A2469" t="s">
        <v>3595</v>
      </c>
      <c r="B2469">
        <v>2.2900000000000001E-4</v>
      </c>
      <c r="C2469">
        <v>71</v>
      </c>
      <c r="D2469">
        <v>488937</v>
      </c>
      <c r="E2469" t="s">
        <v>1627</v>
      </c>
      <c r="F2469">
        <f>IFERROR(IF(VLOOKUP(E2469,'nr_euk-Greedy'!$E$2:$E$3707,1,0)= E2469,1,0),0)</f>
        <v>1</v>
      </c>
    </row>
    <row r="2470" spans="1:6" x14ac:dyDescent="0.25">
      <c r="A2470" t="s">
        <v>3595</v>
      </c>
      <c r="B2470">
        <v>2.2900000000000001E-4</v>
      </c>
      <c r="C2470">
        <v>71</v>
      </c>
      <c r="D2470">
        <v>1294511</v>
      </c>
      <c r="E2470" t="s">
        <v>2890</v>
      </c>
      <c r="F2470">
        <f>IFERROR(IF(VLOOKUP(E2470,'nr_euk-Greedy'!$E$2:$E$3707,1,0)= E2470,1,0),0)</f>
        <v>1</v>
      </c>
    </row>
    <row r="2471" spans="1:6" x14ac:dyDescent="0.25">
      <c r="A2471" t="s">
        <v>3595</v>
      </c>
      <c r="B2471">
        <v>2.2900000000000001E-4</v>
      </c>
      <c r="C2471">
        <v>71</v>
      </c>
      <c r="D2471">
        <v>1502180</v>
      </c>
      <c r="E2471" t="s">
        <v>2919</v>
      </c>
      <c r="F2471">
        <f>IFERROR(IF(VLOOKUP(E2471,'nr_euk-Greedy'!$E$2:$E$3707,1,0)= E2471,1,0),0)</f>
        <v>1</v>
      </c>
    </row>
    <row r="2472" spans="1:6" x14ac:dyDescent="0.25">
      <c r="A2472" t="s">
        <v>3595</v>
      </c>
      <c r="B2472">
        <v>2.2900000000000001E-4</v>
      </c>
      <c r="C2472">
        <v>71</v>
      </c>
      <c r="D2472">
        <v>1522431</v>
      </c>
      <c r="E2472" t="s">
        <v>1886</v>
      </c>
      <c r="F2472">
        <f>IFERROR(IF(VLOOKUP(E2472,'nr_euk-Greedy'!$E$2:$E$3707,1,0)= E2472,1,0),0)</f>
        <v>1</v>
      </c>
    </row>
    <row r="2473" spans="1:6" x14ac:dyDescent="0.25">
      <c r="A2473" t="s">
        <v>3595</v>
      </c>
      <c r="B2473">
        <v>2.2900000000000001E-4</v>
      </c>
      <c r="C2473">
        <v>71</v>
      </c>
      <c r="D2473">
        <v>1884922</v>
      </c>
      <c r="E2473" t="s">
        <v>2894</v>
      </c>
      <c r="F2473">
        <f>IFERROR(IF(VLOOKUP(E2473,'nr_euk-Greedy'!$E$2:$E$3707,1,0)= E2473,1,0),0)</f>
        <v>1</v>
      </c>
    </row>
    <row r="2474" spans="1:6" x14ac:dyDescent="0.25">
      <c r="A2474" t="s">
        <v>3595</v>
      </c>
      <c r="B2474">
        <v>2.2900000000000001E-4</v>
      </c>
      <c r="C2474">
        <v>71</v>
      </c>
      <c r="D2474">
        <v>1911573</v>
      </c>
      <c r="E2474" t="s">
        <v>3044</v>
      </c>
      <c r="F2474">
        <f>IFERROR(IF(VLOOKUP(E2474,'nr_euk-Greedy'!$E$2:$E$3707,1,0)= E2474,1,0),0)</f>
        <v>1</v>
      </c>
    </row>
    <row r="2475" spans="1:6" x14ac:dyDescent="0.25">
      <c r="A2475" t="s">
        <v>3595</v>
      </c>
      <c r="B2475">
        <v>2.2900000000000001E-4</v>
      </c>
      <c r="C2475">
        <v>71</v>
      </c>
      <c r="D2475">
        <v>2173855</v>
      </c>
      <c r="E2475" t="s">
        <v>2662</v>
      </c>
      <c r="F2475">
        <f>IFERROR(IF(VLOOKUP(E2475,'nr_euk-Greedy'!$E$2:$E$3707,1,0)= E2475,1,0),0)</f>
        <v>1</v>
      </c>
    </row>
    <row r="2476" spans="1:6" x14ac:dyDescent="0.25">
      <c r="A2476" t="s">
        <v>3595</v>
      </c>
      <c r="B2476">
        <v>2.2900000000000001E-4</v>
      </c>
      <c r="C2476">
        <v>71</v>
      </c>
      <c r="D2476">
        <v>2321111</v>
      </c>
      <c r="E2476" t="s">
        <v>1888</v>
      </c>
      <c r="F2476">
        <f>IFERROR(IF(VLOOKUP(E2476,'nr_euk-Greedy'!$E$2:$E$3707,1,0)= E2476,1,0),0)</f>
        <v>1</v>
      </c>
    </row>
    <row r="2477" spans="1:6" x14ac:dyDescent="0.25">
      <c r="A2477" t="s">
        <v>3595</v>
      </c>
      <c r="B2477">
        <v>2.2599999999999999E-4</v>
      </c>
      <c r="C2477">
        <v>70</v>
      </c>
      <c r="D2477">
        <v>96</v>
      </c>
      <c r="E2477" t="s">
        <v>2092</v>
      </c>
      <c r="F2477">
        <f>IFERROR(IF(VLOOKUP(E2477,'nr_euk-Greedy'!$E$2:$E$3707,1,0)= E2477,1,0),0)</f>
        <v>1</v>
      </c>
    </row>
    <row r="2478" spans="1:6" x14ac:dyDescent="0.25">
      <c r="A2478" t="s">
        <v>3595</v>
      </c>
      <c r="B2478">
        <v>2.2599999999999999E-4</v>
      </c>
      <c r="C2478">
        <v>70</v>
      </c>
      <c r="D2478">
        <v>939</v>
      </c>
      <c r="E2478" t="s">
        <v>2192</v>
      </c>
      <c r="F2478">
        <f>IFERROR(IF(VLOOKUP(E2478,'nr_euk-Greedy'!$E$2:$E$3707,1,0)= E2478,1,0),0)</f>
        <v>1</v>
      </c>
    </row>
    <row r="2479" spans="1:6" x14ac:dyDescent="0.25">
      <c r="A2479" t="s">
        <v>3595</v>
      </c>
      <c r="B2479">
        <v>2.2599999999999999E-4</v>
      </c>
      <c r="C2479">
        <v>70</v>
      </c>
      <c r="D2479">
        <v>2056</v>
      </c>
      <c r="E2479" t="s">
        <v>1931</v>
      </c>
      <c r="F2479">
        <f>IFERROR(IF(VLOOKUP(E2479,'nr_euk-Greedy'!$E$2:$E$3707,1,0)= E2479,1,0),0)</f>
        <v>1</v>
      </c>
    </row>
    <row r="2480" spans="1:6" x14ac:dyDescent="0.25">
      <c r="A2480" t="s">
        <v>3595</v>
      </c>
      <c r="B2480">
        <v>2.2599999999999999E-4</v>
      </c>
      <c r="C2480">
        <v>70</v>
      </c>
      <c r="D2480">
        <v>68903</v>
      </c>
      <c r="E2480" t="s">
        <v>2329</v>
      </c>
      <c r="F2480">
        <f>IFERROR(IF(VLOOKUP(E2480,'nr_euk-Greedy'!$E$2:$E$3707,1,0)= E2480,1,0),0)</f>
        <v>1</v>
      </c>
    </row>
    <row r="2481" spans="1:6" x14ac:dyDescent="0.25">
      <c r="A2481" t="s">
        <v>3595</v>
      </c>
      <c r="B2481">
        <v>2.2599999999999999E-4</v>
      </c>
      <c r="C2481">
        <v>70</v>
      </c>
      <c r="D2481">
        <v>74968</v>
      </c>
      <c r="E2481" t="s">
        <v>2240</v>
      </c>
      <c r="F2481">
        <f>IFERROR(IF(VLOOKUP(E2481,'nr_euk-Greedy'!$E$2:$E$3707,1,0)= E2481,1,0),0)</f>
        <v>1</v>
      </c>
    </row>
    <row r="2482" spans="1:6" x14ac:dyDescent="0.25">
      <c r="A2482" t="s">
        <v>3595</v>
      </c>
      <c r="B2482">
        <v>2.2599999999999999E-4</v>
      </c>
      <c r="C2482">
        <v>70</v>
      </c>
      <c r="D2482">
        <v>1156392</v>
      </c>
      <c r="E2482" t="s">
        <v>2944</v>
      </c>
      <c r="F2482">
        <f>IFERROR(IF(VLOOKUP(E2482,'nr_euk-Greedy'!$E$2:$E$3707,1,0)= E2482,1,0),0)</f>
        <v>1</v>
      </c>
    </row>
    <row r="2483" spans="1:6" x14ac:dyDescent="0.25">
      <c r="A2483" t="s">
        <v>3595</v>
      </c>
      <c r="B2483">
        <v>2.2599999999999999E-4</v>
      </c>
      <c r="C2483">
        <v>70</v>
      </c>
      <c r="D2483">
        <v>1223303</v>
      </c>
      <c r="E2483" t="s">
        <v>2521</v>
      </c>
      <c r="F2483">
        <f>IFERROR(IF(VLOOKUP(E2483,'nr_euk-Greedy'!$E$2:$E$3707,1,0)= E2483,1,0),0)</f>
        <v>1</v>
      </c>
    </row>
    <row r="2484" spans="1:6" x14ac:dyDescent="0.25">
      <c r="A2484" t="s">
        <v>3595</v>
      </c>
      <c r="B2484">
        <v>2.2599999999999999E-4</v>
      </c>
      <c r="C2484">
        <v>70</v>
      </c>
      <c r="D2484">
        <v>1400134</v>
      </c>
      <c r="E2484" t="s">
        <v>1871</v>
      </c>
      <c r="F2484">
        <f>IFERROR(IF(VLOOKUP(E2484,'nr_euk-Greedy'!$E$2:$E$3707,1,0)= E2484,1,0),0)</f>
        <v>1</v>
      </c>
    </row>
    <row r="2485" spans="1:6" x14ac:dyDescent="0.25">
      <c r="A2485" t="s">
        <v>3595</v>
      </c>
      <c r="B2485">
        <v>2.2599999999999999E-4</v>
      </c>
      <c r="C2485">
        <v>70</v>
      </c>
      <c r="D2485">
        <v>1923871</v>
      </c>
      <c r="E2485" t="s">
        <v>1486</v>
      </c>
      <c r="F2485">
        <f>IFERROR(IF(VLOOKUP(E2485,'nr_euk-Greedy'!$E$2:$E$3707,1,0)= E2485,1,0),0)</f>
        <v>1</v>
      </c>
    </row>
    <row r="2486" spans="1:6" x14ac:dyDescent="0.25">
      <c r="A2486" t="s">
        <v>3595</v>
      </c>
      <c r="B2486">
        <v>2.2599999999999999E-4</v>
      </c>
      <c r="C2486">
        <v>70</v>
      </c>
      <c r="D2486">
        <v>2038244</v>
      </c>
      <c r="E2486" t="s">
        <v>2145</v>
      </c>
      <c r="F2486">
        <f>IFERROR(IF(VLOOKUP(E2486,'nr_euk-Greedy'!$E$2:$E$3707,1,0)= E2486,1,0),0)</f>
        <v>1</v>
      </c>
    </row>
    <row r="2487" spans="1:6" x14ac:dyDescent="0.25">
      <c r="A2487" t="s">
        <v>3595</v>
      </c>
      <c r="B2487">
        <v>2.22E-4</v>
      </c>
      <c r="C2487">
        <v>69</v>
      </c>
      <c r="D2487">
        <v>33187</v>
      </c>
      <c r="E2487" t="s">
        <v>3029</v>
      </c>
      <c r="F2487">
        <f>IFERROR(IF(VLOOKUP(E2487,'nr_euk-Greedy'!$E$2:$E$3707,1,0)= E2487,1,0),0)</f>
        <v>1</v>
      </c>
    </row>
    <row r="2488" spans="1:6" x14ac:dyDescent="0.25">
      <c r="A2488" t="s">
        <v>3595</v>
      </c>
      <c r="B2488">
        <v>2.22E-4</v>
      </c>
      <c r="C2488">
        <v>69</v>
      </c>
      <c r="D2488">
        <v>33969</v>
      </c>
      <c r="E2488" t="s">
        <v>1719</v>
      </c>
      <c r="F2488">
        <f>IFERROR(IF(VLOOKUP(E2488,'nr_euk-Greedy'!$E$2:$E$3707,1,0)= E2488,1,0),0)</f>
        <v>1</v>
      </c>
    </row>
    <row r="2489" spans="1:6" x14ac:dyDescent="0.25">
      <c r="A2489" t="s">
        <v>3595</v>
      </c>
      <c r="B2489">
        <v>2.22E-4</v>
      </c>
      <c r="C2489">
        <v>69</v>
      </c>
      <c r="D2489">
        <v>37817</v>
      </c>
      <c r="E2489" t="s">
        <v>2197</v>
      </c>
      <c r="F2489">
        <f>IFERROR(IF(VLOOKUP(E2489,'nr_euk-Greedy'!$E$2:$E$3707,1,0)= E2489,1,0),0)</f>
        <v>1</v>
      </c>
    </row>
    <row r="2490" spans="1:6" x14ac:dyDescent="0.25">
      <c r="A2490" t="s">
        <v>3595</v>
      </c>
      <c r="B2490">
        <v>2.22E-4</v>
      </c>
      <c r="C2490">
        <v>69</v>
      </c>
      <c r="D2490">
        <v>70535</v>
      </c>
      <c r="E2490" t="s">
        <v>3077</v>
      </c>
      <c r="F2490">
        <f>IFERROR(IF(VLOOKUP(E2490,'nr_euk-Greedy'!$E$2:$E$3707,1,0)= E2490,1,0),0)</f>
        <v>1</v>
      </c>
    </row>
    <row r="2491" spans="1:6" x14ac:dyDescent="0.25">
      <c r="A2491" t="s">
        <v>3595</v>
      </c>
      <c r="B2491">
        <v>2.22E-4</v>
      </c>
      <c r="C2491">
        <v>69</v>
      </c>
      <c r="D2491">
        <v>183669</v>
      </c>
      <c r="E2491" t="s">
        <v>2242</v>
      </c>
      <c r="F2491">
        <f>IFERROR(IF(VLOOKUP(E2491,'nr_euk-Greedy'!$E$2:$E$3707,1,0)= E2491,1,0),0)</f>
        <v>1</v>
      </c>
    </row>
    <row r="2492" spans="1:6" x14ac:dyDescent="0.25">
      <c r="A2492" t="s">
        <v>3595</v>
      </c>
      <c r="B2492">
        <v>2.22E-4</v>
      </c>
      <c r="C2492">
        <v>69</v>
      </c>
      <c r="D2492">
        <v>203804</v>
      </c>
      <c r="E2492" t="s">
        <v>2381</v>
      </c>
      <c r="F2492">
        <f>IFERROR(IF(VLOOKUP(E2492,'nr_euk-Greedy'!$E$2:$E$3707,1,0)= E2492,1,0),0)</f>
        <v>1</v>
      </c>
    </row>
    <row r="2493" spans="1:6" x14ac:dyDescent="0.25">
      <c r="A2493" t="s">
        <v>3595</v>
      </c>
      <c r="B2493">
        <v>2.22E-4</v>
      </c>
      <c r="C2493">
        <v>69</v>
      </c>
      <c r="D2493">
        <v>412033</v>
      </c>
      <c r="E2493" t="s">
        <v>2121</v>
      </c>
      <c r="F2493">
        <f>IFERROR(IF(VLOOKUP(E2493,'nr_euk-Greedy'!$E$2:$E$3707,1,0)= E2493,1,0),0)</f>
        <v>1</v>
      </c>
    </row>
    <row r="2494" spans="1:6" x14ac:dyDescent="0.25">
      <c r="A2494" t="s">
        <v>3595</v>
      </c>
      <c r="B2494">
        <v>2.22E-4</v>
      </c>
      <c r="C2494">
        <v>69</v>
      </c>
      <c r="D2494">
        <v>412592</v>
      </c>
      <c r="E2494" t="s">
        <v>1836</v>
      </c>
      <c r="F2494">
        <f>IFERROR(IF(VLOOKUP(E2494,'nr_euk-Greedy'!$E$2:$E$3707,1,0)= E2494,1,0),0)</f>
        <v>1</v>
      </c>
    </row>
    <row r="2495" spans="1:6" x14ac:dyDescent="0.25">
      <c r="A2495" t="s">
        <v>3595</v>
      </c>
      <c r="B2495">
        <v>2.22E-4</v>
      </c>
      <c r="C2495">
        <v>69</v>
      </c>
      <c r="D2495">
        <v>582491</v>
      </c>
      <c r="E2495" t="s">
        <v>2469</v>
      </c>
      <c r="F2495">
        <f>IFERROR(IF(VLOOKUP(E2495,'nr_euk-Greedy'!$E$2:$E$3707,1,0)= E2495,1,0),0)</f>
        <v>1</v>
      </c>
    </row>
    <row r="2496" spans="1:6" x14ac:dyDescent="0.25">
      <c r="A2496" t="s">
        <v>3595</v>
      </c>
      <c r="B2496">
        <v>2.22E-4</v>
      </c>
      <c r="C2496">
        <v>69</v>
      </c>
      <c r="D2496">
        <v>643949</v>
      </c>
      <c r="E2496" t="s">
        <v>2229</v>
      </c>
      <c r="F2496">
        <f>IFERROR(IF(VLOOKUP(E2496,'nr_euk-Greedy'!$E$2:$E$3707,1,0)= E2496,1,0),0)</f>
        <v>1</v>
      </c>
    </row>
    <row r="2497" spans="1:6" x14ac:dyDescent="0.25">
      <c r="A2497" t="s">
        <v>3595</v>
      </c>
      <c r="B2497">
        <v>2.22E-4</v>
      </c>
      <c r="C2497">
        <v>69</v>
      </c>
      <c r="D2497">
        <v>1341120</v>
      </c>
      <c r="E2497" t="s">
        <v>2586</v>
      </c>
      <c r="F2497">
        <f>IFERROR(IF(VLOOKUP(E2497,'nr_euk-Greedy'!$E$2:$E$3707,1,0)= E2497,1,0),0)</f>
        <v>1</v>
      </c>
    </row>
    <row r="2498" spans="1:6" x14ac:dyDescent="0.25">
      <c r="A2498" t="s">
        <v>3595</v>
      </c>
      <c r="B2498">
        <v>2.22E-4</v>
      </c>
      <c r="C2498">
        <v>69</v>
      </c>
      <c r="D2498">
        <v>1343556</v>
      </c>
      <c r="E2498" t="s">
        <v>1821</v>
      </c>
      <c r="F2498">
        <f>IFERROR(IF(VLOOKUP(E2498,'nr_euk-Greedy'!$E$2:$E$3707,1,0)= E2498,1,0),0)</f>
        <v>1</v>
      </c>
    </row>
    <row r="2499" spans="1:6" x14ac:dyDescent="0.25">
      <c r="A2499" t="s">
        <v>3595</v>
      </c>
      <c r="B2499">
        <v>2.22E-4</v>
      </c>
      <c r="C2499">
        <v>69</v>
      </c>
      <c r="D2499">
        <v>1424614</v>
      </c>
      <c r="E2499" t="s">
        <v>2870</v>
      </c>
      <c r="F2499">
        <f>IFERROR(IF(VLOOKUP(E2499,'nr_euk-Greedy'!$E$2:$E$3707,1,0)= E2499,1,0),0)</f>
        <v>1</v>
      </c>
    </row>
    <row r="2500" spans="1:6" x14ac:dyDescent="0.25">
      <c r="A2500" t="s">
        <v>3595</v>
      </c>
      <c r="B2500">
        <v>2.22E-4</v>
      </c>
      <c r="C2500">
        <v>69</v>
      </c>
      <c r="D2500">
        <v>1647178</v>
      </c>
      <c r="E2500" t="s">
        <v>1959</v>
      </c>
      <c r="F2500">
        <f>IFERROR(IF(VLOOKUP(E2500,'nr_euk-Greedy'!$E$2:$E$3707,1,0)= E2500,1,0),0)</f>
        <v>1</v>
      </c>
    </row>
    <row r="2501" spans="1:6" x14ac:dyDescent="0.25">
      <c r="A2501" t="s">
        <v>3595</v>
      </c>
      <c r="B2501">
        <v>2.22E-4</v>
      </c>
      <c r="C2501">
        <v>69</v>
      </c>
      <c r="D2501">
        <v>2508983</v>
      </c>
      <c r="E2501" t="s">
        <v>1580</v>
      </c>
      <c r="F2501">
        <f>IFERROR(IF(VLOOKUP(E2501,'nr_euk-Greedy'!$E$2:$E$3707,1,0)= E2501,1,0),0)</f>
        <v>1</v>
      </c>
    </row>
    <row r="2502" spans="1:6" x14ac:dyDescent="0.25">
      <c r="A2502" t="s">
        <v>3595</v>
      </c>
      <c r="B2502">
        <v>2.1900000000000001E-4</v>
      </c>
      <c r="C2502">
        <v>68</v>
      </c>
      <c r="D2502">
        <v>465</v>
      </c>
      <c r="E2502" t="s">
        <v>2254</v>
      </c>
      <c r="F2502">
        <f>IFERROR(IF(VLOOKUP(E2502,'nr_euk-Greedy'!$E$2:$E$3707,1,0)= E2502,1,0),0)</f>
        <v>1</v>
      </c>
    </row>
    <row r="2503" spans="1:6" x14ac:dyDescent="0.25">
      <c r="A2503" t="s">
        <v>3595</v>
      </c>
      <c r="B2503">
        <v>2.1900000000000001E-4</v>
      </c>
      <c r="C2503">
        <v>68</v>
      </c>
      <c r="D2503">
        <v>4948</v>
      </c>
      <c r="E2503" t="s">
        <v>3114</v>
      </c>
      <c r="F2503">
        <f>IFERROR(IF(VLOOKUP(E2503,'nr_euk-Greedy'!$E$2:$E$3707,1,0)= E2503,1,0),0)</f>
        <v>1</v>
      </c>
    </row>
    <row r="2504" spans="1:6" x14ac:dyDescent="0.25">
      <c r="A2504" t="s">
        <v>3595</v>
      </c>
      <c r="B2504">
        <v>2.1900000000000001E-4</v>
      </c>
      <c r="C2504">
        <v>68</v>
      </c>
      <c r="D2504">
        <v>133269</v>
      </c>
      <c r="E2504" t="s">
        <v>1694</v>
      </c>
      <c r="F2504">
        <f>IFERROR(IF(VLOOKUP(E2504,'nr_euk-Greedy'!$E$2:$E$3707,1,0)= E2504,1,0),0)</f>
        <v>1</v>
      </c>
    </row>
    <row r="2505" spans="1:6" x14ac:dyDescent="0.25">
      <c r="A2505" t="s">
        <v>3595</v>
      </c>
      <c r="B2505">
        <v>2.1900000000000001E-4</v>
      </c>
      <c r="C2505">
        <v>68</v>
      </c>
      <c r="D2505">
        <v>296051</v>
      </c>
      <c r="E2505" t="s">
        <v>1954</v>
      </c>
      <c r="F2505">
        <f>IFERROR(IF(VLOOKUP(E2505,'nr_euk-Greedy'!$E$2:$E$3707,1,0)= E2505,1,0),0)</f>
        <v>1</v>
      </c>
    </row>
    <row r="2506" spans="1:6" x14ac:dyDescent="0.25">
      <c r="A2506" t="s">
        <v>3595</v>
      </c>
      <c r="B2506">
        <v>2.1900000000000001E-4</v>
      </c>
      <c r="C2506">
        <v>68</v>
      </c>
      <c r="D2506">
        <v>390876</v>
      </c>
      <c r="E2506" t="s">
        <v>2434</v>
      </c>
      <c r="F2506">
        <f>IFERROR(IF(VLOOKUP(E2506,'nr_euk-Greedy'!$E$2:$E$3707,1,0)= E2506,1,0),0)</f>
        <v>1</v>
      </c>
    </row>
    <row r="2507" spans="1:6" x14ac:dyDescent="0.25">
      <c r="A2507" t="s">
        <v>3595</v>
      </c>
      <c r="B2507">
        <v>2.1900000000000001E-4</v>
      </c>
      <c r="C2507">
        <v>68</v>
      </c>
      <c r="D2507">
        <v>697025</v>
      </c>
      <c r="E2507" t="s">
        <v>2437</v>
      </c>
      <c r="F2507">
        <f>IFERROR(IF(VLOOKUP(E2507,'nr_euk-Greedy'!$E$2:$E$3707,1,0)= E2507,1,0),0)</f>
        <v>1</v>
      </c>
    </row>
    <row r="2508" spans="1:6" x14ac:dyDescent="0.25">
      <c r="A2508" t="s">
        <v>3595</v>
      </c>
      <c r="B2508">
        <v>2.1900000000000001E-4</v>
      </c>
      <c r="C2508">
        <v>68</v>
      </c>
      <c r="D2508">
        <v>908284</v>
      </c>
      <c r="E2508" t="s">
        <v>2180</v>
      </c>
      <c r="F2508">
        <f>IFERROR(IF(VLOOKUP(E2508,'nr_euk-Greedy'!$E$2:$E$3707,1,0)= E2508,1,0),0)</f>
        <v>1</v>
      </c>
    </row>
    <row r="2509" spans="1:6" x14ac:dyDescent="0.25">
      <c r="A2509" t="s">
        <v>3595</v>
      </c>
      <c r="B2509">
        <v>2.1900000000000001E-4</v>
      </c>
      <c r="C2509">
        <v>68</v>
      </c>
      <c r="D2509">
        <v>1055323</v>
      </c>
      <c r="E2509" t="s">
        <v>1854</v>
      </c>
      <c r="F2509">
        <f>IFERROR(IF(VLOOKUP(E2509,'nr_euk-Greedy'!$E$2:$E$3707,1,0)= E2509,1,0),0)</f>
        <v>1</v>
      </c>
    </row>
    <row r="2510" spans="1:6" x14ac:dyDescent="0.25">
      <c r="A2510" t="s">
        <v>3595</v>
      </c>
      <c r="B2510">
        <v>2.1900000000000001E-4</v>
      </c>
      <c r="C2510">
        <v>68</v>
      </c>
      <c r="D2510">
        <v>1274363</v>
      </c>
      <c r="E2510" t="s">
        <v>2703</v>
      </c>
      <c r="F2510">
        <f>IFERROR(IF(VLOOKUP(E2510,'nr_euk-Greedy'!$E$2:$E$3707,1,0)= E2510,1,0),0)</f>
        <v>1</v>
      </c>
    </row>
    <row r="2511" spans="1:6" x14ac:dyDescent="0.25">
      <c r="A2511" t="s">
        <v>3595</v>
      </c>
      <c r="B2511">
        <v>2.1900000000000001E-4</v>
      </c>
      <c r="C2511">
        <v>68</v>
      </c>
      <c r="D2511">
        <v>1427149</v>
      </c>
      <c r="E2511" t="s">
        <v>3136</v>
      </c>
      <c r="F2511">
        <f>IFERROR(IF(VLOOKUP(E2511,'nr_euk-Greedy'!$E$2:$E$3707,1,0)= E2511,1,0),0)</f>
        <v>1</v>
      </c>
    </row>
    <row r="2512" spans="1:6" x14ac:dyDescent="0.25">
      <c r="A2512" t="s">
        <v>3595</v>
      </c>
      <c r="B2512">
        <v>2.1900000000000001E-4</v>
      </c>
      <c r="C2512">
        <v>68</v>
      </c>
      <c r="D2512">
        <v>1433992</v>
      </c>
      <c r="E2512" t="s">
        <v>1885</v>
      </c>
      <c r="F2512">
        <f>IFERROR(IF(VLOOKUP(E2512,'nr_euk-Greedy'!$E$2:$E$3707,1,0)= E2512,1,0),0)</f>
        <v>1</v>
      </c>
    </row>
    <row r="2513" spans="1:6" x14ac:dyDescent="0.25">
      <c r="A2513" t="s">
        <v>3595</v>
      </c>
      <c r="B2513">
        <v>2.1900000000000001E-4</v>
      </c>
      <c r="C2513">
        <v>68</v>
      </c>
      <c r="D2513">
        <v>1609233</v>
      </c>
      <c r="E2513" t="s">
        <v>2318</v>
      </c>
      <c r="F2513">
        <f>IFERROR(IF(VLOOKUP(E2513,'nr_euk-Greedy'!$E$2:$E$3707,1,0)= E2513,1,0),0)</f>
        <v>1</v>
      </c>
    </row>
    <row r="2514" spans="1:6" x14ac:dyDescent="0.25">
      <c r="A2514" t="s">
        <v>3595</v>
      </c>
      <c r="B2514">
        <v>2.1900000000000001E-4</v>
      </c>
      <c r="C2514">
        <v>68</v>
      </c>
      <c r="D2514">
        <v>1868323</v>
      </c>
      <c r="E2514" t="s">
        <v>1776</v>
      </c>
      <c r="F2514">
        <f>IFERROR(IF(VLOOKUP(E2514,'nr_euk-Greedy'!$E$2:$E$3707,1,0)= E2514,1,0),0)</f>
        <v>1</v>
      </c>
    </row>
    <row r="2515" spans="1:6" x14ac:dyDescent="0.25">
      <c r="A2515" t="s">
        <v>3595</v>
      </c>
      <c r="B2515">
        <v>2.1900000000000001E-4</v>
      </c>
      <c r="C2515">
        <v>68</v>
      </c>
      <c r="D2515">
        <v>2109263</v>
      </c>
      <c r="E2515" t="s">
        <v>2190</v>
      </c>
      <c r="F2515">
        <f>IFERROR(IF(VLOOKUP(E2515,'nr_euk-Greedy'!$E$2:$E$3707,1,0)= E2515,1,0),0)</f>
        <v>1</v>
      </c>
    </row>
    <row r="2516" spans="1:6" x14ac:dyDescent="0.25">
      <c r="A2516" t="s">
        <v>3595</v>
      </c>
      <c r="B2516">
        <v>2.1599999999999999E-4</v>
      </c>
      <c r="C2516">
        <v>67</v>
      </c>
      <c r="D2516">
        <v>2044</v>
      </c>
      <c r="E2516" t="s">
        <v>2532</v>
      </c>
      <c r="F2516">
        <f>IFERROR(IF(VLOOKUP(E2516,'nr_euk-Greedy'!$E$2:$E$3707,1,0)= E2516,1,0),0)</f>
        <v>1</v>
      </c>
    </row>
    <row r="2517" spans="1:6" x14ac:dyDescent="0.25">
      <c r="A2517" t="s">
        <v>3595</v>
      </c>
      <c r="B2517">
        <v>2.1599999999999999E-4</v>
      </c>
      <c r="C2517">
        <v>67</v>
      </c>
      <c r="D2517">
        <v>43673</v>
      </c>
      <c r="E2517" t="s">
        <v>2220</v>
      </c>
      <c r="F2517">
        <f>IFERROR(IF(VLOOKUP(E2517,'nr_euk-Greedy'!$E$2:$E$3707,1,0)= E2517,1,0),0)</f>
        <v>1</v>
      </c>
    </row>
    <row r="2518" spans="1:6" x14ac:dyDescent="0.25">
      <c r="A2518" t="s">
        <v>3595</v>
      </c>
      <c r="B2518">
        <v>2.1599999999999999E-4</v>
      </c>
      <c r="C2518">
        <v>67</v>
      </c>
      <c r="D2518">
        <v>46123</v>
      </c>
      <c r="E2518" t="s">
        <v>1890</v>
      </c>
      <c r="F2518">
        <f>IFERROR(IF(VLOOKUP(E2518,'nr_euk-Greedy'!$E$2:$E$3707,1,0)= E2518,1,0),0)</f>
        <v>1</v>
      </c>
    </row>
    <row r="2519" spans="1:6" x14ac:dyDescent="0.25">
      <c r="A2519" t="s">
        <v>3595</v>
      </c>
      <c r="B2519">
        <v>2.1599999999999999E-4</v>
      </c>
      <c r="C2519">
        <v>67</v>
      </c>
      <c r="D2519">
        <v>98443</v>
      </c>
      <c r="E2519" t="s">
        <v>2225</v>
      </c>
      <c r="F2519">
        <f>IFERROR(IF(VLOOKUP(E2519,'nr_euk-Greedy'!$E$2:$E$3707,1,0)= E2519,1,0),0)</f>
        <v>1</v>
      </c>
    </row>
    <row r="2520" spans="1:6" x14ac:dyDescent="0.25">
      <c r="A2520" t="s">
        <v>3595</v>
      </c>
      <c r="B2520">
        <v>2.1599999999999999E-4</v>
      </c>
      <c r="C2520">
        <v>67</v>
      </c>
      <c r="D2520">
        <v>157932</v>
      </c>
      <c r="E2520" t="s">
        <v>3030</v>
      </c>
      <c r="F2520">
        <f>IFERROR(IF(VLOOKUP(E2520,'nr_euk-Greedy'!$E$2:$E$3707,1,0)= E2520,1,0),0)</f>
        <v>1</v>
      </c>
    </row>
    <row r="2521" spans="1:6" x14ac:dyDescent="0.25">
      <c r="A2521" t="s">
        <v>3595</v>
      </c>
      <c r="B2521">
        <v>2.1599999999999999E-4</v>
      </c>
      <c r="C2521">
        <v>67</v>
      </c>
      <c r="D2521">
        <v>253183</v>
      </c>
      <c r="E2521" t="s">
        <v>2908</v>
      </c>
      <c r="F2521">
        <f>IFERROR(IF(VLOOKUP(E2521,'nr_euk-Greedy'!$E$2:$E$3707,1,0)= E2521,1,0),0)</f>
        <v>1</v>
      </c>
    </row>
    <row r="2522" spans="1:6" x14ac:dyDescent="0.25">
      <c r="A2522" t="s">
        <v>3595</v>
      </c>
      <c r="B2522">
        <v>2.1599999999999999E-4</v>
      </c>
      <c r="C2522">
        <v>67</v>
      </c>
      <c r="D2522">
        <v>529881</v>
      </c>
      <c r="E2522" t="s">
        <v>2179</v>
      </c>
      <c r="F2522">
        <f>IFERROR(IF(VLOOKUP(E2522,'nr_euk-Greedy'!$E$2:$E$3707,1,0)= E2522,1,0),0)</f>
        <v>1</v>
      </c>
    </row>
    <row r="2523" spans="1:6" x14ac:dyDescent="0.25">
      <c r="A2523" t="s">
        <v>3595</v>
      </c>
      <c r="B2523">
        <v>2.1599999999999999E-4</v>
      </c>
      <c r="C2523">
        <v>67</v>
      </c>
      <c r="D2523">
        <v>1078904</v>
      </c>
      <c r="E2523" t="s">
        <v>2763</v>
      </c>
      <c r="F2523">
        <f>IFERROR(IF(VLOOKUP(E2523,'nr_euk-Greedy'!$E$2:$E$3707,1,0)= E2523,1,0),0)</f>
        <v>1</v>
      </c>
    </row>
    <row r="2524" spans="1:6" x14ac:dyDescent="0.25">
      <c r="A2524" t="s">
        <v>3595</v>
      </c>
      <c r="B2524">
        <v>2.1599999999999999E-4</v>
      </c>
      <c r="C2524">
        <v>67</v>
      </c>
      <c r="D2524">
        <v>1233426</v>
      </c>
      <c r="E2524" t="s">
        <v>2128</v>
      </c>
      <c r="F2524">
        <f>IFERROR(IF(VLOOKUP(E2524,'nr_euk-Greedy'!$E$2:$E$3707,1,0)= E2524,1,0),0)</f>
        <v>1</v>
      </c>
    </row>
    <row r="2525" spans="1:6" x14ac:dyDescent="0.25">
      <c r="A2525" t="s">
        <v>3595</v>
      </c>
      <c r="B2525">
        <v>2.1599999999999999E-4</v>
      </c>
      <c r="C2525">
        <v>67</v>
      </c>
      <c r="D2525">
        <v>1493516</v>
      </c>
      <c r="E2525" t="s">
        <v>2013</v>
      </c>
      <c r="F2525">
        <f>IFERROR(IF(VLOOKUP(E2525,'nr_euk-Greedy'!$E$2:$E$3707,1,0)= E2525,1,0),0)</f>
        <v>1</v>
      </c>
    </row>
    <row r="2526" spans="1:6" x14ac:dyDescent="0.25">
      <c r="A2526" t="s">
        <v>3595</v>
      </c>
      <c r="B2526">
        <v>2.1599999999999999E-4</v>
      </c>
      <c r="C2526">
        <v>67</v>
      </c>
      <c r="D2526">
        <v>1572663</v>
      </c>
      <c r="E2526" t="s">
        <v>1477</v>
      </c>
      <c r="F2526">
        <f>IFERROR(IF(VLOOKUP(E2526,'nr_euk-Greedy'!$E$2:$E$3707,1,0)= E2526,1,0),0)</f>
        <v>1</v>
      </c>
    </row>
    <row r="2527" spans="1:6" x14ac:dyDescent="0.25">
      <c r="A2527" t="s">
        <v>3595</v>
      </c>
      <c r="B2527">
        <v>2.1599999999999999E-4</v>
      </c>
      <c r="C2527">
        <v>67</v>
      </c>
      <c r="D2527">
        <v>1775424</v>
      </c>
      <c r="E2527" t="s">
        <v>2953</v>
      </c>
      <c r="F2527">
        <f>IFERROR(IF(VLOOKUP(E2527,'nr_euk-Greedy'!$E$2:$E$3707,1,0)= E2527,1,0),0)</f>
        <v>1</v>
      </c>
    </row>
    <row r="2528" spans="1:6" x14ac:dyDescent="0.25">
      <c r="A2528" t="s">
        <v>3595</v>
      </c>
      <c r="B2528">
        <v>2.1599999999999999E-4</v>
      </c>
      <c r="C2528">
        <v>67</v>
      </c>
      <c r="D2528">
        <v>2501796</v>
      </c>
      <c r="E2528" t="s">
        <v>2927</v>
      </c>
      <c r="F2528">
        <f>IFERROR(IF(VLOOKUP(E2528,'nr_euk-Greedy'!$E$2:$E$3707,1,0)= E2528,1,0),0)</f>
        <v>1</v>
      </c>
    </row>
    <row r="2529" spans="1:6" x14ac:dyDescent="0.25">
      <c r="A2529" t="s">
        <v>3595</v>
      </c>
      <c r="B2529">
        <v>2.13E-4</v>
      </c>
      <c r="C2529">
        <v>66</v>
      </c>
      <c r="D2529">
        <v>58122</v>
      </c>
      <c r="E2529" t="s">
        <v>3055</v>
      </c>
      <c r="F2529">
        <f>IFERROR(IF(VLOOKUP(E2529,'nr_euk-Greedy'!$E$2:$E$3707,1,0)= E2529,1,0),0)</f>
        <v>1</v>
      </c>
    </row>
    <row r="2530" spans="1:6" x14ac:dyDescent="0.25">
      <c r="A2530" t="s">
        <v>3595</v>
      </c>
      <c r="B2530">
        <v>2.13E-4</v>
      </c>
      <c r="C2530">
        <v>66</v>
      </c>
      <c r="D2530">
        <v>71666</v>
      </c>
      <c r="E2530" t="s">
        <v>2033</v>
      </c>
      <c r="F2530">
        <f>IFERROR(IF(VLOOKUP(E2530,'nr_euk-Greedy'!$E$2:$E$3707,1,0)= E2530,1,0),0)</f>
        <v>1</v>
      </c>
    </row>
    <row r="2531" spans="1:6" x14ac:dyDescent="0.25">
      <c r="A2531" t="s">
        <v>3595</v>
      </c>
      <c r="B2531">
        <v>2.13E-4</v>
      </c>
      <c r="C2531">
        <v>66</v>
      </c>
      <c r="D2531">
        <v>84646</v>
      </c>
      <c r="E2531" t="s">
        <v>2402</v>
      </c>
      <c r="F2531">
        <f>IFERROR(IF(VLOOKUP(E2531,'nr_euk-Greedy'!$E$2:$E$3707,1,0)= E2531,1,0),0)</f>
        <v>1</v>
      </c>
    </row>
    <row r="2532" spans="1:6" x14ac:dyDescent="0.25">
      <c r="A2532" t="s">
        <v>3595</v>
      </c>
      <c r="B2532">
        <v>2.13E-4</v>
      </c>
      <c r="C2532">
        <v>66</v>
      </c>
      <c r="D2532">
        <v>146935</v>
      </c>
      <c r="E2532" t="s">
        <v>2513</v>
      </c>
      <c r="F2532">
        <f>IFERROR(IF(VLOOKUP(E2532,'nr_euk-Greedy'!$E$2:$E$3707,1,0)= E2532,1,0),0)</f>
        <v>1</v>
      </c>
    </row>
    <row r="2533" spans="1:6" x14ac:dyDescent="0.25">
      <c r="A2533" t="s">
        <v>3595</v>
      </c>
      <c r="B2533">
        <v>2.13E-4</v>
      </c>
      <c r="C2533">
        <v>66</v>
      </c>
      <c r="D2533">
        <v>190818</v>
      </c>
      <c r="E2533" t="s">
        <v>2405</v>
      </c>
      <c r="F2533">
        <f>IFERROR(IF(VLOOKUP(E2533,'nr_euk-Greedy'!$E$2:$E$3707,1,0)= E2533,1,0),0)</f>
        <v>1</v>
      </c>
    </row>
    <row r="2534" spans="1:6" x14ac:dyDescent="0.25">
      <c r="A2534" t="s">
        <v>3595</v>
      </c>
      <c r="B2534">
        <v>2.13E-4</v>
      </c>
      <c r="C2534">
        <v>66</v>
      </c>
      <c r="D2534">
        <v>332246</v>
      </c>
      <c r="E2534" t="s">
        <v>2728</v>
      </c>
      <c r="F2534">
        <f>IFERROR(IF(VLOOKUP(E2534,'nr_euk-Greedy'!$E$2:$E$3707,1,0)= E2534,1,0),0)</f>
        <v>1</v>
      </c>
    </row>
    <row r="2535" spans="1:6" x14ac:dyDescent="0.25">
      <c r="A2535" t="s">
        <v>3595</v>
      </c>
      <c r="B2535">
        <v>2.13E-4</v>
      </c>
      <c r="C2535">
        <v>66</v>
      </c>
      <c r="D2535">
        <v>495819</v>
      </c>
      <c r="E2535" t="s">
        <v>1925</v>
      </c>
      <c r="F2535">
        <f>IFERROR(IF(VLOOKUP(E2535,'nr_euk-Greedy'!$E$2:$E$3707,1,0)= E2535,1,0),0)</f>
        <v>1</v>
      </c>
    </row>
    <row r="2536" spans="1:6" x14ac:dyDescent="0.25">
      <c r="A2536" t="s">
        <v>3595</v>
      </c>
      <c r="B2536">
        <v>2.13E-4</v>
      </c>
      <c r="C2536">
        <v>66</v>
      </c>
      <c r="D2536">
        <v>653686</v>
      </c>
      <c r="E2536" t="s">
        <v>2886</v>
      </c>
      <c r="F2536">
        <f>IFERROR(IF(VLOOKUP(E2536,'nr_euk-Greedy'!$E$2:$E$3707,1,0)= E2536,1,0),0)</f>
        <v>1</v>
      </c>
    </row>
    <row r="2537" spans="1:6" x14ac:dyDescent="0.25">
      <c r="A2537" t="s">
        <v>3595</v>
      </c>
      <c r="B2537">
        <v>2.13E-4</v>
      </c>
      <c r="C2537">
        <v>66</v>
      </c>
      <c r="D2537">
        <v>752201</v>
      </c>
      <c r="E2537" t="s">
        <v>2731</v>
      </c>
      <c r="F2537">
        <f>IFERROR(IF(VLOOKUP(E2537,'nr_euk-Greedy'!$E$2:$E$3707,1,0)= E2537,1,0),0)</f>
        <v>1</v>
      </c>
    </row>
    <row r="2538" spans="1:6" x14ac:dyDescent="0.25">
      <c r="A2538" t="s">
        <v>3595</v>
      </c>
      <c r="B2538">
        <v>2.13E-4</v>
      </c>
      <c r="C2538">
        <v>66</v>
      </c>
      <c r="D2538">
        <v>1209946</v>
      </c>
      <c r="E2538" t="s">
        <v>2889</v>
      </c>
      <c r="F2538">
        <f>IFERROR(IF(VLOOKUP(E2538,'nr_euk-Greedy'!$E$2:$E$3707,1,0)= E2538,1,0),0)</f>
        <v>1</v>
      </c>
    </row>
    <row r="2539" spans="1:6" x14ac:dyDescent="0.25">
      <c r="A2539" t="s">
        <v>3595</v>
      </c>
      <c r="B2539">
        <v>2.13E-4</v>
      </c>
      <c r="C2539">
        <v>66</v>
      </c>
      <c r="D2539">
        <v>1313115</v>
      </c>
      <c r="E2539" t="s">
        <v>2010</v>
      </c>
      <c r="F2539">
        <f>IFERROR(IF(VLOOKUP(E2539,'nr_euk-Greedy'!$E$2:$E$3707,1,0)= E2539,1,0),0)</f>
        <v>1</v>
      </c>
    </row>
    <row r="2540" spans="1:6" x14ac:dyDescent="0.25">
      <c r="A2540" t="s">
        <v>3595</v>
      </c>
      <c r="B2540">
        <v>2.13E-4</v>
      </c>
      <c r="C2540">
        <v>66</v>
      </c>
      <c r="D2540">
        <v>1434025</v>
      </c>
      <c r="E2540" t="s">
        <v>2011</v>
      </c>
      <c r="F2540">
        <f>IFERROR(IF(VLOOKUP(E2540,'nr_euk-Greedy'!$E$2:$E$3707,1,0)= E2540,1,0),0)</f>
        <v>1</v>
      </c>
    </row>
    <row r="2541" spans="1:6" x14ac:dyDescent="0.25">
      <c r="A2541" t="s">
        <v>3595</v>
      </c>
      <c r="B2541">
        <v>2.13E-4</v>
      </c>
      <c r="C2541">
        <v>66</v>
      </c>
      <c r="D2541">
        <v>2126281</v>
      </c>
      <c r="E2541" t="s">
        <v>2897</v>
      </c>
      <c r="F2541">
        <f>IFERROR(IF(VLOOKUP(E2541,'nr_euk-Greedy'!$E$2:$E$3707,1,0)= E2541,1,0),0)</f>
        <v>1</v>
      </c>
    </row>
    <row r="2542" spans="1:6" x14ac:dyDescent="0.25">
      <c r="A2542" t="s">
        <v>3595</v>
      </c>
      <c r="B2542">
        <v>2.0900000000000001E-4</v>
      </c>
      <c r="C2542">
        <v>65</v>
      </c>
      <c r="D2542">
        <v>1222</v>
      </c>
      <c r="E2542" t="s">
        <v>2236</v>
      </c>
      <c r="F2542">
        <f>IFERROR(IF(VLOOKUP(E2542,'nr_euk-Greedy'!$E$2:$E$3707,1,0)= E2542,1,0),0)</f>
        <v>1</v>
      </c>
    </row>
    <row r="2543" spans="1:6" x14ac:dyDescent="0.25">
      <c r="A2543" t="s">
        <v>3595</v>
      </c>
      <c r="B2543">
        <v>2.0900000000000001E-4</v>
      </c>
      <c r="C2543">
        <v>65</v>
      </c>
      <c r="D2543">
        <v>57479</v>
      </c>
      <c r="E2543" t="s">
        <v>2511</v>
      </c>
      <c r="F2543">
        <f>IFERROR(IF(VLOOKUP(E2543,'nr_euk-Greedy'!$E$2:$E$3707,1,0)= E2543,1,0),0)</f>
        <v>1</v>
      </c>
    </row>
    <row r="2544" spans="1:6" x14ac:dyDescent="0.25">
      <c r="A2544" t="s">
        <v>3595</v>
      </c>
      <c r="B2544">
        <v>2.0900000000000001E-4</v>
      </c>
      <c r="C2544">
        <v>65</v>
      </c>
      <c r="D2544">
        <v>379072</v>
      </c>
      <c r="E2544" t="s">
        <v>2088</v>
      </c>
      <c r="F2544">
        <f>IFERROR(IF(VLOOKUP(E2544,'nr_euk-Greedy'!$E$2:$E$3707,1,0)= E2544,1,0),0)</f>
        <v>1</v>
      </c>
    </row>
    <row r="2545" spans="1:6" x14ac:dyDescent="0.25">
      <c r="A2545" t="s">
        <v>3595</v>
      </c>
      <c r="B2545">
        <v>2.0900000000000001E-4</v>
      </c>
      <c r="C2545">
        <v>65</v>
      </c>
      <c r="D2545">
        <v>433838</v>
      </c>
      <c r="E2545" t="s">
        <v>2862</v>
      </c>
      <c r="F2545">
        <f>IFERROR(IF(VLOOKUP(E2545,'nr_euk-Greedy'!$E$2:$E$3707,1,0)= E2545,1,0),0)</f>
        <v>1</v>
      </c>
    </row>
    <row r="2546" spans="1:6" x14ac:dyDescent="0.25">
      <c r="A2546" t="s">
        <v>3595</v>
      </c>
      <c r="B2546">
        <v>2.0900000000000001E-4</v>
      </c>
      <c r="C2546">
        <v>65</v>
      </c>
      <c r="D2546">
        <v>489909</v>
      </c>
      <c r="E2546" t="s">
        <v>1628</v>
      </c>
      <c r="F2546">
        <f>IFERROR(IF(VLOOKUP(E2546,'nr_euk-Greedy'!$E$2:$E$3707,1,0)= E2546,1,0),0)</f>
        <v>1</v>
      </c>
    </row>
    <row r="2547" spans="1:6" x14ac:dyDescent="0.25">
      <c r="A2547" t="s">
        <v>3595</v>
      </c>
      <c r="B2547">
        <v>2.0900000000000001E-4</v>
      </c>
      <c r="C2547">
        <v>65</v>
      </c>
      <c r="D2547">
        <v>555078</v>
      </c>
      <c r="E2547" t="s">
        <v>1684</v>
      </c>
      <c r="F2547">
        <f>IFERROR(IF(VLOOKUP(E2547,'nr_euk-Greedy'!$E$2:$E$3707,1,0)= E2547,1,0),0)</f>
        <v>1</v>
      </c>
    </row>
    <row r="2548" spans="1:6" x14ac:dyDescent="0.25">
      <c r="A2548" t="s">
        <v>3595</v>
      </c>
      <c r="B2548">
        <v>2.0900000000000001E-4</v>
      </c>
      <c r="C2548">
        <v>65</v>
      </c>
      <c r="D2548">
        <v>1031282</v>
      </c>
      <c r="E2548" t="s">
        <v>1884</v>
      </c>
      <c r="F2548">
        <f>IFERROR(IF(VLOOKUP(E2548,'nr_euk-Greedy'!$E$2:$E$3707,1,0)= E2548,1,0),0)</f>
        <v>1</v>
      </c>
    </row>
    <row r="2549" spans="1:6" x14ac:dyDescent="0.25">
      <c r="A2549" t="s">
        <v>3595</v>
      </c>
      <c r="B2549">
        <v>2.0900000000000001E-4</v>
      </c>
      <c r="C2549">
        <v>65</v>
      </c>
      <c r="D2549">
        <v>1768185</v>
      </c>
      <c r="E2549" t="s">
        <v>2076</v>
      </c>
      <c r="F2549">
        <f>IFERROR(IF(VLOOKUP(E2549,'nr_euk-Greedy'!$E$2:$E$3707,1,0)= E2549,1,0),0)</f>
        <v>1</v>
      </c>
    </row>
    <row r="2550" spans="1:6" x14ac:dyDescent="0.25">
      <c r="A2550" t="s">
        <v>3595</v>
      </c>
      <c r="B2550">
        <v>2.0900000000000001E-4</v>
      </c>
      <c r="C2550">
        <v>65</v>
      </c>
      <c r="D2550">
        <v>1853226</v>
      </c>
      <c r="E2550" t="s">
        <v>1822</v>
      </c>
      <c r="F2550">
        <f>IFERROR(IF(VLOOKUP(E2550,'nr_euk-Greedy'!$E$2:$E$3707,1,0)= E2550,1,0),0)</f>
        <v>1</v>
      </c>
    </row>
    <row r="2551" spans="1:6" x14ac:dyDescent="0.25">
      <c r="A2551" t="s">
        <v>3595</v>
      </c>
      <c r="B2551">
        <v>2.0900000000000001E-4</v>
      </c>
      <c r="C2551">
        <v>65</v>
      </c>
      <c r="D2551">
        <v>1914248</v>
      </c>
      <c r="E2551" t="s">
        <v>2491</v>
      </c>
      <c r="F2551">
        <f>IFERROR(IF(VLOOKUP(E2551,'nr_euk-Greedy'!$E$2:$E$3707,1,0)= E2551,1,0),0)</f>
        <v>1</v>
      </c>
    </row>
    <row r="2552" spans="1:6" x14ac:dyDescent="0.25">
      <c r="A2552" t="s">
        <v>3595</v>
      </c>
      <c r="B2552">
        <v>2.0900000000000001E-4</v>
      </c>
      <c r="C2552">
        <v>65</v>
      </c>
      <c r="D2552">
        <v>1930592</v>
      </c>
      <c r="E2552" t="s">
        <v>2143</v>
      </c>
      <c r="F2552">
        <f>IFERROR(IF(VLOOKUP(E2552,'nr_euk-Greedy'!$E$2:$E$3707,1,0)= E2552,1,0),0)</f>
        <v>1</v>
      </c>
    </row>
    <row r="2553" spans="1:6" x14ac:dyDescent="0.25">
      <c r="A2553" t="s">
        <v>3595</v>
      </c>
      <c r="B2553">
        <v>2.0900000000000001E-4</v>
      </c>
      <c r="C2553">
        <v>65</v>
      </c>
      <c r="D2553">
        <v>2152900</v>
      </c>
      <c r="E2553" t="s">
        <v>2077</v>
      </c>
      <c r="F2553">
        <f>IFERROR(IF(VLOOKUP(E2553,'nr_euk-Greedy'!$E$2:$E$3707,1,0)= E2553,1,0),0)</f>
        <v>1</v>
      </c>
    </row>
    <row r="2554" spans="1:6" x14ac:dyDescent="0.25">
      <c r="A2554" t="s">
        <v>3595</v>
      </c>
      <c r="B2554">
        <v>2.0599999999999999E-4</v>
      </c>
      <c r="C2554">
        <v>64</v>
      </c>
      <c r="D2554">
        <v>53452</v>
      </c>
      <c r="E2554" t="s">
        <v>2169</v>
      </c>
      <c r="F2554">
        <f>IFERROR(IF(VLOOKUP(E2554,'nr_euk-Greedy'!$E$2:$E$3707,1,0)= E2554,1,0),0)</f>
        <v>1</v>
      </c>
    </row>
    <row r="2555" spans="1:6" x14ac:dyDescent="0.25">
      <c r="A2555" t="s">
        <v>3595</v>
      </c>
      <c r="B2555">
        <v>2.0599999999999999E-4</v>
      </c>
      <c r="C2555">
        <v>64</v>
      </c>
      <c r="D2555">
        <v>76023</v>
      </c>
      <c r="E2555" t="s">
        <v>2034</v>
      </c>
      <c r="F2555">
        <f>IFERROR(IF(VLOOKUP(E2555,'nr_euk-Greedy'!$E$2:$E$3707,1,0)= E2555,1,0),0)</f>
        <v>1</v>
      </c>
    </row>
    <row r="2556" spans="1:6" x14ac:dyDescent="0.25">
      <c r="A2556" t="s">
        <v>3595</v>
      </c>
      <c r="B2556">
        <v>2.0599999999999999E-4</v>
      </c>
      <c r="C2556">
        <v>64</v>
      </c>
      <c r="D2556">
        <v>170610</v>
      </c>
      <c r="E2556" t="s">
        <v>2135</v>
      </c>
      <c r="F2556">
        <f>IFERROR(IF(VLOOKUP(E2556,'nr_euk-Greedy'!$E$2:$E$3707,1,0)= E2556,1,0),0)</f>
        <v>1</v>
      </c>
    </row>
    <row r="2557" spans="1:6" x14ac:dyDescent="0.25">
      <c r="A2557" t="s">
        <v>3595</v>
      </c>
      <c r="B2557">
        <v>2.0599999999999999E-4</v>
      </c>
      <c r="C2557">
        <v>64</v>
      </c>
      <c r="D2557">
        <v>196136</v>
      </c>
      <c r="E2557" t="s">
        <v>1923</v>
      </c>
      <c r="F2557">
        <f>IFERROR(IF(VLOOKUP(E2557,'nr_euk-Greedy'!$E$2:$E$3707,1,0)= E2557,1,0),0)</f>
        <v>1</v>
      </c>
    </row>
    <row r="2558" spans="1:6" x14ac:dyDescent="0.25">
      <c r="A2558" t="s">
        <v>3595</v>
      </c>
      <c r="B2558">
        <v>2.0599999999999999E-4</v>
      </c>
      <c r="C2558">
        <v>64</v>
      </c>
      <c r="D2558">
        <v>427753</v>
      </c>
      <c r="E2558" t="s">
        <v>2647</v>
      </c>
      <c r="F2558">
        <f>IFERROR(IF(VLOOKUP(E2558,'nr_euk-Greedy'!$E$2:$E$3707,1,0)= E2558,1,0),0)</f>
        <v>1</v>
      </c>
    </row>
    <row r="2559" spans="1:6" x14ac:dyDescent="0.25">
      <c r="A2559" t="s">
        <v>3595</v>
      </c>
      <c r="B2559">
        <v>2.0599999999999999E-4</v>
      </c>
      <c r="C2559">
        <v>64</v>
      </c>
      <c r="D2559">
        <v>857334</v>
      </c>
      <c r="E2559" t="s">
        <v>2246</v>
      </c>
      <c r="F2559">
        <f>IFERROR(IF(VLOOKUP(E2559,'nr_euk-Greedy'!$E$2:$E$3707,1,0)= E2559,1,0),0)</f>
        <v>1</v>
      </c>
    </row>
    <row r="2560" spans="1:6" x14ac:dyDescent="0.25">
      <c r="A2560" t="s">
        <v>3595</v>
      </c>
      <c r="B2560">
        <v>2.0599999999999999E-4</v>
      </c>
      <c r="C2560">
        <v>64</v>
      </c>
      <c r="D2560">
        <v>991903</v>
      </c>
      <c r="E2560" t="s">
        <v>3079</v>
      </c>
      <c r="F2560">
        <f>IFERROR(IF(VLOOKUP(E2560,'nr_euk-Greedy'!$E$2:$E$3707,1,0)= E2560,1,0),0)</f>
        <v>1</v>
      </c>
    </row>
    <row r="2561" spans="1:6" x14ac:dyDescent="0.25">
      <c r="A2561" t="s">
        <v>3595</v>
      </c>
      <c r="B2561">
        <v>2.0599999999999999E-4</v>
      </c>
      <c r="C2561">
        <v>64</v>
      </c>
      <c r="D2561">
        <v>1273155</v>
      </c>
      <c r="E2561" t="s">
        <v>2295</v>
      </c>
      <c r="F2561">
        <f>IFERROR(IF(VLOOKUP(E2561,'nr_euk-Greedy'!$E$2:$E$3707,1,0)= E2561,1,0),0)</f>
        <v>1</v>
      </c>
    </row>
    <row r="2562" spans="1:6" x14ac:dyDescent="0.25">
      <c r="A2562" t="s">
        <v>3595</v>
      </c>
      <c r="B2562">
        <v>2.0599999999999999E-4</v>
      </c>
      <c r="C2562">
        <v>64</v>
      </c>
      <c r="D2562">
        <v>1472344</v>
      </c>
      <c r="E2562" t="s">
        <v>1944</v>
      </c>
      <c r="F2562">
        <f>IFERROR(IF(VLOOKUP(E2562,'nr_euk-Greedy'!$E$2:$E$3707,1,0)= E2562,1,0),0)</f>
        <v>1</v>
      </c>
    </row>
    <row r="2563" spans="1:6" x14ac:dyDescent="0.25">
      <c r="A2563" t="s">
        <v>3595</v>
      </c>
      <c r="B2563">
        <v>2.0599999999999999E-4</v>
      </c>
      <c r="C2563">
        <v>64</v>
      </c>
      <c r="D2563">
        <v>1511694</v>
      </c>
      <c r="E2563" t="s">
        <v>2210</v>
      </c>
      <c r="F2563">
        <f>IFERROR(IF(VLOOKUP(E2563,'nr_euk-Greedy'!$E$2:$E$3707,1,0)= E2563,1,0),0)</f>
        <v>1</v>
      </c>
    </row>
    <row r="2564" spans="1:6" x14ac:dyDescent="0.25">
      <c r="A2564" t="s">
        <v>3595</v>
      </c>
      <c r="B2564">
        <v>2.0599999999999999E-4</v>
      </c>
      <c r="C2564">
        <v>64</v>
      </c>
      <c r="D2564">
        <v>1535231</v>
      </c>
      <c r="E2564" t="s">
        <v>1929</v>
      </c>
      <c r="F2564">
        <f>IFERROR(IF(VLOOKUP(E2564,'nr_euk-Greedy'!$E$2:$E$3707,1,0)= E2564,1,0),0)</f>
        <v>1</v>
      </c>
    </row>
    <row r="2565" spans="1:6" x14ac:dyDescent="0.25">
      <c r="A2565" t="s">
        <v>3595</v>
      </c>
      <c r="B2565">
        <v>2.0599999999999999E-4</v>
      </c>
      <c r="C2565">
        <v>64</v>
      </c>
      <c r="D2565">
        <v>1647175</v>
      </c>
      <c r="E2565" t="s">
        <v>1887</v>
      </c>
      <c r="F2565">
        <f>IFERROR(IF(VLOOKUP(E2565,'nr_euk-Greedy'!$E$2:$E$3707,1,0)= E2565,1,0),0)</f>
        <v>1</v>
      </c>
    </row>
    <row r="2566" spans="1:6" x14ac:dyDescent="0.25">
      <c r="A2566" t="s">
        <v>3595</v>
      </c>
      <c r="B2566">
        <v>2.0599999999999999E-4</v>
      </c>
      <c r="C2566">
        <v>64</v>
      </c>
      <c r="D2566">
        <v>1829937</v>
      </c>
      <c r="E2566" t="s">
        <v>1997</v>
      </c>
      <c r="F2566">
        <f>IFERROR(IF(VLOOKUP(E2566,'nr_euk-Greedy'!$E$2:$E$3707,1,0)= E2566,1,0),0)</f>
        <v>1</v>
      </c>
    </row>
    <row r="2567" spans="1:6" x14ac:dyDescent="0.25">
      <c r="A2567" t="s">
        <v>3595</v>
      </c>
      <c r="B2567">
        <v>2.03E-4</v>
      </c>
      <c r="C2567">
        <v>63</v>
      </c>
      <c r="D2567">
        <v>187</v>
      </c>
      <c r="E2567" t="s">
        <v>2164</v>
      </c>
      <c r="F2567">
        <f>IFERROR(IF(VLOOKUP(E2567,'nr_euk-Greedy'!$E$2:$E$3707,1,0)= E2567,1,0),0)</f>
        <v>1</v>
      </c>
    </row>
    <row r="2568" spans="1:6" x14ac:dyDescent="0.25">
      <c r="A2568" t="s">
        <v>3595</v>
      </c>
      <c r="B2568">
        <v>2.03E-4</v>
      </c>
      <c r="C2568">
        <v>63</v>
      </c>
      <c r="D2568">
        <v>2321</v>
      </c>
      <c r="E2568" t="s">
        <v>2046</v>
      </c>
      <c r="F2568">
        <f>IFERROR(IF(VLOOKUP(E2568,'nr_euk-Greedy'!$E$2:$E$3707,1,0)= E2568,1,0),0)</f>
        <v>1</v>
      </c>
    </row>
    <row r="2569" spans="1:6" x14ac:dyDescent="0.25">
      <c r="A2569" t="s">
        <v>3595</v>
      </c>
      <c r="B2569">
        <v>2.03E-4</v>
      </c>
      <c r="C2569">
        <v>63</v>
      </c>
      <c r="D2569">
        <v>28219</v>
      </c>
      <c r="E2569" t="s">
        <v>2094</v>
      </c>
      <c r="F2569">
        <f>IFERROR(IF(VLOOKUP(E2569,'nr_euk-Greedy'!$E$2:$E$3707,1,0)= E2569,1,0),0)</f>
        <v>1</v>
      </c>
    </row>
    <row r="2570" spans="1:6" x14ac:dyDescent="0.25">
      <c r="A2570" t="s">
        <v>3595</v>
      </c>
      <c r="B2570">
        <v>2.03E-4</v>
      </c>
      <c r="C2570">
        <v>63</v>
      </c>
      <c r="D2570">
        <v>78916</v>
      </c>
      <c r="E2570" t="s">
        <v>2802</v>
      </c>
      <c r="F2570">
        <f>IFERROR(IF(VLOOKUP(E2570,'nr_euk-Greedy'!$E$2:$E$3707,1,0)= E2570,1,0),0)</f>
        <v>1</v>
      </c>
    </row>
    <row r="2571" spans="1:6" x14ac:dyDescent="0.25">
      <c r="A2571" t="s">
        <v>3595</v>
      </c>
      <c r="B2571">
        <v>2.03E-4</v>
      </c>
      <c r="C2571">
        <v>63</v>
      </c>
      <c r="D2571">
        <v>374469</v>
      </c>
      <c r="E2571" t="s">
        <v>2962</v>
      </c>
      <c r="F2571">
        <f>IFERROR(IF(VLOOKUP(E2571,'nr_euk-Greedy'!$E$2:$E$3707,1,0)= E2571,1,0),0)</f>
        <v>1</v>
      </c>
    </row>
    <row r="2572" spans="1:6" x14ac:dyDescent="0.25">
      <c r="A2572" t="s">
        <v>3595</v>
      </c>
      <c r="B2572">
        <v>2.03E-4</v>
      </c>
      <c r="C2572">
        <v>63</v>
      </c>
      <c r="D2572">
        <v>391952</v>
      </c>
      <c r="E2572" t="s">
        <v>2753</v>
      </c>
      <c r="F2572">
        <f>IFERROR(IF(VLOOKUP(E2572,'nr_euk-Greedy'!$E$2:$E$3707,1,0)= E2572,1,0),0)</f>
        <v>1</v>
      </c>
    </row>
    <row r="2573" spans="1:6" x14ac:dyDescent="0.25">
      <c r="A2573" t="s">
        <v>3595</v>
      </c>
      <c r="B2573">
        <v>2.03E-4</v>
      </c>
      <c r="C2573">
        <v>63</v>
      </c>
      <c r="D2573">
        <v>406099</v>
      </c>
      <c r="E2573" t="s">
        <v>2698</v>
      </c>
      <c r="F2573">
        <f>IFERROR(IF(VLOOKUP(E2573,'nr_euk-Greedy'!$E$2:$E$3707,1,0)= E2573,1,0),0)</f>
        <v>1</v>
      </c>
    </row>
    <row r="2574" spans="1:6" x14ac:dyDescent="0.25">
      <c r="A2574" t="s">
        <v>3595</v>
      </c>
      <c r="B2574">
        <v>2.03E-4</v>
      </c>
      <c r="C2574">
        <v>63</v>
      </c>
      <c r="D2574">
        <v>476528</v>
      </c>
      <c r="E2574" t="s">
        <v>1737</v>
      </c>
      <c r="F2574">
        <f>IFERROR(IF(VLOOKUP(E2574,'nr_euk-Greedy'!$E$2:$E$3707,1,0)= E2574,1,0),0)</f>
        <v>1</v>
      </c>
    </row>
    <row r="2575" spans="1:6" x14ac:dyDescent="0.25">
      <c r="A2575" t="s">
        <v>3595</v>
      </c>
      <c r="B2575">
        <v>2.03E-4</v>
      </c>
      <c r="C2575">
        <v>63</v>
      </c>
      <c r="D2575">
        <v>660628</v>
      </c>
      <c r="E2575" t="s">
        <v>2293</v>
      </c>
      <c r="F2575">
        <f>IFERROR(IF(VLOOKUP(E2575,'nr_euk-Greedy'!$E$2:$E$3707,1,0)= E2575,1,0),0)</f>
        <v>1</v>
      </c>
    </row>
    <row r="2576" spans="1:6" x14ac:dyDescent="0.25">
      <c r="A2576" t="s">
        <v>3595</v>
      </c>
      <c r="B2576">
        <v>2.03E-4</v>
      </c>
      <c r="C2576">
        <v>63</v>
      </c>
      <c r="D2576">
        <v>683756</v>
      </c>
      <c r="E2576" t="s">
        <v>2671</v>
      </c>
      <c r="F2576">
        <f>IFERROR(IF(VLOOKUP(E2576,'nr_euk-Greedy'!$E$2:$E$3707,1,0)= E2576,1,0),0)</f>
        <v>1</v>
      </c>
    </row>
    <row r="2577" spans="1:6" x14ac:dyDescent="0.25">
      <c r="A2577" t="s">
        <v>3595</v>
      </c>
      <c r="B2577">
        <v>2.03E-4</v>
      </c>
      <c r="C2577">
        <v>63</v>
      </c>
      <c r="D2577">
        <v>1734920</v>
      </c>
      <c r="E2577" t="s">
        <v>2657</v>
      </c>
      <c r="F2577">
        <f>IFERROR(IF(VLOOKUP(E2577,'nr_euk-Greedy'!$E$2:$E$3707,1,0)= E2577,1,0),0)</f>
        <v>1</v>
      </c>
    </row>
    <row r="2578" spans="1:6" x14ac:dyDescent="0.25">
      <c r="A2578" t="s">
        <v>3595</v>
      </c>
      <c r="B2578">
        <v>2.03E-4</v>
      </c>
      <c r="C2578">
        <v>63</v>
      </c>
      <c r="D2578">
        <v>1915381</v>
      </c>
      <c r="E2578" t="s">
        <v>2772</v>
      </c>
      <c r="F2578">
        <f>IFERROR(IF(VLOOKUP(E2578,'nr_euk-Greedy'!$E$2:$E$3707,1,0)= E2578,1,0),0)</f>
        <v>1</v>
      </c>
    </row>
    <row r="2579" spans="1:6" x14ac:dyDescent="0.25">
      <c r="A2579" t="s">
        <v>3595</v>
      </c>
      <c r="B2579">
        <v>2.03E-4</v>
      </c>
      <c r="C2579">
        <v>63</v>
      </c>
      <c r="D2579">
        <v>1955773</v>
      </c>
      <c r="E2579" t="s">
        <v>3045</v>
      </c>
      <c r="F2579">
        <f>IFERROR(IF(VLOOKUP(E2579,'nr_euk-Greedy'!$E$2:$E$3707,1,0)= E2579,1,0),0)</f>
        <v>1</v>
      </c>
    </row>
    <row r="2580" spans="1:6" x14ac:dyDescent="0.25">
      <c r="A2580" t="s">
        <v>3595</v>
      </c>
      <c r="B2580">
        <v>2.03E-4</v>
      </c>
      <c r="C2580">
        <v>63</v>
      </c>
      <c r="D2580">
        <v>2282761</v>
      </c>
      <c r="E2580" t="s">
        <v>2663</v>
      </c>
      <c r="F2580">
        <f>IFERROR(IF(VLOOKUP(E2580,'nr_euk-Greedy'!$E$2:$E$3707,1,0)= E2580,1,0),0)</f>
        <v>1</v>
      </c>
    </row>
    <row r="2581" spans="1:6" x14ac:dyDescent="0.25">
      <c r="A2581" t="s">
        <v>3595</v>
      </c>
      <c r="B2581">
        <v>2.0000000000000001E-4</v>
      </c>
      <c r="C2581">
        <v>62</v>
      </c>
      <c r="D2581">
        <v>54298</v>
      </c>
      <c r="E2581" t="s">
        <v>2258</v>
      </c>
      <c r="F2581">
        <f>IFERROR(IF(VLOOKUP(E2581,'nr_euk-Greedy'!$E$2:$E$3707,1,0)= E2581,1,0),0)</f>
        <v>1</v>
      </c>
    </row>
    <row r="2582" spans="1:6" x14ac:dyDescent="0.25">
      <c r="A2582" t="s">
        <v>3595</v>
      </c>
      <c r="B2582">
        <v>2.0000000000000001E-4</v>
      </c>
      <c r="C2582">
        <v>62</v>
      </c>
      <c r="D2582">
        <v>92944</v>
      </c>
      <c r="E2582" t="s">
        <v>2571</v>
      </c>
      <c r="F2582">
        <f>IFERROR(IF(VLOOKUP(E2582,'nr_euk-Greedy'!$E$2:$E$3707,1,0)= E2582,1,0),0)</f>
        <v>1</v>
      </c>
    </row>
    <row r="2583" spans="1:6" x14ac:dyDescent="0.25">
      <c r="A2583" t="s">
        <v>3595</v>
      </c>
      <c r="B2583">
        <v>2.0000000000000001E-4</v>
      </c>
      <c r="C2583">
        <v>62</v>
      </c>
      <c r="D2583">
        <v>268408</v>
      </c>
      <c r="E2583" t="s">
        <v>2314</v>
      </c>
      <c r="F2583">
        <f>IFERROR(IF(VLOOKUP(E2583,'nr_euk-Greedy'!$E$2:$E$3707,1,0)= E2583,1,0),0)</f>
        <v>1</v>
      </c>
    </row>
    <row r="2584" spans="1:6" x14ac:dyDescent="0.25">
      <c r="A2584" t="s">
        <v>3595</v>
      </c>
      <c r="B2584">
        <v>2.0000000000000001E-4</v>
      </c>
      <c r="C2584">
        <v>62</v>
      </c>
      <c r="D2584">
        <v>400657</v>
      </c>
      <c r="E2584" t="s">
        <v>2177</v>
      </c>
      <c r="F2584">
        <f>IFERROR(IF(VLOOKUP(E2584,'nr_euk-Greedy'!$E$2:$E$3707,1,0)= E2584,1,0),0)</f>
        <v>1</v>
      </c>
    </row>
    <row r="2585" spans="1:6" x14ac:dyDescent="0.25">
      <c r="A2585" t="s">
        <v>3595</v>
      </c>
      <c r="B2585">
        <v>2.0000000000000001E-4</v>
      </c>
      <c r="C2585">
        <v>62</v>
      </c>
      <c r="D2585">
        <v>885864</v>
      </c>
      <c r="E2585" t="s">
        <v>2315</v>
      </c>
      <c r="F2585">
        <f>IFERROR(IF(VLOOKUP(E2585,'nr_euk-Greedy'!$E$2:$E$3707,1,0)= E2585,1,0),0)</f>
        <v>1</v>
      </c>
    </row>
    <row r="2586" spans="1:6" x14ac:dyDescent="0.25">
      <c r="A2586" t="s">
        <v>3595</v>
      </c>
      <c r="B2586">
        <v>2.0000000000000001E-4</v>
      </c>
      <c r="C2586">
        <v>62</v>
      </c>
      <c r="D2586">
        <v>935200</v>
      </c>
      <c r="E2586" t="s">
        <v>1853</v>
      </c>
      <c r="F2586">
        <f>IFERROR(IF(VLOOKUP(E2586,'nr_euk-Greedy'!$E$2:$E$3707,1,0)= E2586,1,0),0)</f>
        <v>1</v>
      </c>
    </row>
    <row r="2587" spans="1:6" x14ac:dyDescent="0.25">
      <c r="A2587" t="s">
        <v>3595</v>
      </c>
      <c r="B2587">
        <v>2.0000000000000001E-4</v>
      </c>
      <c r="C2587">
        <v>62</v>
      </c>
      <c r="D2587">
        <v>1182780</v>
      </c>
      <c r="E2587" t="s">
        <v>2127</v>
      </c>
      <c r="F2587">
        <f>IFERROR(IF(VLOOKUP(E2587,'nr_euk-Greedy'!$E$2:$E$3707,1,0)= E2587,1,0),0)</f>
        <v>1</v>
      </c>
    </row>
    <row r="2588" spans="1:6" x14ac:dyDescent="0.25">
      <c r="A2588" t="s">
        <v>3595</v>
      </c>
      <c r="B2588">
        <v>2.0000000000000001E-4</v>
      </c>
      <c r="C2588">
        <v>62</v>
      </c>
      <c r="D2588">
        <v>1188227</v>
      </c>
      <c r="E2588" t="s">
        <v>2090</v>
      </c>
      <c r="F2588">
        <f>IFERROR(IF(VLOOKUP(E2588,'nr_euk-Greedy'!$E$2:$E$3707,1,0)= E2588,1,0),0)</f>
        <v>1</v>
      </c>
    </row>
    <row r="2589" spans="1:6" x14ac:dyDescent="0.25">
      <c r="A2589" t="s">
        <v>3595</v>
      </c>
      <c r="B2589">
        <v>2.0000000000000001E-4</v>
      </c>
      <c r="C2589">
        <v>62</v>
      </c>
      <c r="D2589">
        <v>1434044</v>
      </c>
      <c r="E2589" t="s">
        <v>2677</v>
      </c>
      <c r="F2589">
        <f>IFERROR(IF(VLOOKUP(E2589,'nr_euk-Greedy'!$E$2:$E$3707,1,0)= E2589,1,0),0)</f>
        <v>1</v>
      </c>
    </row>
    <row r="2590" spans="1:6" x14ac:dyDescent="0.25">
      <c r="A2590" t="s">
        <v>3595</v>
      </c>
      <c r="B2590">
        <v>2.0000000000000001E-4</v>
      </c>
      <c r="C2590">
        <v>62</v>
      </c>
      <c r="D2590">
        <v>1434050</v>
      </c>
      <c r="E2590" t="s">
        <v>2613</v>
      </c>
      <c r="F2590">
        <f>IFERROR(IF(VLOOKUP(E2590,'nr_euk-Greedy'!$E$2:$E$3707,1,0)= E2590,1,0),0)</f>
        <v>1</v>
      </c>
    </row>
    <row r="2591" spans="1:6" x14ac:dyDescent="0.25">
      <c r="A2591" t="s">
        <v>3595</v>
      </c>
      <c r="B2591">
        <v>2.0000000000000001E-4</v>
      </c>
      <c r="C2591">
        <v>62</v>
      </c>
      <c r="D2591">
        <v>1759371</v>
      </c>
      <c r="E2591" t="s">
        <v>2298</v>
      </c>
      <c r="F2591">
        <f>IFERROR(IF(VLOOKUP(E2591,'nr_euk-Greedy'!$E$2:$E$3707,1,0)= E2591,1,0),0)</f>
        <v>1</v>
      </c>
    </row>
    <row r="2592" spans="1:6" x14ac:dyDescent="0.25">
      <c r="A2592" t="s">
        <v>3595</v>
      </c>
      <c r="B2592">
        <v>2.0000000000000001E-4</v>
      </c>
      <c r="C2592">
        <v>62</v>
      </c>
      <c r="D2592">
        <v>1775716</v>
      </c>
      <c r="E2592" t="s">
        <v>2844</v>
      </c>
      <c r="F2592">
        <f>IFERROR(IF(VLOOKUP(E2592,'nr_euk-Greedy'!$E$2:$E$3707,1,0)= E2592,1,0),0)</f>
        <v>1</v>
      </c>
    </row>
    <row r="2593" spans="1:6" x14ac:dyDescent="0.25">
      <c r="A2593" t="s">
        <v>3595</v>
      </c>
      <c r="B2593">
        <v>2.0000000000000001E-4</v>
      </c>
      <c r="C2593">
        <v>62</v>
      </c>
      <c r="D2593">
        <v>1827277</v>
      </c>
      <c r="E2593" t="s">
        <v>3072</v>
      </c>
      <c r="F2593">
        <f>IFERROR(IF(VLOOKUP(E2593,'nr_euk-Greedy'!$E$2:$E$3707,1,0)= E2593,1,0),0)</f>
        <v>1</v>
      </c>
    </row>
    <row r="2594" spans="1:6" x14ac:dyDescent="0.25">
      <c r="A2594" t="s">
        <v>3595</v>
      </c>
      <c r="B2594">
        <v>1.9699999999999999E-4</v>
      </c>
      <c r="C2594">
        <v>61</v>
      </c>
      <c r="D2594">
        <v>44747</v>
      </c>
      <c r="E2594" t="s">
        <v>2456</v>
      </c>
      <c r="F2594">
        <f>IFERROR(IF(VLOOKUP(E2594,'nr_euk-Greedy'!$E$2:$E$3707,1,0)= E2594,1,0),0)</f>
        <v>1</v>
      </c>
    </row>
    <row r="2595" spans="1:6" x14ac:dyDescent="0.25">
      <c r="A2595" t="s">
        <v>3595</v>
      </c>
      <c r="B2595">
        <v>1.9699999999999999E-4</v>
      </c>
      <c r="C2595">
        <v>61</v>
      </c>
      <c r="D2595">
        <v>62703</v>
      </c>
      <c r="E2595" t="s">
        <v>2880</v>
      </c>
      <c r="F2595">
        <f>IFERROR(IF(VLOOKUP(E2595,'nr_euk-Greedy'!$E$2:$E$3707,1,0)= E2595,1,0),0)</f>
        <v>1</v>
      </c>
    </row>
    <row r="2596" spans="1:6" x14ac:dyDescent="0.25">
      <c r="A2596" t="s">
        <v>3595</v>
      </c>
      <c r="B2596">
        <v>1.9699999999999999E-4</v>
      </c>
      <c r="C2596">
        <v>61</v>
      </c>
      <c r="D2596">
        <v>81682</v>
      </c>
      <c r="E2596" t="s">
        <v>2084</v>
      </c>
      <c r="F2596">
        <f>IFERROR(IF(VLOOKUP(E2596,'nr_euk-Greedy'!$E$2:$E$3707,1,0)= E2596,1,0),0)</f>
        <v>1</v>
      </c>
    </row>
    <row r="2597" spans="1:6" x14ac:dyDescent="0.25">
      <c r="A2597" t="s">
        <v>3595</v>
      </c>
      <c r="B2597">
        <v>1.9699999999999999E-4</v>
      </c>
      <c r="C2597">
        <v>61</v>
      </c>
      <c r="D2597">
        <v>84756</v>
      </c>
      <c r="E2597" t="s">
        <v>2666</v>
      </c>
      <c r="F2597">
        <f>IFERROR(IF(VLOOKUP(E2597,'nr_euk-Greedy'!$E$2:$E$3707,1,0)= E2597,1,0),0)</f>
        <v>1</v>
      </c>
    </row>
    <row r="2598" spans="1:6" x14ac:dyDescent="0.25">
      <c r="A2598" t="s">
        <v>3595</v>
      </c>
      <c r="B2598">
        <v>1.9699999999999999E-4</v>
      </c>
      <c r="C2598">
        <v>61</v>
      </c>
      <c r="D2598">
        <v>85274</v>
      </c>
      <c r="E2598" t="s">
        <v>2422</v>
      </c>
      <c r="F2598">
        <f>IFERROR(IF(VLOOKUP(E2598,'nr_euk-Greedy'!$E$2:$E$3707,1,0)= E2598,1,0),0)</f>
        <v>1</v>
      </c>
    </row>
    <row r="2599" spans="1:6" x14ac:dyDescent="0.25">
      <c r="A2599" t="s">
        <v>3595</v>
      </c>
      <c r="B2599">
        <v>1.9699999999999999E-4</v>
      </c>
      <c r="C2599">
        <v>61</v>
      </c>
      <c r="D2599">
        <v>156885</v>
      </c>
      <c r="E2599" t="s">
        <v>2459</v>
      </c>
      <c r="F2599">
        <f>IFERROR(IF(VLOOKUP(E2599,'nr_euk-Greedy'!$E$2:$E$3707,1,0)= E2599,1,0),0)</f>
        <v>1</v>
      </c>
    </row>
    <row r="2600" spans="1:6" x14ac:dyDescent="0.25">
      <c r="A2600" t="s">
        <v>3595</v>
      </c>
      <c r="B2600">
        <v>1.9699999999999999E-4</v>
      </c>
      <c r="C2600">
        <v>61</v>
      </c>
      <c r="D2600">
        <v>182402</v>
      </c>
      <c r="E2600" t="s">
        <v>2607</v>
      </c>
      <c r="F2600">
        <f>IFERROR(IF(VLOOKUP(E2600,'nr_euk-Greedy'!$E$2:$E$3707,1,0)= E2600,1,0),0)</f>
        <v>1</v>
      </c>
    </row>
    <row r="2601" spans="1:6" x14ac:dyDescent="0.25">
      <c r="A2601" t="s">
        <v>3595</v>
      </c>
      <c r="B2601">
        <v>1.9699999999999999E-4</v>
      </c>
      <c r="C2601">
        <v>61</v>
      </c>
      <c r="D2601">
        <v>211469</v>
      </c>
      <c r="E2601" t="s">
        <v>2981</v>
      </c>
      <c r="F2601">
        <f>IFERROR(IF(VLOOKUP(E2601,'nr_euk-Greedy'!$E$2:$E$3707,1,0)= E2601,1,0),0)</f>
        <v>1</v>
      </c>
    </row>
    <row r="2602" spans="1:6" x14ac:dyDescent="0.25">
      <c r="A2602" t="s">
        <v>3595</v>
      </c>
      <c r="B2602">
        <v>1.9699999999999999E-4</v>
      </c>
      <c r="C2602">
        <v>61</v>
      </c>
      <c r="D2602">
        <v>370735</v>
      </c>
      <c r="E2602" t="s">
        <v>2884</v>
      </c>
      <c r="F2602">
        <f>IFERROR(IF(VLOOKUP(E2602,'nr_euk-Greedy'!$E$2:$E$3707,1,0)= E2602,1,0),0)</f>
        <v>1</v>
      </c>
    </row>
    <row r="2603" spans="1:6" x14ac:dyDescent="0.25">
      <c r="A2603" t="s">
        <v>3595</v>
      </c>
      <c r="B2603">
        <v>1.9699999999999999E-4</v>
      </c>
      <c r="C2603">
        <v>61</v>
      </c>
      <c r="D2603">
        <v>400947</v>
      </c>
      <c r="E2603" t="s">
        <v>2435</v>
      </c>
      <c r="F2603">
        <f>IFERROR(IF(VLOOKUP(E2603,'nr_euk-Greedy'!$E$2:$E$3707,1,0)= E2603,1,0),0)</f>
        <v>1</v>
      </c>
    </row>
    <row r="2604" spans="1:6" x14ac:dyDescent="0.25">
      <c r="A2604" t="s">
        <v>3595</v>
      </c>
      <c r="B2604">
        <v>1.9699999999999999E-4</v>
      </c>
      <c r="C2604">
        <v>61</v>
      </c>
      <c r="D2604">
        <v>466108</v>
      </c>
      <c r="E2604" t="s">
        <v>2337</v>
      </c>
      <c r="F2604">
        <f>IFERROR(IF(VLOOKUP(E2604,'nr_euk-Greedy'!$E$2:$E$3707,1,0)= E2604,1,0),0)</f>
        <v>1</v>
      </c>
    </row>
    <row r="2605" spans="1:6" x14ac:dyDescent="0.25">
      <c r="A2605" t="s">
        <v>3595</v>
      </c>
      <c r="B2605">
        <v>1.9699999999999999E-4</v>
      </c>
      <c r="C2605">
        <v>61</v>
      </c>
      <c r="D2605">
        <v>472568</v>
      </c>
      <c r="E2605" t="s">
        <v>2338</v>
      </c>
      <c r="F2605">
        <f>IFERROR(IF(VLOOKUP(E2605,'nr_euk-Greedy'!$E$2:$E$3707,1,0)= E2605,1,0),0)</f>
        <v>1</v>
      </c>
    </row>
    <row r="2606" spans="1:6" x14ac:dyDescent="0.25">
      <c r="A2606" t="s">
        <v>3595</v>
      </c>
      <c r="B2606">
        <v>1.9699999999999999E-4</v>
      </c>
      <c r="C2606">
        <v>61</v>
      </c>
      <c r="D2606">
        <v>983507</v>
      </c>
      <c r="E2606" t="s">
        <v>2554</v>
      </c>
      <c r="F2606">
        <f>IFERROR(IF(VLOOKUP(E2606,'nr_euk-Greedy'!$E$2:$E$3707,1,0)= E2606,1,0),0)</f>
        <v>1</v>
      </c>
    </row>
    <row r="2607" spans="1:6" x14ac:dyDescent="0.25">
      <c r="A2607" t="s">
        <v>3595</v>
      </c>
      <c r="B2607">
        <v>1.9699999999999999E-4</v>
      </c>
      <c r="C2607">
        <v>61</v>
      </c>
      <c r="D2607">
        <v>1433987</v>
      </c>
      <c r="E2607" t="s">
        <v>2488</v>
      </c>
      <c r="F2607">
        <f>IFERROR(IF(VLOOKUP(E2607,'nr_euk-Greedy'!$E$2:$E$3707,1,0)= E2607,1,0),0)</f>
        <v>1</v>
      </c>
    </row>
    <row r="2608" spans="1:6" x14ac:dyDescent="0.25">
      <c r="A2608" t="s">
        <v>3595</v>
      </c>
      <c r="B2608">
        <v>1.9699999999999999E-4</v>
      </c>
      <c r="C2608">
        <v>61</v>
      </c>
      <c r="D2608">
        <v>1620700</v>
      </c>
      <c r="E2608" t="s">
        <v>2211</v>
      </c>
      <c r="F2608">
        <f>IFERROR(IF(VLOOKUP(E2608,'nr_euk-Greedy'!$E$2:$E$3707,1,0)= E2608,1,0),0)</f>
        <v>1</v>
      </c>
    </row>
    <row r="2609" spans="1:6" x14ac:dyDescent="0.25">
      <c r="A2609" t="s">
        <v>3595</v>
      </c>
      <c r="B2609">
        <v>1.9699999999999999E-4</v>
      </c>
      <c r="C2609">
        <v>61</v>
      </c>
      <c r="D2609">
        <v>2039236</v>
      </c>
      <c r="E2609" t="s">
        <v>3144</v>
      </c>
      <c r="F2609">
        <f>IFERROR(IF(VLOOKUP(E2609,'nr_euk-Greedy'!$E$2:$E$3707,1,0)= E2609,1,0),0)</f>
        <v>1</v>
      </c>
    </row>
    <row r="2610" spans="1:6" x14ac:dyDescent="0.25">
      <c r="A2610" t="s">
        <v>3595</v>
      </c>
      <c r="B2610">
        <v>1.9699999999999999E-4</v>
      </c>
      <c r="C2610">
        <v>61</v>
      </c>
      <c r="D2610">
        <v>2047735</v>
      </c>
      <c r="E2610" t="s">
        <v>2618</v>
      </c>
      <c r="F2610">
        <f>IFERROR(IF(VLOOKUP(E2610,'nr_euk-Greedy'!$E$2:$E$3707,1,0)= E2610,1,0),0)</f>
        <v>1</v>
      </c>
    </row>
    <row r="2611" spans="1:6" x14ac:dyDescent="0.25">
      <c r="A2611" t="s">
        <v>3595</v>
      </c>
      <c r="B2611">
        <v>1.93E-4</v>
      </c>
      <c r="C2611">
        <v>60</v>
      </c>
      <c r="D2611">
        <v>28048</v>
      </c>
      <c r="E2611" t="s">
        <v>2800</v>
      </c>
      <c r="F2611">
        <f>IFERROR(IF(VLOOKUP(E2611,'nr_euk-Greedy'!$E$2:$E$3707,1,0)= E2611,1,0),0)</f>
        <v>1</v>
      </c>
    </row>
    <row r="2612" spans="1:6" x14ac:dyDescent="0.25">
      <c r="A2612" t="s">
        <v>3595</v>
      </c>
      <c r="B2612">
        <v>1.93E-4</v>
      </c>
      <c r="C2612">
        <v>60</v>
      </c>
      <c r="D2612">
        <v>32205</v>
      </c>
      <c r="E2612" t="s">
        <v>2048</v>
      </c>
      <c r="F2612">
        <f>IFERROR(IF(VLOOKUP(E2612,'nr_euk-Greedy'!$E$2:$E$3707,1,0)= E2612,1,0),0)</f>
        <v>1</v>
      </c>
    </row>
    <row r="2613" spans="1:6" x14ac:dyDescent="0.25">
      <c r="A2613" t="s">
        <v>3595</v>
      </c>
      <c r="B2613">
        <v>1.93E-4</v>
      </c>
      <c r="C2613">
        <v>60</v>
      </c>
      <c r="D2613">
        <v>82978</v>
      </c>
      <c r="E2613" t="s">
        <v>2117</v>
      </c>
      <c r="F2613">
        <f>IFERROR(IF(VLOOKUP(E2613,'nr_euk-Greedy'!$E$2:$E$3707,1,0)= E2613,1,0),0)</f>
        <v>1</v>
      </c>
    </row>
    <row r="2614" spans="1:6" x14ac:dyDescent="0.25">
      <c r="A2614" t="s">
        <v>3595</v>
      </c>
      <c r="B2614">
        <v>1.93E-4</v>
      </c>
      <c r="C2614">
        <v>60</v>
      </c>
      <c r="D2614">
        <v>204474</v>
      </c>
      <c r="E2614" t="s">
        <v>2832</v>
      </c>
      <c r="F2614">
        <f>IFERROR(IF(VLOOKUP(E2614,'nr_euk-Greedy'!$E$2:$E$3707,1,0)= E2614,1,0),0)</f>
        <v>1</v>
      </c>
    </row>
    <row r="2615" spans="1:6" x14ac:dyDescent="0.25">
      <c r="A2615" t="s">
        <v>3595</v>
      </c>
      <c r="B2615">
        <v>1.93E-4</v>
      </c>
      <c r="C2615">
        <v>60</v>
      </c>
      <c r="D2615">
        <v>221279</v>
      </c>
      <c r="E2615" t="s">
        <v>2263</v>
      </c>
      <c r="F2615">
        <f>IFERROR(IF(VLOOKUP(E2615,'nr_euk-Greedy'!$E$2:$E$3707,1,0)= E2615,1,0),0)</f>
        <v>1</v>
      </c>
    </row>
    <row r="2616" spans="1:6" x14ac:dyDescent="0.25">
      <c r="A2616" t="s">
        <v>3595</v>
      </c>
      <c r="B2616">
        <v>1.93E-4</v>
      </c>
      <c r="C2616">
        <v>60</v>
      </c>
      <c r="D2616">
        <v>244364</v>
      </c>
      <c r="E2616" t="s">
        <v>2516</v>
      </c>
      <c r="F2616">
        <f>IFERROR(IF(VLOOKUP(E2616,'nr_euk-Greedy'!$E$2:$E$3707,1,0)= E2616,1,0),0)</f>
        <v>1</v>
      </c>
    </row>
    <row r="2617" spans="1:6" x14ac:dyDescent="0.25">
      <c r="A2617" t="s">
        <v>3595</v>
      </c>
      <c r="B2617">
        <v>1.93E-4</v>
      </c>
      <c r="C2617">
        <v>60</v>
      </c>
      <c r="D2617">
        <v>320496</v>
      </c>
      <c r="E2617" t="s">
        <v>2961</v>
      </c>
      <c r="F2617">
        <f>IFERROR(IF(VLOOKUP(E2617,'nr_euk-Greedy'!$E$2:$E$3707,1,0)= E2617,1,0),0)</f>
        <v>1</v>
      </c>
    </row>
    <row r="2618" spans="1:6" x14ac:dyDescent="0.25">
      <c r="A2618" t="s">
        <v>3595</v>
      </c>
      <c r="B2618">
        <v>1.93E-4</v>
      </c>
      <c r="C2618">
        <v>60</v>
      </c>
      <c r="D2618">
        <v>444432</v>
      </c>
      <c r="E2618" t="s">
        <v>3016</v>
      </c>
      <c r="F2618">
        <f>IFERROR(IF(VLOOKUP(E2618,'nr_euk-Greedy'!$E$2:$E$3707,1,0)= E2618,1,0),0)</f>
        <v>1</v>
      </c>
    </row>
    <row r="2619" spans="1:6" x14ac:dyDescent="0.25">
      <c r="A2619" t="s">
        <v>3595</v>
      </c>
      <c r="B2619">
        <v>1.93E-4</v>
      </c>
      <c r="C2619">
        <v>60</v>
      </c>
      <c r="D2619">
        <v>1079057</v>
      </c>
      <c r="E2619" t="s">
        <v>2163</v>
      </c>
      <c r="F2619">
        <f>IFERROR(IF(VLOOKUP(E2619,'nr_euk-Greedy'!$E$2:$E$3707,1,0)= E2619,1,0),0)</f>
        <v>1</v>
      </c>
    </row>
    <row r="2620" spans="1:6" x14ac:dyDescent="0.25">
      <c r="A2620" t="s">
        <v>3595</v>
      </c>
      <c r="B2620">
        <v>1.93E-4</v>
      </c>
      <c r="C2620">
        <v>60</v>
      </c>
      <c r="D2620">
        <v>1148150</v>
      </c>
      <c r="E2620" t="s">
        <v>1685</v>
      </c>
      <c r="F2620">
        <f>IFERROR(IF(VLOOKUP(E2620,'nr_euk-Greedy'!$E$2:$E$3707,1,0)= E2620,1,0),0)</f>
        <v>1</v>
      </c>
    </row>
    <row r="2621" spans="1:6" x14ac:dyDescent="0.25">
      <c r="A2621" t="s">
        <v>3595</v>
      </c>
      <c r="B2621">
        <v>1.93E-4</v>
      </c>
      <c r="C2621">
        <v>60</v>
      </c>
      <c r="D2621">
        <v>1330545</v>
      </c>
      <c r="E2621" t="s">
        <v>2674</v>
      </c>
      <c r="F2621">
        <f>IFERROR(IF(VLOOKUP(E2621,'nr_euk-Greedy'!$E$2:$E$3707,1,0)= E2621,1,0),0)</f>
        <v>1</v>
      </c>
    </row>
    <row r="2622" spans="1:6" x14ac:dyDescent="0.25">
      <c r="A2622" t="s">
        <v>3595</v>
      </c>
      <c r="B2622">
        <v>1.93E-4</v>
      </c>
      <c r="C2622">
        <v>60</v>
      </c>
      <c r="D2622">
        <v>1826864</v>
      </c>
      <c r="E2622" t="s">
        <v>2846</v>
      </c>
      <c r="F2622">
        <f>IFERROR(IF(VLOOKUP(E2622,'nr_euk-Greedy'!$E$2:$E$3707,1,0)= E2622,1,0),0)</f>
        <v>1</v>
      </c>
    </row>
    <row r="2623" spans="1:6" x14ac:dyDescent="0.25">
      <c r="A2623" t="s">
        <v>3595</v>
      </c>
      <c r="B2623">
        <v>1.9000000000000001E-4</v>
      </c>
      <c r="C2623">
        <v>59</v>
      </c>
      <c r="D2623">
        <v>82984</v>
      </c>
      <c r="E2623" t="s">
        <v>2307</v>
      </c>
      <c r="F2623">
        <f>IFERROR(IF(VLOOKUP(E2623,'nr_euk-Greedy'!$E$2:$E$3707,1,0)= E2623,1,0),0)</f>
        <v>1</v>
      </c>
    </row>
    <row r="2624" spans="1:6" x14ac:dyDescent="0.25">
      <c r="A2624" t="s">
        <v>3595</v>
      </c>
      <c r="B2624">
        <v>1.9000000000000001E-4</v>
      </c>
      <c r="C2624">
        <v>59</v>
      </c>
      <c r="D2624">
        <v>265980</v>
      </c>
      <c r="E2624" t="s">
        <v>2429</v>
      </c>
      <c r="F2624">
        <f>IFERROR(IF(VLOOKUP(E2624,'nr_euk-Greedy'!$E$2:$E$3707,1,0)= E2624,1,0),0)</f>
        <v>1</v>
      </c>
    </row>
    <row r="2625" spans="1:6" x14ac:dyDescent="0.25">
      <c r="A2625" t="s">
        <v>3595</v>
      </c>
      <c r="B2625">
        <v>1.9000000000000001E-4</v>
      </c>
      <c r="C2625">
        <v>59</v>
      </c>
      <c r="D2625">
        <v>451512</v>
      </c>
      <c r="E2625" t="s">
        <v>2336</v>
      </c>
      <c r="F2625">
        <f>IFERROR(IF(VLOOKUP(E2625,'nr_euk-Greedy'!$E$2:$E$3707,1,0)= E2625,1,0),0)</f>
        <v>1</v>
      </c>
    </row>
    <row r="2626" spans="1:6" x14ac:dyDescent="0.25">
      <c r="A2626" t="s">
        <v>3595</v>
      </c>
      <c r="B2626">
        <v>1.9000000000000001E-4</v>
      </c>
      <c r="C2626">
        <v>59</v>
      </c>
      <c r="D2626">
        <v>1042323</v>
      </c>
      <c r="E2626" t="s">
        <v>2888</v>
      </c>
      <c r="F2626">
        <f>IFERROR(IF(VLOOKUP(E2626,'nr_euk-Greedy'!$E$2:$E$3707,1,0)= E2626,1,0),0)</f>
        <v>1</v>
      </c>
    </row>
    <row r="2627" spans="1:6" x14ac:dyDescent="0.25">
      <c r="A2627" t="s">
        <v>3595</v>
      </c>
      <c r="B2627">
        <v>1.9000000000000001E-4</v>
      </c>
      <c r="C2627">
        <v>59</v>
      </c>
      <c r="D2627">
        <v>1217101</v>
      </c>
      <c r="E2627" t="s">
        <v>2867</v>
      </c>
      <c r="F2627">
        <f>IFERROR(IF(VLOOKUP(E2627,'nr_euk-Greedy'!$E$2:$E$3707,1,0)= E2627,1,0),0)</f>
        <v>1</v>
      </c>
    </row>
    <row r="2628" spans="1:6" x14ac:dyDescent="0.25">
      <c r="A2628" t="s">
        <v>3595</v>
      </c>
      <c r="B2628">
        <v>1.9000000000000001E-4</v>
      </c>
      <c r="C2628">
        <v>59</v>
      </c>
      <c r="D2628">
        <v>1382931</v>
      </c>
      <c r="E2628" t="s">
        <v>2250</v>
      </c>
      <c r="F2628">
        <f>IFERROR(IF(VLOOKUP(E2628,'nr_euk-Greedy'!$E$2:$E$3707,1,0)= E2628,1,0),0)</f>
        <v>1</v>
      </c>
    </row>
    <row r="2629" spans="1:6" x14ac:dyDescent="0.25">
      <c r="A2629" t="s">
        <v>3595</v>
      </c>
      <c r="B2629">
        <v>1.9000000000000001E-4</v>
      </c>
      <c r="C2629">
        <v>59</v>
      </c>
      <c r="D2629">
        <v>1541818</v>
      </c>
      <c r="E2629" t="s">
        <v>2767</v>
      </c>
      <c r="F2629">
        <f>IFERROR(IF(VLOOKUP(E2629,'nr_euk-Greedy'!$E$2:$E$3707,1,0)= E2629,1,0),0)</f>
        <v>1</v>
      </c>
    </row>
    <row r="2630" spans="1:6" x14ac:dyDescent="0.25">
      <c r="A2630" t="s">
        <v>3595</v>
      </c>
      <c r="B2630">
        <v>1.9000000000000001E-4</v>
      </c>
      <c r="C2630">
        <v>59</v>
      </c>
      <c r="D2630">
        <v>1558474</v>
      </c>
      <c r="E2630" t="s">
        <v>2317</v>
      </c>
      <c r="F2630">
        <f>IFERROR(IF(VLOOKUP(E2630,'nr_euk-Greedy'!$E$2:$E$3707,1,0)= E2630,1,0),0)</f>
        <v>1</v>
      </c>
    </row>
    <row r="2631" spans="1:6" x14ac:dyDescent="0.25">
      <c r="A2631" t="s">
        <v>3595</v>
      </c>
      <c r="B2631">
        <v>1.9000000000000001E-4</v>
      </c>
      <c r="C2631">
        <v>59</v>
      </c>
      <c r="D2631">
        <v>1653176</v>
      </c>
      <c r="E2631" t="s">
        <v>2820</v>
      </c>
      <c r="F2631">
        <f>IFERROR(IF(VLOOKUP(E2631,'nr_euk-Greedy'!$E$2:$E$3707,1,0)= E2631,1,0),0)</f>
        <v>1</v>
      </c>
    </row>
    <row r="2632" spans="1:6" x14ac:dyDescent="0.25">
      <c r="A2632" t="s">
        <v>3595</v>
      </c>
      <c r="B2632">
        <v>1.9000000000000001E-4</v>
      </c>
      <c r="C2632">
        <v>59</v>
      </c>
      <c r="D2632">
        <v>1734465</v>
      </c>
      <c r="E2632" t="s">
        <v>2951</v>
      </c>
      <c r="F2632">
        <f>IFERROR(IF(VLOOKUP(E2632,'nr_euk-Greedy'!$E$2:$E$3707,1,0)= E2632,1,0),0)</f>
        <v>1</v>
      </c>
    </row>
    <row r="2633" spans="1:6" x14ac:dyDescent="0.25">
      <c r="A2633" t="s">
        <v>3595</v>
      </c>
      <c r="B2633">
        <v>1.9000000000000001E-4</v>
      </c>
      <c r="C2633">
        <v>59</v>
      </c>
      <c r="D2633">
        <v>1758230</v>
      </c>
      <c r="E2633" t="s">
        <v>2472</v>
      </c>
      <c r="F2633">
        <f>IFERROR(IF(VLOOKUP(E2633,'nr_euk-Greedy'!$E$2:$E$3707,1,0)= E2633,1,0),0)</f>
        <v>1</v>
      </c>
    </row>
    <row r="2634" spans="1:6" x14ac:dyDescent="0.25">
      <c r="A2634" t="s">
        <v>3595</v>
      </c>
      <c r="B2634">
        <v>1.9000000000000001E-4</v>
      </c>
      <c r="C2634">
        <v>59</v>
      </c>
      <c r="D2634">
        <v>1847725</v>
      </c>
      <c r="E2634" t="s">
        <v>2213</v>
      </c>
      <c r="F2634">
        <f>IFERROR(IF(VLOOKUP(E2634,'nr_euk-Greedy'!$E$2:$E$3707,1,0)= E2634,1,0),0)</f>
        <v>1</v>
      </c>
    </row>
    <row r="2635" spans="1:6" x14ac:dyDescent="0.25">
      <c r="A2635" t="s">
        <v>3595</v>
      </c>
      <c r="B2635">
        <v>1.9000000000000001E-4</v>
      </c>
      <c r="C2635">
        <v>59</v>
      </c>
      <c r="D2635">
        <v>1849530</v>
      </c>
      <c r="E2635" t="s">
        <v>1873</v>
      </c>
      <c r="F2635">
        <f>IFERROR(IF(VLOOKUP(E2635,'nr_euk-Greedy'!$E$2:$E$3707,1,0)= E2635,1,0),0)</f>
        <v>1</v>
      </c>
    </row>
    <row r="2636" spans="1:6" x14ac:dyDescent="0.25">
      <c r="A2636" t="s">
        <v>3595</v>
      </c>
      <c r="B2636">
        <v>1.9000000000000001E-4</v>
      </c>
      <c r="C2636">
        <v>59</v>
      </c>
      <c r="D2636">
        <v>2126544</v>
      </c>
      <c r="E2636" t="s">
        <v>1666</v>
      </c>
      <c r="F2636">
        <f>IFERROR(IF(VLOOKUP(E2636,'nr_euk-Greedy'!$E$2:$E$3707,1,0)= E2636,1,0),0)</f>
        <v>1</v>
      </c>
    </row>
    <row r="2637" spans="1:6" x14ac:dyDescent="0.25">
      <c r="A2637" t="s">
        <v>3595</v>
      </c>
      <c r="B2637">
        <v>1.8699999999999999E-4</v>
      </c>
      <c r="C2637">
        <v>58</v>
      </c>
      <c r="D2637">
        <v>5618</v>
      </c>
      <c r="E2637" t="s">
        <v>3006</v>
      </c>
      <c r="F2637">
        <f>IFERROR(IF(VLOOKUP(E2637,'nr_euk-Greedy'!$E$2:$E$3707,1,0)= E2637,1,0),0)</f>
        <v>1</v>
      </c>
    </row>
    <row r="2638" spans="1:6" x14ac:dyDescent="0.25">
      <c r="A2638" t="s">
        <v>3595</v>
      </c>
      <c r="B2638">
        <v>1.8699999999999999E-4</v>
      </c>
      <c r="C2638">
        <v>58</v>
      </c>
      <c r="D2638">
        <v>34096</v>
      </c>
      <c r="E2638" t="s">
        <v>1999</v>
      </c>
      <c r="F2638">
        <f>IFERROR(IF(VLOOKUP(E2638,'nr_euk-Greedy'!$E$2:$E$3707,1,0)= E2638,1,0),0)</f>
        <v>1</v>
      </c>
    </row>
    <row r="2639" spans="1:6" x14ac:dyDescent="0.25">
      <c r="A2639" t="s">
        <v>3595</v>
      </c>
      <c r="B2639">
        <v>1.8699999999999999E-4</v>
      </c>
      <c r="C2639">
        <v>58</v>
      </c>
      <c r="D2639">
        <v>75683</v>
      </c>
      <c r="E2639" t="s">
        <v>2602</v>
      </c>
      <c r="F2639">
        <f>IFERROR(IF(VLOOKUP(E2639,'nr_euk-Greedy'!$E$2:$E$3707,1,0)= E2639,1,0),0)</f>
        <v>1</v>
      </c>
    </row>
    <row r="2640" spans="1:6" x14ac:dyDescent="0.25">
      <c r="A2640" t="s">
        <v>3595</v>
      </c>
      <c r="B2640">
        <v>1.8699999999999999E-4</v>
      </c>
      <c r="C2640">
        <v>58</v>
      </c>
      <c r="D2640">
        <v>78910</v>
      </c>
      <c r="E2640" t="s">
        <v>2782</v>
      </c>
      <c r="F2640">
        <f>IFERROR(IF(VLOOKUP(E2640,'nr_euk-Greedy'!$E$2:$E$3707,1,0)= E2640,1,0),0)</f>
        <v>1</v>
      </c>
    </row>
    <row r="2641" spans="1:6" x14ac:dyDescent="0.25">
      <c r="A2641" t="s">
        <v>3595</v>
      </c>
      <c r="B2641">
        <v>1.8699999999999999E-4</v>
      </c>
      <c r="C2641">
        <v>58</v>
      </c>
      <c r="D2641">
        <v>83400</v>
      </c>
      <c r="E2641" t="s">
        <v>2330</v>
      </c>
      <c r="F2641">
        <f>IFERROR(IF(VLOOKUP(E2641,'nr_euk-Greedy'!$E$2:$E$3707,1,0)= E2641,1,0),0)</f>
        <v>1</v>
      </c>
    </row>
    <row r="2642" spans="1:6" x14ac:dyDescent="0.25">
      <c r="A2642" t="s">
        <v>3595</v>
      </c>
      <c r="B2642">
        <v>1.8699999999999999E-4</v>
      </c>
      <c r="C2642">
        <v>58</v>
      </c>
      <c r="D2642">
        <v>208447</v>
      </c>
      <c r="E2642" t="s">
        <v>2515</v>
      </c>
      <c r="F2642">
        <f>IFERROR(IF(VLOOKUP(E2642,'nr_euk-Greedy'!$E$2:$E$3707,1,0)= E2642,1,0),0)</f>
        <v>1</v>
      </c>
    </row>
    <row r="2643" spans="1:6" x14ac:dyDescent="0.25">
      <c r="A2643" t="s">
        <v>3595</v>
      </c>
      <c r="B2643">
        <v>1.8699999999999999E-4</v>
      </c>
      <c r="C2643">
        <v>58</v>
      </c>
      <c r="D2643">
        <v>397268</v>
      </c>
      <c r="E2643" t="s">
        <v>2730</v>
      </c>
      <c r="F2643">
        <f>IFERROR(IF(VLOOKUP(E2643,'nr_euk-Greedy'!$E$2:$E$3707,1,0)= E2643,1,0),0)</f>
        <v>1</v>
      </c>
    </row>
    <row r="2644" spans="1:6" x14ac:dyDescent="0.25">
      <c r="A2644" t="s">
        <v>3595</v>
      </c>
      <c r="B2644">
        <v>1.8699999999999999E-4</v>
      </c>
      <c r="C2644">
        <v>58</v>
      </c>
      <c r="D2644">
        <v>697331</v>
      </c>
      <c r="E2644" t="s">
        <v>2161</v>
      </c>
      <c r="F2644">
        <f>IFERROR(IF(VLOOKUP(E2644,'nr_euk-Greedy'!$E$2:$E$3707,1,0)= E2644,1,0),0)</f>
        <v>1</v>
      </c>
    </row>
    <row r="2645" spans="1:6" x14ac:dyDescent="0.25">
      <c r="A2645" t="s">
        <v>3595</v>
      </c>
      <c r="B2645">
        <v>1.8699999999999999E-4</v>
      </c>
      <c r="C2645">
        <v>58</v>
      </c>
      <c r="D2645">
        <v>998014</v>
      </c>
      <c r="E2645" t="s">
        <v>2230</v>
      </c>
      <c r="F2645">
        <f>IFERROR(IF(VLOOKUP(E2645,'nr_euk-Greedy'!$E$2:$E$3707,1,0)= E2645,1,0),0)</f>
        <v>1</v>
      </c>
    </row>
    <row r="2646" spans="1:6" x14ac:dyDescent="0.25">
      <c r="A2646" t="s">
        <v>3595</v>
      </c>
      <c r="B2646">
        <v>1.8699999999999999E-4</v>
      </c>
      <c r="C2646">
        <v>58</v>
      </c>
      <c r="D2646">
        <v>1314700</v>
      </c>
      <c r="E2646" t="s">
        <v>2249</v>
      </c>
      <c r="F2646">
        <f>IFERROR(IF(VLOOKUP(E2646,'nr_euk-Greedy'!$E$2:$E$3707,1,0)= E2646,1,0),0)</f>
        <v>1</v>
      </c>
    </row>
    <row r="2647" spans="1:6" x14ac:dyDescent="0.25">
      <c r="A2647" t="s">
        <v>3595</v>
      </c>
      <c r="B2647">
        <v>1.8699999999999999E-4</v>
      </c>
      <c r="C2647">
        <v>58</v>
      </c>
      <c r="D2647">
        <v>1436289</v>
      </c>
      <c r="E2647" t="s">
        <v>2012</v>
      </c>
      <c r="F2647">
        <f>IFERROR(IF(VLOOKUP(E2647,'nr_euk-Greedy'!$E$2:$E$3707,1,0)= E2647,1,0),0)</f>
        <v>1</v>
      </c>
    </row>
    <row r="2648" spans="1:6" x14ac:dyDescent="0.25">
      <c r="A2648" t="s">
        <v>3595</v>
      </c>
      <c r="B2648">
        <v>1.8699999999999999E-4</v>
      </c>
      <c r="C2648">
        <v>58</v>
      </c>
      <c r="D2648">
        <v>1519373</v>
      </c>
      <c r="E2648" t="s">
        <v>2345</v>
      </c>
      <c r="F2648">
        <f>IFERROR(IF(VLOOKUP(E2648,'nr_euk-Greedy'!$E$2:$E$3707,1,0)= E2648,1,0),0)</f>
        <v>1</v>
      </c>
    </row>
    <row r="2649" spans="1:6" x14ac:dyDescent="0.25">
      <c r="A2649" t="s">
        <v>3595</v>
      </c>
      <c r="B2649">
        <v>1.8699999999999999E-4</v>
      </c>
      <c r="C2649">
        <v>58</v>
      </c>
      <c r="D2649">
        <v>1617805</v>
      </c>
      <c r="E2649" t="s">
        <v>2873</v>
      </c>
      <c r="F2649">
        <f>IFERROR(IF(VLOOKUP(E2649,'nr_euk-Greedy'!$E$2:$E$3707,1,0)= E2649,1,0),0)</f>
        <v>1</v>
      </c>
    </row>
    <row r="2650" spans="1:6" x14ac:dyDescent="0.25">
      <c r="A2650" t="s">
        <v>3595</v>
      </c>
      <c r="B2650">
        <v>1.8699999999999999E-4</v>
      </c>
      <c r="C2650">
        <v>58</v>
      </c>
      <c r="D2650">
        <v>1738655</v>
      </c>
      <c r="E2650" t="s">
        <v>2682</v>
      </c>
      <c r="F2650">
        <f>IFERROR(IF(VLOOKUP(E2650,'nr_euk-Greedy'!$E$2:$E$3707,1,0)= E2650,1,0),0)</f>
        <v>1</v>
      </c>
    </row>
    <row r="2651" spans="1:6" x14ac:dyDescent="0.25">
      <c r="A2651" t="s">
        <v>3595</v>
      </c>
      <c r="B2651">
        <v>1.8699999999999999E-4</v>
      </c>
      <c r="C2651">
        <v>58</v>
      </c>
      <c r="D2651">
        <v>1755672</v>
      </c>
      <c r="E2651" t="s">
        <v>2523</v>
      </c>
      <c r="F2651">
        <f>IFERROR(IF(VLOOKUP(E2651,'nr_euk-Greedy'!$E$2:$E$3707,1,0)= E2651,1,0),0)</f>
        <v>1</v>
      </c>
    </row>
    <row r="2652" spans="1:6" x14ac:dyDescent="0.25">
      <c r="A2652" t="s">
        <v>3595</v>
      </c>
      <c r="B2652">
        <v>1.8699999999999999E-4</v>
      </c>
      <c r="C2652">
        <v>58</v>
      </c>
      <c r="D2652">
        <v>1980685</v>
      </c>
      <c r="E2652" t="s">
        <v>1527</v>
      </c>
      <c r="F2652">
        <f>IFERROR(IF(VLOOKUP(E2652,'nr_euk-Greedy'!$E$2:$E$3707,1,0)= E2652,1,0),0)</f>
        <v>1</v>
      </c>
    </row>
    <row r="2653" spans="1:6" x14ac:dyDescent="0.25">
      <c r="A2653" t="s">
        <v>3595</v>
      </c>
      <c r="B2653">
        <v>1.8699999999999999E-4</v>
      </c>
      <c r="C2653">
        <v>58</v>
      </c>
      <c r="D2653">
        <v>2490452</v>
      </c>
      <c r="E2653" t="s">
        <v>2773</v>
      </c>
      <c r="F2653">
        <f>IFERROR(IF(VLOOKUP(E2653,'nr_euk-Greedy'!$E$2:$E$3707,1,0)= E2653,1,0),0)</f>
        <v>1</v>
      </c>
    </row>
    <row r="2654" spans="1:6" x14ac:dyDescent="0.25">
      <c r="A2654" t="s">
        <v>3595</v>
      </c>
      <c r="B2654">
        <v>1.84E-4</v>
      </c>
      <c r="C2654">
        <v>57</v>
      </c>
      <c r="D2654">
        <v>1237</v>
      </c>
      <c r="E2654" t="s">
        <v>2565</v>
      </c>
      <c r="F2654">
        <f>IFERROR(IF(VLOOKUP(E2654,'nr_euk-Greedy'!$E$2:$E$3707,1,0)= E2654,1,0),0)</f>
        <v>1</v>
      </c>
    </row>
    <row r="2655" spans="1:6" x14ac:dyDescent="0.25">
      <c r="A2655" t="s">
        <v>3595</v>
      </c>
      <c r="B2655">
        <v>1.84E-4</v>
      </c>
      <c r="C2655">
        <v>57</v>
      </c>
      <c r="D2655">
        <v>33983</v>
      </c>
      <c r="E2655" t="s">
        <v>2325</v>
      </c>
      <c r="F2655">
        <f>IFERROR(IF(VLOOKUP(E2655,'nr_euk-Greedy'!$E$2:$E$3707,1,0)= E2655,1,0),0)</f>
        <v>1</v>
      </c>
    </row>
    <row r="2656" spans="1:6" x14ac:dyDescent="0.25">
      <c r="A2656" t="s">
        <v>3595</v>
      </c>
      <c r="B2656">
        <v>1.84E-4</v>
      </c>
      <c r="C2656">
        <v>57</v>
      </c>
      <c r="D2656">
        <v>34093</v>
      </c>
      <c r="E2656" t="s">
        <v>2149</v>
      </c>
      <c r="F2656">
        <f>IFERROR(IF(VLOOKUP(E2656,'nr_euk-Greedy'!$E$2:$E$3707,1,0)= E2656,1,0),0)</f>
        <v>1</v>
      </c>
    </row>
    <row r="2657" spans="1:6" x14ac:dyDescent="0.25">
      <c r="A2657" t="s">
        <v>3595</v>
      </c>
      <c r="B2657">
        <v>1.84E-4</v>
      </c>
      <c r="C2657">
        <v>57</v>
      </c>
      <c r="D2657">
        <v>35796</v>
      </c>
      <c r="E2657" t="s">
        <v>2852</v>
      </c>
      <c r="F2657">
        <f>IFERROR(IF(VLOOKUP(E2657,'nr_euk-Greedy'!$E$2:$E$3707,1,0)= E2657,1,0),0)</f>
        <v>1</v>
      </c>
    </row>
    <row r="2658" spans="1:6" x14ac:dyDescent="0.25">
      <c r="A2658" t="s">
        <v>3595</v>
      </c>
      <c r="B2658">
        <v>1.84E-4</v>
      </c>
      <c r="C2658">
        <v>57</v>
      </c>
      <c r="D2658">
        <v>45662</v>
      </c>
      <c r="E2658" t="s">
        <v>2280</v>
      </c>
      <c r="F2658">
        <f>IFERROR(IF(VLOOKUP(E2658,'nr_euk-Greedy'!$E$2:$E$3707,1,0)= E2658,1,0),0)</f>
        <v>1</v>
      </c>
    </row>
    <row r="2659" spans="1:6" x14ac:dyDescent="0.25">
      <c r="A2659" t="s">
        <v>3595</v>
      </c>
      <c r="B2659">
        <v>1.84E-4</v>
      </c>
      <c r="C2659">
        <v>57</v>
      </c>
      <c r="D2659">
        <v>186188</v>
      </c>
      <c r="E2659" t="s">
        <v>2201</v>
      </c>
      <c r="F2659">
        <f>IFERROR(IF(VLOOKUP(E2659,'nr_euk-Greedy'!$E$2:$E$3707,1,0)= E2659,1,0),0)</f>
        <v>1</v>
      </c>
    </row>
    <row r="2660" spans="1:6" x14ac:dyDescent="0.25">
      <c r="A2660" t="s">
        <v>3595</v>
      </c>
      <c r="B2660">
        <v>1.84E-4</v>
      </c>
      <c r="C2660">
        <v>57</v>
      </c>
      <c r="D2660">
        <v>238749</v>
      </c>
      <c r="E2660" t="s">
        <v>2203</v>
      </c>
      <c r="F2660">
        <f>IFERROR(IF(VLOOKUP(E2660,'nr_euk-Greedy'!$E$2:$E$3707,1,0)= E2660,1,0),0)</f>
        <v>1</v>
      </c>
    </row>
    <row r="2661" spans="1:6" x14ac:dyDescent="0.25">
      <c r="A2661" t="s">
        <v>3595</v>
      </c>
      <c r="B2661">
        <v>1.84E-4</v>
      </c>
      <c r="C2661">
        <v>57</v>
      </c>
      <c r="D2661">
        <v>356797</v>
      </c>
      <c r="E2661" t="s">
        <v>2550</v>
      </c>
      <c r="F2661">
        <f>IFERROR(IF(VLOOKUP(E2661,'nr_euk-Greedy'!$E$2:$E$3707,1,0)= E2661,1,0),0)</f>
        <v>1</v>
      </c>
    </row>
    <row r="2662" spans="1:6" x14ac:dyDescent="0.25">
      <c r="A2662" t="s">
        <v>3595</v>
      </c>
      <c r="B2662">
        <v>1.84E-4</v>
      </c>
      <c r="C2662">
        <v>57</v>
      </c>
      <c r="D2662">
        <v>580880</v>
      </c>
      <c r="E2662" t="s">
        <v>2291</v>
      </c>
      <c r="F2662">
        <f>IFERROR(IF(VLOOKUP(E2662,'nr_euk-Greedy'!$E$2:$E$3707,1,0)= E2662,1,0),0)</f>
        <v>1</v>
      </c>
    </row>
    <row r="2663" spans="1:6" x14ac:dyDescent="0.25">
      <c r="A2663" t="s">
        <v>3595</v>
      </c>
      <c r="B2663">
        <v>1.84E-4</v>
      </c>
      <c r="C2663">
        <v>57</v>
      </c>
      <c r="D2663">
        <v>741759</v>
      </c>
      <c r="E2663" t="s">
        <v>2497</v>
      </c>
      <c r="F2663">
        <f>IFERROR(IF(VLOOKUP(E2663,'nr_euk-Greedy'!$E$2:$E$3707,1,0)= E2663,1,0),0)</f>
        <v>1</v>
      </c>
    </row>
    <row r="2664" spans="1:6" x14ac:dyDescent="0.25">
      <c r="A2664" t="s">
        <v>3595</v>
      </c>
      <c r="B2664">
        <v>1.84E-4</v>
      </c>
      <c r="C2664">
        <v>57</v>
      </c>
      <c r="D2664">
        <v>745153</v>
      </c>
      <c r="E2664" t="s">
        <v>2611</v>
      </c>
      <c r="F2664">
        <f>IFERROR(IF(VLOOKUP(E2664,'nr_euk-Greedy'!$E$2:$E$3707,1,0)= E2664,1,0),0)</f>
        <v>1</v>
      </c>
    </row>
    <row r="2665" spans="1:6" x14ac:dyDescent="0.25">
      <c r="A2665" t="s">
        <v>3595</v>
      </c>
      <c r="B2665">
        <v>1.84E-4</v>
      </c>
      <c r="C2665">
        <v>57</v>
      </c>
      <c r="D2665">
        <v>1546255</v>
      </c>
      <c r="E2665" t="s">
        <v>2892</v>
      </c>
      <c r="F2665">
        <f>IFERROR(IF(VLOOKUP(E2665,'nr_euk-Greedy'!$E$2:$E$3707,1,0)= E2665,1,0),0)</f>
        <v>1</v>
      </c>
    </row>
    <row r="2666" spans="1:6" x14ac:dyDescent="0.25">
      <c r="A2666" t="s">
        <v>3595</v>
      </c>
      <c r="B2666">
        <v>1.84E-4</v>
      </c>
      <c r="C2666">
        <v>57</v>
      </c>
      <c r="D2666">
        <v>1655637</v>
      </c>
      <c r="E2666" t="s">
        <v>2681</v>
      </c>
      <c r="F2666">
        <f>IFERROR(IF(VLOOKUP(E2666,'nr_euk-Greedy'!$E$2:$E$3707,1,0)= E2666,1,0),0)</f>
        <v>1</v>
      </c>
    </row>
    <row r="2667" spans="1:6" x14ac:dyDescent="0.25">
      <c r="A2667" t="s">
        <v>3595</v>
      </c>
      <c r="B2667">
        <v>1.84E-4</v>
      </c>
      <c r="C2667">
        <v>57</v>
      </c>
      <c r="D2667">
        <v>1692042</v>
      </c>
      <c r="E2667" t="s">
        <v>2561</v>
      </c>
      <c r="F2667">
        <f>IFERROR(IF(VLOOKUP(E2667,'nr_euk-Greedy'!$E$2:$E$3707,1,0)= E2667,1,0),0)</f>
        <v>1</v>
      </c>
    </row>
    <row r="2668" spans="1:6" x14ac:dyDescent="0.25">
      <c r="A2668" t="s">
        <v>3595</v>
      </c>
      <c r="B2668">
        <v>1.84E-4</v>
      </c>
      <c r="C2668">
        <v>57</v>
      </c>
      <c r="D2668">
        <v>1914449</v>
      </c>
      <c r="E2668" t="s">
        <v>2347</v>
      </c>
      <c r="F2668">
        <f>IFERROR(IF(VLOOKUP(E2668,'nr_euk-Greedy'!$E$2:$E$3707,1,0)= E2668,1,0),0)</f>
        <v>1</v>
      </c>
    </row>
    <row r="2669" spans="1:6" x14ac:dyDescent="0.25">
      <c r="A2669" t="s">
        <v>3595</v>
      </c>
      <c r="B2669">
        <v>1.84E-4</v>
      </c>
      <c r="C2669">
        <v>57</v>
      </c>
      <c r="D2669">
        <v>2201383</v>
      </c>
      <c r="E2669" t="s">
        <v>2253</v>
      </c>
      <c r="F2669">
        <f>IFERROR(IF(VLOOKUP(E2669,'nr_euk-Greedy'!$E$2:$E$3707,1,0)= E2669,1,0),0)</f>
        <v>1</v>
      </c>
    </row>
    <row r="2670" spans="1:6" x14ac:dyDescent="0.25">
      <c r="A2670" t="s">
        <v>3595</v>
      </c>
      <c r="B2670">
        <v>1.84E-4</v>
      </c>
      <c r="C2670">
        <v>57</v>
      </c>
      <c r="D2670">
        <v>2562805</v>
      </c>
      <c r="E2670" t="s">
        <v>2620</v>
      </c>
      <c r="F2670">
        <f>IFERROR(IF(VLOOKUP(E2670,'nr_euk-Greedy'!$E$2:$E$3707,1,0)= E2670,1,0),0)</f>
        <v>1</v>
      </c>
    </row>
    <row r="2671" spans="1:6" x14ac:dyDescent="0.25">
      <c r="A2671" t="s">
        <v>3595</v>
      </c>
      <c r="B2671">
        <v>1.8000000000000001E-4</v>
      </c>
      <c r="C2671">
        <v>56</v>
      </c>
      <c r="D2671">
        <v>34000</v>
      </c>
      <c r="E2671" t="s">
        <v>2801</v>
      </c>
      <c r="F2671">
        <f>IFERROR(IF(VLOOKUP(E2671,'nr_euk-Greedy'!$E$2:$E$3707,1,0)= E2671,1,0),0)</f>
        <v>1</v>
      </c>
    </row>
    <row r="2672" spans="1:6" x14ac:dyDescent="0.25">
      <c r="A2672" t="s">
        <v>3595</v>
      </c>
      <c r="B2672">
        <v>1.8000000000000001E-4</v>
      </c>
      <c r="C2672">
        <v>56</v>
      </c>
      <c r="D2672">
        <v>60496</v>
      </c>
      <c r="E2672" t="s">
        <v>2902</v>
      </c>
      <c r="F2672">
        <f>IFERROR(IF(VLOOKUP(E2672,'nr_euk-Greedy'!$E$2:$E$3707,1,0)= E2672,1,0),0)</f>
        <v>1</v>
      </c>
    </row>
    <row r="2673" spans="1:6" x14ac:dyDescent="0.25">
      <c r="A2673" t="s">
        <v>3595</v>
      </c>
      <c r="B2673">
        <v>1.8000000000000001E-4</v>
      </c>
      <c r="C2673">
        <v>56</v>
      </c>
      <c r="D2673">
        <v>127457</v>
      </c>
      <c r="E2673" t="s">
        <v>2154</v>
      </c>
      <c r="F2673">
        <f>IFERROR(IF(VLOOKUP(E2673,'nr_euk-Greedy'!$E$2:$E$3707,1,0)= E2673,1,0),0)</f>
        <v>1</v>
      </c>
    </row>
    <row r="2674" spans="1:6" x14ac:dyDescent="0.25">
      <c r="A2674" t="s">
        <v>3595</v>
      </c>
      <c r="B2674">
        <v>1.8000000000000001E-4</v>
      </c>
      <c r="C2674">
        <v>56</v>
      </c>
      <c r="D2674">
        <v>196119</v>
      </c>
      <c r="E2674" t="s">
        <v>2406</v>
      </c>
      <c r="F2674">
        <f>IFERROR(IF(VLOOKUP(E2674,'nr_euk-Greedy'!$E$2:$E$3707,1,0)= E2674,1,0),0)</f>
        <v>1</v>
      </c>
    </row>
    <row r="2675" spans="1:6" x14ac:dyDescent="0.25">
      <c r="A2675" t="s">
        <v>3595</v>
      </c>
      <c r="B2675">
        <v>1.8000000000000001E-4</v>
      </c>
      <c r="C2675">
        <v>56</v>
      </c>
      <c r="D2675">
        <v>203135</v>
      </c>
      <c r="E2675" t="s">
        <v>2858</v>
      </c>
      <c r="F2675">
        <f>IFERROR(IF(VLOOKUP(E2675,'nr_euk-Greedy'!$E$2:$E$3707,1,0)= E2675,1,0),0)</f>
        <v>1</v>
      </c>
    </row>
    <row r="2676" spans="1:6" x14ac:dyDescent="0.25">
      <c r="A2676" t="s">
        <v>3595</v>
      </c>
      <c r="B2676">
        <v>1.8000000000000001E-4</v>
      </c>
      <c r="C2676">
        <v>56</v>
      </c>
      <c r="D2676">
        <v>265718</v>
      </c>
      <c r="E2676" t="s">
        <v>3194</v>
      </c>
      <c r="F2676">
        <f>IFERROR(IF(VLOOKUP(E2676,'nr_euk-Greedy'!$E$2:$E$3707,1,0)= E2676,1,0),0)</f>
        <v>1</v>
      </c>
    </row>
    <row r="2677" spans="1:6" x14ac:dyDescent="0.25">
      <c r="A2677" t="s">
        <v>3595</v>
      </c>
      <c r="B2677">
        <v>1.8000000000000001E-4</v>
      </c>
      <c r="C2677">
        <v>56</v>
      </c>
      <c r="D2677">
        <v>268175</v>
      </c>
      <c r="E2677" t="s">
        <v>2752</v>
      </c>
      <c r="F2677">
        <f>IFERROR(IF(VLOOKUP(E2677,'nr_euk-Greedy'!$E$2:$E$3707,1,0)= E2677,1,0),0)</f>
        <v>1</v>
      </c>
    </row>
    <row r="2678" spans="1:6" x14ac:dyDescent="0.25">
      <c r="A2678" t="s">
        <v>3595</v>
      </c>
      <c r="B2678">
        <v>1.8000000000000001E-4</v>
      </c>
      <c r="C2678">
        <v>56</v>
      </c>
      <c r="D2678">
        <v>283821</v>
      </c>
      <c r="E2678" t="s">
        <v>2463</v>
      </c>
      <c r="F2678">
        <f>IFERROR(IF(VLOOKUP(E2678,'nr_euk-Greedy'!$E$2:$E$3707,1,0)= E2678,1,0),0)</f>
        <v>1</v>
      </c>
    </row>
    <row r="2679" spans="1:6" x14ac:dyDescent="0.25">
      <c r="A2679" t="s">
        <v>3595</v>
      </c>
      <c r="B2679">
        <v>1.8000000000000001E-4</v>
      </c>
      <c r="C2679">
        <v>56</v>
      </c>
      <c r="D2679">
        <v>295595</v>
      </c>
      <c r="E2679" t="s">
        <v>2609</v>
      </c>
      <c r="F2679">
        <f>IFERROR(IF(VLOOKUP(E2679,'nr_euk-Greedy'!$E$2:$E$3707,1,0)= E2679,1,0),0)</f>
        <v>1</v>
      </c>
    </row>
    <row r="2680" spans="1:6" x14ac:dyDescent="0.25">
      <c r="A2680" t="s">
        <v>3595</v>
      </c>
      <c r="B2680">
        <v>1.8000000000000001E-4</v>
      </c>
      <c r="C2680">
        <v>56</v>
      </c>
      <c r="D2680">
        <v>685950</v>
      </c>
      <c r="E2680" t="s">
        <v>3116</v>
      </c>
      <c r="F2680">
        <f>IFERROR(IF(VLOOKUP(E2680,'nr_euk-Greedy'!$E$2:$E$3707,1,0)= E2680,1,0),0)</f>
        <v>1</v>
      </c>
    </row>
    <row r="2681" spans="1:6" x14ac:dyDescent="0.25">
      <c r="A2681" t="s">
        <v>3595</v>
      </c>
      <c r="B2681">
        <v>1.8000000000000001E-4</v>
      </c>
      <c r="C2681">
        <v>56</v>
      </c>
      <c r="D2681">
        <v>1358438</v>
      </c>
      <c r="E2681" t="s">
        <v>2441</v>
      </c>
      <c r="F2681">
        <f>IFERROR(IF(VLOOKUP(E2681,'nr_euk-Greedy'!$E$2:$E$3707,1,0)= E2681,1,0),0)</f>
        <v>1</v>
      </c>
    </row>
    <row r="2682" spans="1:6" x14ac:dyDescent="0.25">
      <c r="A2682" t="s">
        <v>3595</v>
      </c>
      <c r="B2682">
        <v>1.8000000000000001E-4</v>
      </c>
      <c r="C2682">
        <v>56</v>
      </c>
      <c r="D2682">
        <v>1572860</v>
      </c>
      <c r="E2682" t="s">
        <v>2614</v>
      </c>
      <c r="F2682">
        <f>IFERROR(IF(VLOOKUP(E2682,'nr_euk-Greedy'!$E$2:$E$3707,1,0)= E2682,1,0),0)</f>
        <v>1</v>
      </c>
    </row>
    <row r="2683" spans="1:6" x14ac:dyDescent="0.25">
      <c r="A2683" t="s">
        <v>3595</v>
      </c>
      <c r="B2683">
        <v>1.8000000000000001E-4</v>
      </c>
      <c r="C2683">
        <v>56</v>
      </c>
      <c r="D2683">
        <v>1775688</v>
      </c>
      <c r="E2683" t="s">
        <v>2954</v>
      </c>
      <c r="F2683">
        <f>IFERROR(IF(VLOOKUP(E2683,'nr_euk-Greedy'!$E$2:$E$3707,1,0)= E2683,1,0),0)</f>
        <v>1</v>
      </c>
    </row>
    <row r="2684" spans="1:6" x14ac:dyDescent="0.25">
      <c r="A2684" t="s">
        <v>3595</v>
      </c>
      <c r="B2684">
        <v>1.8000000000000001E-4</v>
      </c>
      <c r="C2684">
        <v>56</v>
      </c>
      <c r="D2684">
        <v>1775697</v>
      </c>
      <c r="E2684" t="s">
        <v>1914</v>
      </c>
      <c r="F2684">
        <f>IFERROR(IF(VLOOKUP(E2684,'nr_euk-Greedy'!$E$2:$E$3707,1,0)= E2684,1,0),0)</f>
        <v>1</v>
      </c>
    </row>
    <row r="2685" spans="1:6" x14ac:dyDescent="0.25">
      <c r="A2685" t="s">
        <v>3595</v>
      </c>
      <c r="B2685">
        <v>1.7699999999999999E-4</v>
      </c>
      <c r="C2685">
        <v>55</v>
      </c>
      <c r="D2685">
        <v>53402</v>
      </c>
      <c r="E2685" t="s">
        <v>2281</v>
      </c>
      <c r="F2685">
        <f>IFERROR(IF(VLOOKUP(E2685,'nr_euk-Greedy'!$E$2:$E$3707,1,0)= E2685,1,0),0)</f>
        <v>1</v>
      </c>
    </row>
    <row r="2686" spans="1:6" x14ac:dyDescent="0.25">
      <c r="A2686" t="s">
        <v>3595</v>
      </c>
      <c r="B2686">
        <v>1.7699999999999999E-4</v>
      </c>
      <c r="C2686">
        <v>55</v>
      </c>
      <c r="D2686">
        <v>83654</v>
      </c>
      <c r="E2686" t="s">
        <v>2357</v>
      </c>
      <c r="F2686">
        <f>IFERROR(IF(VLOOKUP(E2686,'nr_euk-Greedy'!$E$2:$E$3707,1,0)= E2686,1,0),0)</f>
        <v>1</v>
      </c>
    </row>
    <row r="2687" spans="1:6" x14ac:dyDescent="0.25">
      <c r="A2687" t="s">
        <v>3595</v>
      </c>
      <c r="B2687">
        <v>1.7699999999999999E-4</v>
      </c>
      <c r="C2687">
        <v>55</v>
      </c>
      <c r="D2687">
        <v>192992</v>
      </c>
      <c r="E2687" t="s">
        <v>2725</v>
      </c>
      <c r="F2687">
        <f>IFERROR(IF(VLOOKUP(E2687,'nr_euk-Greedy'!$E$2:$E$3707,1,0)= E2687,1,0),0)</f>
        <v>1</v>
      </c>
    </row>
    <row r="2688" spans="1:6" x14ac:dyDescent="0.25">
      <c r="A2688" t="s">
        <v>3595</v>
      </c>
      <c r="B2688">
        <v>1.7699999999999999E-4</v>
      </c>
      <c r="C2688">
        <v>55</v>
      </c>
      <c r="D2688">
        <v>200414</v>
      </c>
      <c r="E2688" t="s">
        <v>2804</v>
      </c>
      <c r="F2688">
        <f>IFERROR(IF(VLOOKUP(E2688,'nr_euk-Greedy'!$E$2:$E$3707,1,0)= E2688,1,0),0)</f>
        <v>1</v>
      </c>
    </row>
    <row r="2689" spans="1:6" x14ac:dyDescent="0.25">
      <c r="A2689" t="s">
        <v>3595</v>
      </c>
      <c r="B2689">
        <v>1.7699999999999999E-4</v>
      </c>
      <c r="C2689">
        <v>55</v>
      </c>
      <c r="D2689">
        <v>236052</v>
      </c>
      <c r="E2689" t="s">
        <v>2461</v>
      </c>
      <c r="F2689">
        <f>IFERROR(IF(VLOOKUP(E2689,'nr_euk-Greedy'!$E$2:$E$3707,1,0)= E2689,1,0),0)</f>
        <v>1</v>
      </c>
    </row>
    <row r="2690" spans="1:6" x14ac:dyDescent="0.25">
      <c r="A2690" t="s">
        <v>3595</v>
      </c>
      <c r="B2690">
        <v>1.7699999999999999E-4</v>
      </c>
      <c r="C2690">
        <v>55</v>
      </c>
      <c r="D2690">
        <v>647960</v>
      </c>
      <c r="E2690" t="s">
        <v>2864</v>
      </c>
      <c r="F2690">
        <f>IFERROR(IF(VLOOKUP(E2690,'nr_euk-Greedy'!$E$2:$E$3707,1,0)= E2690,1,0),0)</f>
        <v>1</v>
      </c>
    </row>
    <row r="2691" spans="1:6" x14ac:dyDescent="0.25">
      <c r="A2691" t="s">
        <v>3595</v>
      </c>
      <c r="B2691">
        <v>1.7699999999999999E-4</v>
      </c>
      <c r="C2691">
        <v>55</v>
      </c>
      <c r="D2691">
        <v>718013</v>
      </c>
      <c r="E2691" t="s">
        <v>2809</v>
      </c>
      <c r="F2691">
        <f>IFERROR(IF(VLOOKUP(E2691,'nr_euk-Greedy'!$E$2:$E$3707,1,0)= E2691,1,0),0)</f>
        <v>1</v>
      </c>
    </row>
    <row r="2692" spans="1:6" x14ac:dyDescent="0.25">
      <c r="A2692" t="s">
        <v>3595</v>
      </c>
      <c r="B2692">
        <v>1.7699999999999999E-4</v>
      </c>
      <c r="C2692">
        <v>55</v>
      </c>
      <c r="D2692">
        <v>763439</v>
      </c>
      <c r="E2692" t="s">
        <v>2760</v>
      </c>
      <c r="F2692">
        <f>IFERROR(IF(VLOOKUP(E2692,'nr_euk-Greedy'!$E$2:$E$3707,1,0)= E2692,1,0),0)</f>
        <v>1</v>
      </c>
    </row>
    <row r="2693" spans="1:6" x14ac:dyDescent="0.25">
      <c r="A2693" t="s">
        <v>3595</v>
      </c>
      <c r="B2693">
        <v>1.7699999999999999E-4</v>
      </c>
      <c r="C2693">
        <v>55</v>
      </c>
      <c r="D2693">
        <v>1077886</v>
      </c>
      <c r="E2693" t="s">
        <v>2271</v>
      </c>
      <c r="F2693">
        <f>IFERROR(IF(VLOOKUP(E2693,'nr_euk-Greedy'!$E$2:$E$3707,1,0)= E2693,1,0),0)</f>
        <v>1</v>
      </c>
    </row>
    <row r="2694" spans="1:6" x14ac:dyDescent="0.25">
      <c r="A2694" t="s">
        <v>3595</v>
      </c>
      <c r="B2694">
        <v>1.7699999999999999E-4</v>
      </c>
      <c r="C2694">
        <v>55</v>
      </c>
      <c r="D2694">
        <v>1649488</v>
      </c>
      <c r="E2694" t="s">
        <v>2680</v>
      </c>
      <c r="F2694">
        <f>IFERROR(IF(VLOOKUP(E2694,'nr_euk-Greedy'!$E$2:$E$3707,1,0)= E2694,1,0),0)</f>
        <v>1</v>
      </c>
    </row>
    <row r="2695" spans="1:6" x14ac:dyDescent="0.25">
      <c r="A2695" t="s">
        <v>3595</v>
      </c>
      <c r="B2695">
        <v>1.7699999999999999E-4</v>
      </c>
      <c r="C2695">
        <v>55</v>
      </c>
      <c r="D2695">
        <v>1822002</v>
      </c>
      <c r="E2695" t="s">
        <v>2445</v>
      </c>
      <c r="F2695">
        <f>IFERROR(IF(VLOOKUP(E2695,'nr_euk-Greedy'!$E$2:$E$3707,1,0)= E2695,1,0),0)</f>
        <v>1</v>
      </c>
    </row>
    <row r="2696" spans="1:6" x14ac:dyDescent="0.25">
      <c r="A2696" t="s">
        <v>3595</v>
      </c>
      <c r="B2696">
        <v>1.7699999999999999E-4</v>
      </c>
      <c r="C2696">
        <v>55</v>
      </c>
      <c r="D2696">
        <v>2024975</v>
      </c>
      <c r="E2696" t="s">
        <v>2233</v>
      </c>
      <c r="F2696">
        <f>IFERROR(IF(VLOOKUP(E2696,'nr_euk-Greedy'!$E$2:$E$3707,1,0)= E2696,1,0),0)</f>
        <v>1</v>
      </c>
    </row>
    <row r="2697" spans="1:6" x14ac:dyDescent="0.25">
      <c r="A2697" t="s">
        <v>3595</v>
      </c>
      <c r="B2697">
        <v>1.7699999999999999E-4</v>
      </c>
      <c r="C2697">
        <v>55</v>
      </c>
      <c r="D2697">
        <v>2066435</v>
      </c>
      <c r="E2697" t="s">
        <v>2529</v>
      </c>
      <c r="F2697">
        <f>IFERROR(IF(VLOOKUP(E2697,'nr_euk-Greedy'!$E$2:$E$3707,1,0)= E2697,1,0),0)</f>
        <v>1</v>
      </c>
    </row>
    <row r="2698" spans="1:6" x14ac:dyDescent="0.25">
      <c r="A2698" t="s">
        <v>3595</v>
      </c>
      <c r="B2698">
        <v>1.7699999999999999E-4</v>
      </c>
      <c r="C2698">
        <v>55</v>
      </c>
      <c r="D2698">
        <v>2321115</v>
      </c>
      <c r="E2698" t="s">
        <v>2235</v>
      </c>
      <c r="F2698">
        <f>IFERROR(IF(VLOOKUP(E2698,'nr_euk-Greedy'!$E$2:$E$3707,1,0)= E2698,1,0),0)</f>
        <v>1</v>
      </c>
    </row>
    <row r="2699" spans="1:6" x14ac:dyDescent="0.25">
      <c r="A2699" t="s">
        <v>3595</v>
      </c>
      <c r="B2699">
        <v>1.74E-4</v>
      </c>
      <c r="C2699">
        <v>54</v>
      </c>
      <c r="D2699">
        <v>54258</v>
      </c>
      <c r="E2699" t="s">
        <v>2544</v>
      </c>
      <c r="F2699">
        <f>IFERROR(IF(VLOOKUP(E2699,'nr_euk-Greedy'!$E$2:$E$3707,1,0)= E2699,1,0),0)</f>
        <v>1</v>
      </c>
    </row>
    <row r="2700" spans="1:6" x14ac:dyDescent="0.25">
      <c r="A2700" t="s">
        <v>3595</v>
      </c>
      <c r="B2700">
        <v>1.74E-4</v>
      </c>
      <c r="C2700">
        <v>54</v>
      </c>
      <c r="D2700">
        <v>215579</v>
      </c>
      <c r="E2700" t="s">
        <v>2936</v>
      </c>
      <c r="F2700">
        <f>IFERROR(IF(VLOOKUP(E2700,'nr_euk-Greedy'!$E$2:$E$3707,1,0)= E2700,1,0),0)</f>
        <v>1</v>
      </c>
    </row>
    <row r="2701" spans="1:6" x14ac:dyDescent="0.25">
      <c r="A2701" t="s">
        <v>3595</v>
      </c>
      <c r="B2701">
        <v>1.74E-4</v>
      </c>
      <c r="C2701">
        <v>54</v>
      </c>
      <c r="D2701">
        <v>296014</v>
      </c>
      <c r="E2701" t="s">
        <v>2265</v>
      </c>
      <c r="F2701">
        <f>IFERROR(IF(VLOOKUP(E2701,'nr_euk-Greedy'!$E$2:$E$3707,1,0)= E2701,1,0),0)</f>
        <v>1</v>
      </c>
    </row>
    <row r="2702" spans="1:6" x14ac:dyDescent="0.25">
      <c r="A2702" t="s">
        <v>3595</v>
      </c>
      <c r="B2702">
        <v>1.74E-4</v>
      </c>
      <c r="C2702">
        <v>54</v>
      </c>
      <c r="D2702">
        <v>314343</v>
      </c>
      <c r="E2702" t="s">
        <v>2053</v>
      </c>
      <c r="F2702">
        <f>IFERROR(IF(VLOOKUP(E2702,'nr_euk-Greedy'!$E$2:$E$3707,1,0)= E2702,1,0),0)</f>
        <v>1</v>
      </c>
    </row>
    <row r="2703" spans="1:6" x14ac:dyDescent="0.25">
      <c r="A2703" t="s">
        <v>3595</v>
      </c>
      <c r="B2703">
        <v>1.74E-4</v>
      </c>
      <c r="C2703">
        <v>54</v>
      </c>
      <c r="D2703">
        <v>331654</v>
      </c>
      <c r="E2703" t="s">
        <v>1993</v>
      </c>
      <c r="F2703">
        <f>IFERROR(IF(VLOOKUP(E2703,'nr_euk-Greedy'!$E$2:$E$3707,1,0)= E2703,1,0),0)</f>
        <v>1</v>
      </c>
    </row>
    <row r="2704" spans="1:6" x14ac:dyDescent="0.25">
      <c r="A2704" t="s">
        <v>3595</v>
      </c>
      <c r="B2704">
        <v>1.74E-4</v>
      </c>
      <c r="C2704">
        <v>54</v>
      </c>
      <c r="D2704">
        <v>650341</v>
      </c>
      <c r="E2704" t="s">
        <v>2292</v>
      </c>
      <c r="F2704">
        <f>IFERROR(IF(VLOOKUP(E2704,'nr_euk-Greedy'!$E$2:$E$3707,1,0)= E2704,1,0),0)</f>
        <v>1</v>
      </c>
    </row>
    <row r="2705" spans="1:6" x14ac:dyDescent="0.25">
      <c r="A2705" t="s">
        <v>3595</v>
      </c>
      <c r="B2705">
        <v>1.74E-4</v>
      </c>
      <c r="C2705">
        <v>54</v>
      </c>
      <c r="D2705">
        <v>1121251</v>
      </c>
      <c r="E2705" t="s">
        <v>2651</v>
      </c>
      <c r="F2705">
        <f>IFERROR(IF(VLOOKUP(E2705,'nr_euk-Greedy'!$E$2:$E$3707,1,0)= E2705,1,0),0)</f>
        <v>1</v>
      </c>
    </row>
    <row r="2706" spans="1:6" x14ac:dyDescent="0.25">
      <c r="A2706" t="s">
        <v>3595</v>
      </c>
      <c r="B2706">
        <v>1.74E-4</v>
      </c>
      <c r="C2706">
        <v>54</v>
      </c>
      <c r="D2706">
        <v>1160973</v>
      </c>
      <c r="E2706" t="s">
        <v>2866</v>
      </c>
      <c r="F2706">
        <f>IFERROR(IF(VLOOKUP(E2706,'nr_euk-Greedy'!$E$2:$E$3707,1,0)= E2706,1,0),0)</f>
        <v>1</v>
      </c>
    </row>
    <row r="2707" spans="1:6" x14ac:dyDescent="0.25">
      <c r="A2707" t="s">
        <v>3595</v>
      </c>
      <c r="B2707">
        <v>1.74E-4</v>
      </c>
      <c r="C2707">
        <v>54</v>
      </c>
      <c r="D2707">
        <v>1434002</v>
      </c>
      <c r="E2707" t="s">
        <v>2996</v>
      </c>
      <c r="F2707">
        <f>IFERROR(IF(VLOOKUP(E2707,'nr_euk-Greedy'!$E$2:$E$3707,1,0)= E2707,1,0),0)</f>
        <v>1</v>
      </c>
    </row>
    <row r="2708" spans="1:6" x14ac:dyDescent="0.25">
      <c r="A2708" t="s">
        <v>3595</v>
      </c>
      <c r="B2708">
        <v>1.74E-4</v>
      </c>
      <c r="C2708">
        <v>54</v>
      </c>
      <c r="D2708">
        <v>1470577</v>
      </c>
      <c r="E2708" t="s">
        <v>2678</v>
      </c>
      <c r="F2708">
        <f>IFERROR(IF(VLOOKUP(E2708,'nr_euk-Greedy'!$E$2:$E$3707,1,0)= E2708,1,0),0)</f>
        <v>1</v>
      </c>
    </row>
    <row r="2709" spans="1:6" x14ac:dyDescent="0.25">
      <c r="A2709" t="s">
        <v>3595</v>
      </c>
      <c r="B2709">
        <v>1.74E-4</v>
      </c>
      <c r="C2709">
        <v>54</v>
      </c>
      <c r="D2709">
        <v>1486724</v>
      </c>
      <c r="E2709" t="s">
        <v>1591</v>
      </c>
      <c r="F2709">
        <f>IFERROR(IF(VLOOKUP(E2709,'nr_euk-Greedy'!$E$2:$E$3707,1,0)= E2709,1,0),0)</f>
        <v>1</v>
      </c>
    </row>
    <row r="2710" spans="1:6" x14ac:dyDescent="0.25">
      <c r="A2710" t="s">
        <v>3595</v>
      </c>
      <c r="B2710">
        <v>1.74E-4</v>
      </c>
      <c r="C2710">
        <v>54</v>
      </c>
      <c r="D2710">
        <v>1612611</v>
      </c>
      <c r="E2710" t="s">
        <v>2443</v>
      </c>
      <c r="F2710">
        <f>IFERROR(IF(VLOOKUP(E2710,'nr_euk-Greedy'!$E$2:$E$3707,1,0)= E2710,1,0),0)</f>
        <v>1</v>
      </c>
    </row>
    <row r="2711" spans="1:6" x14ac:dyDescent="0.25">
      <c r="A2711" t="s">
        <v>3595</v>
      </c>
      <c r="B2711">
        <v>1.74E-4</v>
      </c>
      <c r="C2711">
        <v>54</v>
      </c>
      <c r="D2711">
        <v>1649508</v>
      </c>
      <c r="E2711" t="s">
        <v>2415</v>
      </c>
      <c r="F2711">
        <f>IFERROR(IF(VLOOKUP(E2711,'nr_euk-Greedy'!$E$2:$E$3707,1,0)= E2711,1,0),0)</f>
        <v>1</v>
      </c>
    </row>
    <row r="2712" spans="1:6" x14ac:dyDescent="0.25">
      <c r="A2712" t="s">
        <v>3595</v>
      </c>
      <c r="B2712">
        <v>1.74E-4</v>
      </c>
      <c r="C2712">
        <v>54</v>
      </c>
      <c r="D2712">
        <v>1705353</v>
      </c>
      <c r="E2712" t="s">
        <v>2183</v>
      </c>
      <c r="F2712">
        <f>IFERROR(IF(VLOOKUP(E2712,'nr_euk-Greedy'!$E$2:$E$3707,1,0)= E2712,1,0),0)</f>
        <v>1</v>
      </c>
    </row>
    <row r="2713" spans="1:6" x14ac:dyDescent="0.25">
      <c r="A2713" t="s">
        <v>3595</v>
      </c>
      <c r="B2713">
        <v>1.74E-4</v>
      </c>
      <c r="C2713">
        <v>54</v>
      </c>
      <c r="D2713">
        <v>1742986</v>
      </c>
      <c r="E2713" t="s">
        <v>2615</v>
      </c>
      <c r="F2713">
        <f>IFERROR(IF(VLOOKUP(E2713,'nr_euk-Greedy'!$E$2:$E$3707,1,0)= E2713,1,0),0)</f>
        <v>1</v>
      </c>
    </row>
    <row r="2714" spans="1:6" x14ac:dyDescent="0.25">
      <c r="A2714" t="s">
        <v>3595</v>
      </c>
      <c r="B2714">
        <v>1.74E-4</v>
      </c>
      <c r="C2714">
        <v>54</v>
      </c>
      <c r="D2714">
        <v>1903434</v>
      </c>
      <c r="E2714" t="s">
        <v>2186</v>
      </c>
      <c r="F2714">
        <f>IFERROR(IF(VLOOKUP(E2714,'nr_euk-Greedy'!$E$2:$E$3707,1,0)= E2714,1,0),0)</f>
        <v>1</v>
      </c>
    </row>
    <row r="2715" spans="1:6" x14ac:dyDescent="0.25">
      <c r="A2715" t="s">
        <v>3595</v>
      </c>
      <c r="B2715">
        <v>1.74E-4</v>
      </c>
      <c r="C2715">
        <v>54</v>
      </c>
      <c r="D2715">
        <v>2026349</v>
      </c>
      <c r="E2715" t="s">
        <v>3046</v>
      </c>
      <c r="F2715">
        <f>IFERROR(IF(VLOOKUP(E2715,'nr_euk-Greedy'!$E$2:$E$3707,1,0)= E2715,1,0),0)</f>
        <v>1</v>
      </c>
    </row>
    <row r="2716" spans="1:6" x14ac:dyDescent="0.25">
      <c r="A2716" t="s">
        <v>3595</v>
      </c>
      <c r="B2716">
        <v>1.74E-4</v>
      </c>
      <c r="C2716">
        <v>54</v>
      </c>
      <c r="D2716">
        <v>2212691</v>
      </c>
      <c r="E2716" t="s">
        <v>2371</v>
      </c>
      <c r="F2716">
        <f>IFERROR(IF(VLOOKUP(E2716,'nr_euk-Greedy'!$E$2:$E$3707,1,0)= E2716,1,0),0)</f>
        <v>1</v>
      </c>
    </row>
    <row r="2717" spans="1:6" x14ac:dyDescent="0.25">
      <c r="A2717" t="s">
        <v>3595</v>
      </c>
      <c r="B2717">
        <v>1.7100000000000001E-4</v>
      </c>
      <c r="C2717">
        <v>53</v>
      </c>
      <c r="D2717">
        <v>1862</v>
      </c>
      <c r="E2717" t="s">
        <v>2829</v>
      </c>
      <c r="F2717">
        <f>IFERROR(IF(VLOOKUP(E2717,'nr_euk-Greedy'!$E$2:$E$3707,1,0)= E2717,1,0),0)</f>
        <v>1</v>
      </c>
    </row>
    <row r="2718" spans="1:6" x14ac:dyDescent="0.25">
      <c r="A2718" t="s">
        <v>3595</v>
      </c>
      <c r="B2718">
        <v>1.7100000000000001E-4</v>
      </c>
      <c r="C2718">
        <v>53</v>
      </c>
      <c r="D2718">
        <v>2368</v>
      </c>
      <c r="E2718" t="s">
        <v>2596</v>
      </c>
      <c r="F2718">
        <f>IFERROR(IF(VLOOKUP(E2718,'nr_euk-Greedy'!$E$2:$E$3707,1,0)= E2718,1,0),0)</f>
        <v>1</v>
      </c>
    </row>
    <row r="2719" spans="1:6" x14ac:dyDescent="0.25">
      <c r="A2719" t="s">
        <v>3595</v>
      </c>
      <c r="B2719">
        <v>1.7100000000000001E-4</v>
      </c>
      <c r="C2719">
        <v>53</v>
      </c>
      <c r="D2719">
        <v>27971</v>
      </c>
      <c r="E2719" t="s">
        <v>3028</v>
      </c>
      <c r="F2719">
        <f>IFERROR(IF(VLOOKUP(E2719,'nr_euk-Greedy'!$E$2:$E$3707,1,0)= E2719,1,0),0)</f>
        <v>1</v>
      </c>
    </row>
    <row r="2720" spans="1:6" x14ac:dyDescent="0.25">
      <c r="A2720" t="s">
        <v>3595</v>
      </c>
      <c r="B2720">
        <v>1.7100000000000001E-4</v>
      </c>
      <c r="C2720">
        <v>53</v>
      </c>
      <c r="D2720">
        <v>186829</v>
      </c>
      <c r="E2720" t="s">
        <v>2120</v>
      </c>
      <c r="F2720">
        <f>IFERROR(IF(VLOOKUP(E2720,'nr_euk-Greedy'!$E$2:$E$3707,1,0)= E2720,1,0),0)</f>
        <v>1</v>
      </c>
    </row>
    <row r="2721" spans="1:6" x14ac:dyDescent="0.25">
      <c r="A2721" t="s">
        <v>3595</v>
      </c>
      <c r="B2721">
        <v>1.7100000000000001E-4</v>
      </c>
      <c r="C2721">
        <v>53</v>
      </c>
      <c r="D2721">
        <v>316625</v>
      </c>
      <c r="E2721" t="s">
        <v>2859</v>
      </c>
      <c r="F2721">
        <f>IFERROR(IF(VLOOKUP(E2721,'nr_euk-Greedy'!$E$2:$E$3707,1,0)= E2721,1,0),0)</f>
        <v>1</v>
      </c>
    </row>
    <row r="2722" spans="1:6" x14ac:dyDescent="0.25">
      <c r="A2722" t="s">
        <v>3595</v>
      </c>
      <c r="B2722">
        <v>1.7100000000000001E-4</v>
      </c>
      <c r="C2722">
        <v>53</v>
      </c>
      <c r="D2722">
        <v>573657</v>
      </c>
      <c r="E2722" t="s">
        <v>2580</v>
      </c>
      <c r="F2722">
        <f>IFERROR(IF(VLOOKUP(E2722,'nr_euk-Greedy'!$E$2:$E$3707,1,0)= E2722,1,0),0)</f>
        <v>1</v>
      </c>
    </row>
    <row r="2723" spans="1:6" x14ac:dyDescent="0.25">
      <c r="A2723" t="s">
        <v>3595</v>
      </c>
      <c r="B2723">
        <v>1.7100000000000001E-4</v>
      </c>
      <c r="C2723">
        <v>53</v>
      </c>
      <c r="D2723">
        <v>1274351</v>
      </c>
      <c r="E2723" t="s">
        <v>2790</v>
      </c>
      <c r="F2723">
        <f>IFERROR(IF(VLOOKUP(E2723,'nr_euk-Greedy'!$E$2:$E$3707,1,0)= E2723,1,0),0)</f>
        <v>1</v>
      </c>
    </row>
    <row r="2724" spans="1:6" x14ac:dyDescent="0.25">
      <c r="A2724" t="s">
        <v>3595</v>
      </c>
      <c r="B2724">
        <v>1.7100000000000001E-4</v>
      </c>
      <c r="C2724">
        <v>53</v>
      </c>
      <c r="D2724">
        <v>1495041</v>
      </c>
      <c r="E2724" t="s">
        <v>2273</v>
      </c>
      <c r="F2724">
        <f>IFERROR(IF(VLOOKUP(E2724,'nr_euk-Greedy'!$E$2:$E$3707,1,0)= E2724,1,0),0)</f>
        <v>1</v>
      </c>
    </row>
    <row r="2725" spans="1:6" x14ac:dyDescent="0.25">
      <c r="A2725" t="s">
        <v>3595</v>
      </c>
      <c r="B2725">
        <v>1.7100000000000001E-4</v>
      </c>
      <c r="C2725">
        <v>53</v>
      </c>
      <c r="D2725">
        <v>1522432</v>
      </c>
      <c r="E2725" t="s">
        <v>3159</v>
      </c>
      <c r="F2725">
        <f>IFERROR(IF(VLOOKUP(E2725,'nr_euk-Greedy'!$E$2:$E$3707,1,0)= E2725,1,0),0)</f>
        <v>1</v>
      </c>
    </row>
    <row r="2726" spans="1:6" x14ac:dyDescent="0.25">
      <c r="A2726" t="s">
        <v>3595</v>
      </c>
      <c r="B2726">
        <v>1.7100000000000001E-4</v>
      </c>
      <c r="C2726">
        <v>53</v>
      </c>
      <c r="D2726">
        <v>1931200</v>
      </c>
      <c r="E2726" t="s">
        <v>3073</v>
      </c>
      <c r="F2726">
        <f>IFERROR(IF(VLOOKUP(E2726,'nr_euk-Greedy'!$E$2:$E$3707,1,0)= E2726,1,0),0)</f>
        <v>1</v>
      </c>
    </row>
    <row r="2727" spans="1:6" x14ac:dyDescent="0.25">
      <c r="A2727" t="s">
        <v>3595</v>
      </c>
      <c r="B2727">
        <v>1.6799999999999999E-4</v>
      </c>
      <c r="C2727">
        <v>52</v>
      </c>
      <c r="D2727">
        <v>1175</v>
      </c>
      <c r="E2727" t="s">
        <v>2165</v>
      </c>
      <c r="F2727">
        <f>IFERROR(IF(VLOOKUP(E2727,'nr_euk-Greedy'!$E$2:$E$3707,1,0)= E2727,1,0),0)</f>
        <v>1</v>
      </c>
    </row>
    <row r="2728" spans="1:6" x14ac:dyDescent="0.25">
      <c r="A2728" t="s">
        <v>3595</v>
      </c>
      <c r="B2728">
        <v>1.6799999999999999E-4</v>
      </c>
      <c r="C2728">
        <v>52</v>
      </c>
      <c r="D2728">
        <v>56054</v>
      </c>
      <c r="E2728" t="s">
        <v>2780</v>
      </c>
      <c r="F2728">
        <f>IFERROR(IF(VLOOKUP(E2728,'nr_euk-Greedy'!$E$2:$E$3707,1,0)= E2728,1,0),0)</f>
        <v>1</v>
      </c>
    </row>
    <row r="2729" spans="1:6" x14ac:dyDescent="0.25">
      <c r="A2729" t="s">
        <v>3595</v>
      </c>
      <c r="B2729">
        <v>1.6799999999999999E-4</v>
      </c>
      <c r="C2729">
        <v>52</v>
      </c>
      <c r="D2729">
        <v>58842</v>
      </c>
      <c r="E2729" t="s">
        <v>2692</v>
      </c>
      <c r="F2729">
        <f>IFERROR(IF(VLOOKUP(E2729,'nr_euk-Greedy'!$E$2:$E$3707,1,0)= E2729,1,0),0)</f>
        <v>1</v>
      </c>
    </row>
    <row r="2730" spans="1:6" x14ac:dyDescent="0.25">
      <c r="A2730" t="s">
        <v>3595</v>
      </c>
      <c r="B2730">
        <v>1.6799999999999999E-4</v>
      </c>
      <c r="C2730">
        <v>52</v>
      </c>
      <c r="D2730">
        <v>59195</v>
      </c>
      <c r="E2730" t="s">
        <v>2151</v>
      </c>
      <c r="F2730">
        <f>IFERROR(IF(VLOOKUP(E2730,'nr_euk-Greedy'!$E$2:$E$3707,1,0)= E2730,1,0),0)</f>
        <v>1</v>
      </c>
    </row>
    <row r="2731" spans="1:6" x14ac:dyDescent="0.25">
      <c r="A2731" t="s">
        <v>3595</v>
      </c>
      <c r="B2731">
        <v>1.6799999999999999E-4</v>
      </c>
      <c r="C2731">
        <v>52</v>
      </c>
      <c r="D2731">
        <v>155862</v>
      </c>
      <c r="E2731" t="s">
        <v>2573</v>
      </c>
      <c r="F2731">
        <f>IFERROR(IF(VLOOKUP(E2731,'nr_euk-Greedy'!$E$2:$E$3707,1,0)= E2731,1,0),0)</f>
        <v>1</v>
      </c>
    </row>
    <row r="2732" spans="1:6" x14ac:dyDescent="0.25">
      <c r="A2732" t="s">
        <v>3595</v>
      </c>
      <c r="B2732">
        <v>1.6799999999999999E-4</v>
      </c>
      <c r="C2732">
        <v>52</v>
      </c>
      <c r="D2732">
        <v>626119</v>
      </c>
      <c r="E2732" t="s">
        <v>2496</v>
      </c>
      <c r="F2732">
        <f>IFERROR(IF(VLOOKUP(E2732,'nr_euk-Greedy'!$E$2:$E$3707,1,0)= E2732,1,0),0)</f>
        <v>1</v>
      </c>
    </row>
    <row r="2733" spans="1:6" x14ac:dyDescent="0.25">
      <c r="A2733" t="s">
        <v>3595</v>
      </c>
      <c r="B2733">
        <v>1.6799999999999999E-4</v>
      </c>
      <c r="C2733">
        <v>52</v>
      </c>
      <c r="D2733">
        <v>744724</v>
      </c>
      <c r="E2733" t="s">
        <v>2758</v>
      </c>
      <c r="F2733">
        <f>IFERROR(IF(VLOOKUP(E2733,'nr_euk-Greedy'!$E$2:$E$3707,1,0)= E2733,1,0),0)</f>
        <v>1</v>
      </c>
    </row>
    <row r="2734" spans="1:6" x14ac:dyDescent="0.25">
      <c r="A2734" t="s">
        <v>3595</v>
      </c>
      <c r="B2734">
        <v>1.6799999999999999E-4</v>
      </c>
      <c r="C2734">
        <v>52</v>
      </c>
      <c r="D2734">
        <v>1445609</v>
      </c>
      <c r="E2734" t="s">
        <v>2891</v>
      </c>
      <c r="F2734">
        <f>IFERROR(IF(VLOOKUP(E2734,'nr_euk-Greedy'!$E$2:$E$3707,1,0)= E2734,1,0),0)</f>
        <v>1</v>
      </c>
    </row>
    <row r="2735" spans="1:6" x14ac:dyDescent="0.25">
      <c r="A2735" t="s">
        <v>3595</v>
      </c>
      <c r="B2735">
        <v>1.6799999999999999E-4</v>
      </c>
      <c r="C2735">
        <v>52</v>
      </c>
      <c r="D2735">
        <v>1654787</v>
      </c>
      <c r="E2735" t="s">
        <v>2635</v>
      </c>
      <c r="F2735">
        <f>IFERROR(IF(VLOOKUP(E2735,'nr_euk-Greedy'!$E$2:$E$3707,1,0)= E2735,1,0),0)</f>
        <v>1</v>
      </c>
    </row>
    <row r="2736" spans="1:6" x14ac:dyDescent="0.25">
      <c r="A2736" t="s">
        <v>3595</v>
      </c>
      <c r="B2736">
        <v>1.6799999999999999E-4</v>
      </c>
      <c r="C2736">
        <v>52</v>
      </c>
      <c r="D2736">
        <v>1920251</v>
      </c>
      <c r="E2736" t="s">
        <v>2824</v>
      </c>
      <c r="F2736">
        <f>IFERROR(IF(VLOOKUP(E2736,'nr_euk-Greedy'!$E$2:$E$3707,1,0)= E2736,1,0),0)</f>
        <v>1</v>
      </c>
    </row>
    <row r="2737" spans="1:6" x14ac:dyDescent="0.25">
      <c r="A2737" t="s">
        <v>3595</v>
      </c>
      <c r="B2737">
        <v>1.6799999999999999E-4</v>
      </c>
      <c r="C2737">
        <v>52</v>
      </c>
      <c r="D2737">
        <v>2005375</v>
      </c>
      <c r="E2737" t="s">
        <v>1832</v>
      </c>
      <c r="F2737">
        <f>IFERROR(IF(VLOOKUP(E2737,'nr_euk-Greedy'!$E$2:$E$3707,1,0)= E2737,1,0),0)</f>
        <v>1</v>
      </c>
    </row>
    <row r="2738" spans="1:6" x14ac:dyDescent="0.25">
      <c r="A2738" t="s">
        <v>3595</v>
      </c>
      <c r="B2738">
        <v>1.64E-4</v>
      </c>
      <c r="C2738">
        <v>51</v>
      </c>
      <c r="D2738">
        <v>499</v>
      </c>
      <c r="E2738" t="s">
        <v>2774</v>
      </c>
      <c r="F2738">
        <f>IFERROR(IF(VLOOKUP(E2738,'nr_euk-Greedy'!$E$2:$E$3707,1,0)= E2738,1,0),0)</f>
        <v>1</v>
      </c>
    </row>
    <row r="2739" spans="1:6" x14ac:dyDescent="0.25">
      <c r="A2739" t="s">
        <v>3595</v>
      </c>
      <c r="B2739">
        <v>1.64E-4</v>
      </c>
      <c r="C2739">
        <v>51</v>
      </c>
      <c r="D2739">
        <v>94008</v>
      </c>
      <c r="E2739" t="s">
        <v>1892</v>
      </c>
      <c r="F2739">
        <f>IFERROR(IF(VLOOKUP(E2739,'nr_euk-Greedy'!$E$2:$E$3707,1,0)= E2739,1,0),0)</f>
        <v>1</v>
      </c>
    </row>
    <row r="2740" spans="1:6" x14ac:dyDescent="0.25">
      <c r="A2740" t="s">
        <v>3595</v>
      </c>
      <c r="B2740">
        <v>1.64E-4</v>
      </c>
      <c r="C2740">
        <v>51</v>
      </c>
      <c r="D2740">
        <v>147067</v>
      </c>
      <c r="E2740" t="s">
        <v>2934</v>
      </c>
      <c r="F2740">
        <f>IFERROR(IF(VLOOKUP(E2740,'nr_euk-Greedy'!$E$2:$E$3707,1,0)= E2740,1,0),0)</f>
        <v>1</v>
      </c>
    </row>
    <row r="2741" spans="1:6" x14ac:dyDescent="0.25">
      <c r="A2741" t="s">
        <v>3595</v>
      </c>
      <c r="B2741">
        <v>1.64E-4</v>
      </c>
      <c r="C2741">
        <v>51</v>
      </c>
      <c r="D2741">
        <v>186191</v>
      </c>
      <c r="E2741" t="s">
        <v>2608</v>
      </c>
      <c r="F2741">
        <f>IFERROR(IF(VLOOKUP(E2741,'nr_euk-Greedy'!$E$2:$E$3707,1,0)= E2741,1,0),0)</f>
        <v>1</v>
      </c>
    </row>
    <row r="2742" spans="1:6" x14ac:dyDescent="0.25">
      <c r="A2742" t="s">
        <v>3595</v>
      </c>
      <c r="B2742">
        <v>1.64E-4</v>
      </c>
      <c r="C2742">
        <v>51</v>
      </c>
      <c r="D2742">
        <v>196081</v>
      </c>
      <c r="E2742" t="s">
        <v>2086</v>
      </c>
      <c r="F2742">
        <f>IFERROR(IF(VLOOKUP(E2742,'nr_euk-Greedy'!$E$2:$E$3707,1,0)= E2742,1,0),0)</f>
        <v>1</v>
      </c>
    </row>
    <row r="2743" spans="1:6" x14ac:dyDescent="0.25">
      <c r="A2743" t="s">
        <v>3595</v>
      </c>
      <c r="B2743">
        <v>1.64E-4</v>
      </c>
      <c r="C2743">
        <v>51</v>
      </c>
      <c r="D2743">
        <v>221282</v>
      </c>
      <c r="E2743" t="s">
        <v>3176</v>
      </c>
      <c r="F2743">
        <f>IFERROR(IF(VLOOKUP(E2743,'nr_euk-Greedy'!$E$2:$E$3707,1,0)= E2743,1,0),0)</f>
        <v>1</v>
      </c>
    </row>
    <row r="2744" spans="1:6" x14ac:dyDescent="0.25">
      <c r="A2744" t="s">
        <v>3595</v>
      </c>
      <c r="B2744">
        <v>1.64E-4</v>
      </c>
      <c r="C2744">
        <v>51</v>
      </c>
      <c r="D2744">
        <v>266808</v>
      </c>
      <c r="E2744" t="s">
        <v>2909</v>
      </c>
      <c r="F2744">
        <f>IFERROR(IF(VLOOKUP(E2744,'nr_euk-Greedy'!$E$2:$E$3707,1,0)= E2744,1,0),0)</f>
        <v>1</v>
      </c>
    </row>
    <row r="2745" spans="1:6" x14ac:dyDescent="0.25">
      <c r="A2745" t="s">
        <v>3595</v>
      </c>
      <c r="B2745">
        <v>1.64E-4</v>
      </c>
      <c r="C2745">
        <v>51</v>
      </c>
      <c r="D2745">
        <v>568987</v>
      </c>
      <c r="E2745" t="s">
        <v>2339</v>
      </c>
      <c r="F2745">
        <f>IFERROR(IF(VLOOKUP(E2745,'nr_euk-Greedy'!$E$2:$E$3707,1,0)= E2745,1,0),0)</f>
        <v>1</v>
      </c>
    </row>
    <row r="2746" spans="1:6" x14ac:dyDescent="0.25">
      <c r="A2746" t="s">
        <v>3595</v>
      </c>
      <c r="B2746">
        <v>1.64E-4</v>
      </c>
      <c r="C2746">
        <v>51</v>
      </c>
      <c r="D2746">
        <v>754249</v>
      </c>
      <c r="E2746" t="s">
        <v>2810</v>
      </c>
      <c r="F2746">
        <f>IFERROR(IF(VLOOKUP(E2746,'nr_euk-Greedy'!$E$2:$E$3707,1,0)= E2746,1,0),0)</f>
        <v>1</v>
      </c>
    </row>
    <row r="2747" spans="1:6" x14ac:dyDescent="0.25">
      <c r="A2747" t="s">
        <v>3595</v>
      </c>
      <c r="B2747">
        <v>1.64E-4</v>
      </c>
      <c r="C2747">
        <v>51</v>
      </c>
      <c r="D2747">
        <v>999506</v>
      </c>
      <c r="E2747" t="s">
        <v>2732</v>
      </c>
      <c r="F2747">
        <f>IFERROR(IF(VLOOKUP(E2747,'nr_euk-Greedy'!$E$2:$E$3707,1,0)= E2747,1,0),0)</f>
        <v>1</v>
      </c>
    </row>
    <row r="2748" spans="1:6" x14ac:dyDescent="0.25">
      <c r="A2748" t="s">
        <v>3595</v>
      </c>
      <c r="B2748">
        <v>1.64E-4</v>
      </c>
      <c r="C2748">
        <v>51</v>
      </c>
      <c r="D2748">
        <v>1150774</v>
      </c>
      <c r="E2748" t="s">
        <v>1942</v>
      </c>
      <c r="F2748">
        <f>IFERROR(IF(VLOOKUP(E2748,'nr_euk-Greedy'!$E$2:$E$3707,1,0)= E2748,1,0),0)</f>
        <v>1</v>
      </c>
    </row>
    <row r="2749" spans="1:6" x14ac:dyDescent="0.25">
      <c r="A2749" t="s">
        <v>3595</v>
      </c>
      <c r="B2749">
        <v>1.64E-4</v>
      </c>
      <c r="C2749">
        <v>51</v>
      </c>
      <c r="D2749">
        <v>1562565</v>
      </c>
      <c r="E2749" t="s">
        <v>1755</v>
      </c>
      <c r="F2749">
        <f>IFERROR(IF(VLOOKUP(E2749,'nr_euk-Greedy'!$E$2:$E$3707,1,0)= E2749,1,0),0)</f>
        <v>1</v>
      </c>
    </row>
    <row r="2750" spans="1:6" x14ac:dyDescent="0.25">
      <c r="A2750" t="s">
        <v>3595</v>
      </c>
      <c r="B2750">
        <v>1.64E-4</v>
      </c>
      <c r="C2750">
        <v>51</v>
      </c>
      <c r="D2750">
        <v>1594166</v>
      </c>
      <c r="E2750" t="s">
        <v>2413</v>
      </c>
      <c r="F2750">
        <f>IFERROR(IF(VLOOKUP(E2750,'nr_euk-Greedy'!$E$2:$E$3707,1,0)= E2750,1,0),0)</f>
        <v>1</v>
      </c>
    </row>
    <row r="2751" spans="1:6" x14ac:dyDescent="0.25">
      <c r="A2751" t="s">
        <v>3595</v>
      </c>
      <c r="B2751">
        <v>1.64E-4</v>
      </c>
      <c r="C2751">
        <v>51</v>
      </c>
      <c r="D2751">
        <v>1612198</v>
      </c>
      <c r="E2751" t="s">
        <v>1829</v>
      </c>
      <c r="F2751">
        <f>IFERROR(IF(VLOOKUP(E2751,'nr_euk-Greedy'!$E$2:$E$3707,1,0)= E2751,1,0),0)</f>
        <v>1</v>
      </c>
    </row>
    <row r="2752" spans="1:6" x14ac:dyDescent="0.25">
      <c r="A2752" t="s">
        <v>3595</v>
      </c>
      <c r="B2752">
        <v>1.64E-4</v>
      </c>
      <c r="C2752">
        <v>51</v>
      </c>
      <c r="D2752">
        <v>1648514</v>
      </c>
      <c r="E2752" t="s">
        <v>1898</v>
      </c>
      <c r="F2752">
        <f>IFERROR(IF(VLOOKUP(E2752,'nr_euk-Greedy'!$E$2:$E$3707,1,0)= E2752,1,0),0)</f>
        <v>1</v>
      </c>
    </row>
    <row r="2753" spans="1:6" x14ac:dyDescent="0.25">
      <c r="A2753" t="s">
        <v>3595</v>
      </c>
      <c r="B2753">
        <v>1.64E-4</v>
      </c>
      <c r="C2753">
        <v>51</v>
      </c>
      <c r="D2753">
        <v>1712422</v>
      </c>
      <c r="E2753" t="s">
        <v>2471</v>
      </c>
      <c r="F2753">
        <f>IFERROR(IF(VLOOKUP(E2753,'nr_euk-Greedy'!$E$2:$E$3707,1,0)= E2753,1,0),0)</f>
        <v>1</v>
      </c>
    </row>
    <row r="2754" spans="1:6" x14ac:dyDescent="0.25">
      <c r="A2754" t="s">
        <v>3595</v>
      </c>
      <c r="B2754">
        <v>1.64E-4</v>
      </c>
      <c r="C2754">
        <v>51</v>
      </c>
      <c r="D2754">
        <v>1775694</v>
      </c>
      <c r="E2754" t="s">
        <v>2184</v>
      </c>
      <c r="F2754">
        <f>IFERROR(IF(VLOOKUP(E2754,'nr_euk-Greedy'!$E$2:$E$3707,1,0)= E2754,1,0),0)</f>
        <v>1</v>
      </c>
    </row>
    <row r="2755" spans="1:6" x14ac:dyDescent="0.25">
      <c r="A2755" t="s">
        <v>3595</v>
      </c>
      <c r="B2755">
        <v>1.64E-4</v>
      </c>
      <c r="C2755">
        <v>51</v>
      </c>
      <c r="D2755">
        <v>1855363</v>
      </c>
      <c r="E2755" t="s">
        <v>2232</v>
      </c>
      <c r="F2755">
        <f>IFERROR(IF(VLOOKUP(E2755,'nr_euk-Greedy'!$E$2:$E$3707,1,0)= E2755,1,0),0)</f>
        <v>1</v>
      </c>
    </row>
    <row r="2756" spans="1:6" x14ac:dyDescent="0.25">
      <c r="A2756" t="s">
        <v>3595</v>
      </c>
      <c r="B2756">
        <v>1.64E-4</v>
      </c>
      <c r="C2756">
        <v>51</v>
      </c>
      <c r="D2756">
        <v>1857532</v>
      </c>
      <c r="E2756" t="s">
        <v>2059</v>
      </c>
      <c r="F2756">
        <f>IFERROR(IF(VLOOKUP(E2756,'nr_euk-Greedy'!$E$2:$E$3707,1,0)= E2756,1,0),0)</f>
        <v>1</v>
      </c>
    </row>
    <row r="2757" spans="1:6" x14ac:dyDescent="0.25">
      <c r="A2757" t="s">
        <v>3595</v>
      </c>
      <c r="B2757">
        <v>1.64E-4</v>
      </c>
      <c r="C2757">
        <v>51</v>
      </c>
      <c r="D2757">
        <v>1907535</v>
      </c>
      <c r="E2757" t="s">
        <v>2300</v>
      </c>
      <c r="F2757">
        <f>IFERROR(IF(VLOOKUP(E2757,'nr_euk-Greedy'!$E$2:$E$3707,1,0)= E2757,1,0),0)</f>
        <v>1</v>
      </c>
    </row>
    <row r="2758" spans="1:6" x14ac:dyDescent="0.25">
      <c r="A2758" t="s">
        <v>3595</v>
      </c>
      <c r="B2758">
        <v>1.64E-4</v>
      </c>
      <c r="C2758">
        <v>51</v>
      </c>
      <c r="D2758">
        <v>2004661</v>
      </c>
      <c r="E2758" t="s">
        <v>2825</v>
      </c>
      <c r="F2758">
        <f>IFERROR(IF(VLOOKUP(E2758,'nr_euk-Greedy'!$E$2:$E$3707,1,0)= E2758,1,0),0)</f>
        <v>1</v>
      </c>
    </row>
    <row r="2759" spans="1:6" x14ac:dyDescent="0.25">
      <c r="A2759" t="s">
        <v>3595</v>
      </c>
      <c r="B2759">
        <v>1.6100000000000001E-4</v>
      </c>
      <c r="C2759">
        <v>50</v>
      </c>
      <c r="D2759">
        <v>54247</v>
      </c>
      <c r="E2759" t="s">
        <v>2958</v>
      </c>
      <c r="F2759">
        <f>IFERROR(IF(VLOOKUP(E2759,'nr_euk-Greedy'!$E$2:$E$3707,1,0)= E2759,1,0),0)</f>
        <v>1</v>
      </c>
    </row>
    <row r="2760" spans="1:6" x14ac:dyDescent="0.25">
      <c r="A2760" t="s">
        <v>3595</v>
      </c>
      <c r="B2760">
        <v>1.6100000000000001E-4</v>
      </c>
      <c r="C2760">
        <v>50</v>
      </c>
      <c r="D2760">
        <v>447020</v>
      </c>
      <c r="E2760" t="s">
        <v>1713</v>
      </c>
      <c r="F2760">
        <f>IFERROR(IF(VLOOKUP(E2760,'nr_euk-Greedy'!$E$2:$E$3707,1,0)= E2760,1,0),0)</f>
        <v>1</v>
      </c>
    </row>
    <row r="2761" spans="1:6" x14ac:dyDescent="0.25">
      <c r="A2761" t="s">
        <v>3595</v>
      </c>
      <c r="B2761">
        <v>1.6100000000000001E-4</v>
      </c>
      <c r="C2761">
        <v>50</v>
      </c>
      <c r="D2761">
        <v>929812</v>
      </c>
      <c r="E2761" t="s">
        <v>2943</v>
      </c>
      <c r="F2761">
        <f>IFERROR(IF(VLOOKUP(E2761,'nr_euk-Greedy'!$E$2:$E$3707,1,0)= E2761,1,0),0)</f>
        <v>1</v>
      </c>
    </row>
    <row r="2762" spans="1:6" x14ac:dyDescent="0.25">
      <c r="A2762" t="s">
        <v>3595</v>
      </c>
      <c r="B2762">
        <v>1.6100000000000001E-4</v>
      </c>
      <c r="C2762">
        <v>50</v>
      </c>
      <c r="D2762">
        <v>1145345</v>
      </c>
      <c r="E2762" t="s">
        <v>2699</v>
      </c>
      <c r="F2762">
        <f>IFERROR(IF(VLOOKUP(E2762,'nr_euk-Greedy'!$E$2:$E$3707,1,0)= E2762,1,0),0)</f>
        <v>1</v>
      </c>
    </row>
    <row r="2763" spans="1:6" x14ac:dyDescent="0.25">
      <c r="A2763" t="s">
        <v>3595</v>
      </c>
      <c r="B2763">
        <v>1.6100000000000001E-4</v>
      </c>
      <c r="C2763">
        <v>50</v>
      </c>
      <c r="D2763">
        <v>1465824</v>
      </c>
      <c r="E2763" t="s">
        <v>2918</v>
      </c>
      <c r="F2763">
        <f>IFERROR(IF(VLOOKUP(E2763,'nr_euk-Greedy'!$E$2:$E$3707,1,0)= E2763,1,0),0)</f>
        <v>1</v>
      </c>
    </row>
    <row r="2764" spans="1:6" x14ac:dyDescent="0.25">
      <c r="A2764" t="s">
        <v>3595</v>
      </c>
      <c r="B2764">
        <v>1.6100000000000001E-4</v>
      </c>
      <c r="C2764">
        <v>50</v>
      </c>
      <c r="D2764">
        <v>1500514</v>
      </c>
      <c r="E2764" t="s">
        <v>2014</v>
      </c>
      <c r="F2764">
        <f>IFERROR(IF(VLOOKUP(E2764,'nr_euk-Greedy'!$E$2:$E$3707,1,0)= E2764,1,0),0)</f>
        <v>1</v>
      </c>
    </row>
    <row r="2765" spans="1:6" x14ac:dyDescent="0.25">
      <c r="A2765" t="s">
        <v>3595</v>
      </c>
      <c r="B2765">
        <v>1.6100000000000001E-4</v>
      </c>
      <c r="C2765">
        <v>50</v>
      </c>
      <c r="D2765">
        <v>1541822</v>
      </c>
      <c r="E2765" t="s">
        <v>2922</v>
      </c>
      <c r="F2765">
        <f>IFERROR(IF(VLOOKUP(E2765,'nr_euk-Greedy'!$E$2:$E$3707,1,0)= E2765,1,0),0)</f>
        <v>1</v>
      </c>
    </row>
    <row r="2766" spans="1:6" x14ac:dyDescent="0.25">
      <c r="A2766" t="s">
        <v>3595</v>
      </c>
      <c r="B2766">
        <v>1.6100000000000001E-4</v>
      </c>
      <c r="C2766">
        <v>50</v>
      </c>
      <c r="D2766">
        <v>1882917</v>
      </c>
      <c r="E2766" t="s">
        <v>2740</v>
      </c>
      <c r="F2766">
        <f>IFERROR(IF(VLOOKUP(E2766,'nr_euk-Greedy'!$E$2:$E$3707,1,0)= E2766,1,0),0)</f>
        <v>1</v>
      </c>
    </row>
    <row r="2767" spans="1:6" x14ac:dyDescent="0.25">
      <c r="A2767" t="s">
        <v>3595</v>
      </c>
      <c r="B2767">
        <v>1.6100000000000001E-4</v>
      </c>
      <c r="C2767">
        <v>50</v>
      </c>
      <c r="D2767">
        <v>1926651</v>
      </c>
      <c r="E2767" t="s">
        <v>1874</v>
      </c>
      <c r="F2767">
        <f>IFERROR(IF(VLOOKUP(E2767,'nr_euk-Greedy'!$E$2:$E$3707,1,0)= E2767,1,0),0)</f>
        <v>1</v>
      </c>
    </row>
    <row r="2768" spans="1:6" x14ac:dyDescent="0.25">
      <c r="A2768" t="s">
        <v>3595</v>
      </c>
      <c r="B2768">
        <v>1.6100000000000001E-4</v>
      </c>
      <c r="C2768">
        <v>50</v>
      </c>
      <c r="D2768">
        <v>2018671</v>
      </c>
      <c r="E2768" t="s">
        <v>2616</v>
      </c>
      <c r="F2768">
        <f>IFERROR(IF(VLOOKUP(E2768,'nr_euk-Greedy'!$E$2:$E$3707,1,0)= E2768,1,0),0)</f>
        <v>1</v>
      </c>
    </row>
    <row r="2769" spans="1:6" x14ac:dyDescent="0.25">
      <c r="A2769" t="s">
        <v>3595</v>
      </c>
      <c r="B2769">
        <v>1.5799999999999999E-4</v>
      </c>
      <c r="C2769">
        <v>49</v>
      </c>
      <c r="D2769">
        <v>13724</v>
      </c>
      <c r="E2769" t="s">
        <v>2690</v>
      </c>
      <c r="F2769">
        <f>IFERROR(IF(VLOOKUP(E2769,'nr_euk-Greedy'!$E$2:$E$3707,1,0)= E2769,1,0),0)</f>
        <v>1</v>
      </c>
    </row>
    <row r="2770" spans="1:6" x14ac:dyDescent="0.25">
      <c r="A2770" t="s">
        <v>3595</v>
      </c>
      <c r="B2770">
        <v>1.5799999999999999E-4</v>
      </c>
      <c r="C2770">
        <v>49</v>
      </c>
      <c r="D2770">
        <v>54253</v>
      </c>
      <c r="E2770" t="s">
        <v>3209</v>
      </c>
      <c r="F2770">
        <f>IFERROR(IF(VLOOKUP(E2770,'nr_euk-Greedy'!$E$2:$E$3707,1,0)= E2770,1,0),0)</f>
        <v>1</v>
      </c>
    </row>
    <row r="2771" spans="1:6" x14ac:dyDescent="0.25">
      <c r="A2771" t="s">
        <v>3595</v>
      </c>
      <c r="B2771">
        <v>1.5799999999999999E-4</v>
      </c>
      <c r="C2771">
        <v>49</v>
      </c>
      <c r="D2771">
        <v>146785</v>
      </c>
      <c r="E2771" t="s">
        <v>2604</v>
      </c>
      <c r="F2771">
        <f>IFERROR(IF(VLOOKUP(E2771,'nr_euk-Greedy'!$E$2:$E$3707,1,0)= E2771,1,0),0)</f>
        <v>1</v>
      </c>
    </row>
    <row r="2772" spans="1:6" x14ac:dyDescent="0.25">
      <c r="A2772" t="s">
        <v>3595</v>
      </c>
      <c r="B2772">
        <v>1.5799999999999999E-4</v>
      </c>
      <c r="C2772">
        <v>49</v>
      </c>
      <c r="D2772">
        <v>151038</v>
      </c>
      <c r="E2772" t="s">
        <v>2050</v>
      </c>
      <c r="F2772">
        <f>IFERROR(IF(VLOOKUP(E2772,'nr_euk-Greedy'!$E$2:$E$3707,1,0)= E2772,1,0),0)</f>
        <v>1</v>
      </c>
    </row>
    <row r="2773" spans="1:6" x14ac:dyDescent="0.25">
      <c r="A2773" t="s">
        <v>3595</v>
      </c>
      <c r="B2773">
        <v>1.5799999999999999E-4</v>
      </c>
      <c r="C2773">
        <v>49</v>
      </c>
      <c r="D2773">
        <v>217063</v>
      </c>
      <c r="E2773" t="s">
        <v>2407</v>
      </c>
      <c r="F2773">
        <f>IFERROR(IF(VLOOKUP(E2773,'nr_euk-Greedy'!$E$2:$E$3707,1,0)= E2773,1,0),0)</f>
        <v>1</v>
      </c>
    </row>
    <row r="2774" spans="1:6" x14ac:dyDescent="0.25">
      <c r="A2774" t="s">
        <v>3595</v>
      </c>
      <c r="B2774">
        <v>1.5799999999999999E-4</v>
      </c>
      <c r="C2774">
        <v>49</v>
      </c>
      <c r="D2774">
        <v>289244</v>
      </c>
      <c r="E2774" t="s">
        <v>2785</v>
      </c>
      <c r="F2774">
        <f>IFERROR(IF(VLOOKUP(E2774,'nr_euk-Greedy'!$E$2:$E$3707,1,0)= E2774,1,0),0)</f>
        <v>1</v>
      </c>
    </row>
    <row r="2775" spans="1:6" x14ac:dyDescent="0.25">
      <c r="A2775" t="s">
        <v>3595</v>
      </c>
      <c r="B2775">
        <v>1.5799999999999999E-4</v>
      </c>
      <c r="C2775">
        <v>49</v>
      </c>
      <c r="D2775">
        <v>482136</v>
      </c>
      <c r="E2775" t="s">
        <v>2577</v>
      </c>
      <c r="F2775">
        <f>IFERROR(IF(VLOOKUP(E2775,'nr_euk-Greedy'!$E$2:$E$3707,1,0)= E2775,1,0),0)</f>
        <v>1</v>
      </c>
    </row>
    <row r="2776" spans="1:6" x14ac:dyDescent="0.25">
      <c r="A2776" t="s">
        <v>3595</v>
      </c>
      <c r="B2776">
        <v>1.5799999999999999E-4</v>
      </c>
      <c r="C2776">
        <v>49</v>
      </c>
      <c r="D2776">
        <v>759360</v>
      </c>
      <c r="E2776" t="s">
        <v>2672</v>
      </c>
      <c r="F2776">
        <f>IFERROR(IF(VLOOKUP(E2776,'nr_euk-Greedy'!$E$2:$E$3707,1,0)= E2776,1,0),0)</f>
        <v>1</v>
      </c>
    </row>
    <row r="2777" spans="1:6" x14ac:dyDescent="0.25">
      <c r="A2777" t="s">
        <v>3595</v>
      </c>
      <c r="B2777">
        <v>1.5799999999999999E-4</v>
      </c>
      <c r="C2777">
        <v>49</v>
      </c>
      <c r="D2777">
        <v>1148163</v>
      </c>
      <c r="E2777" t="s">
        <v>2700</v>
      </c>
      <c r="F2777">
        <f>IFERROR(IF(VLOOKUP(E2777,'nr_euk-Greedy'!$E$2:$E$3707,1,0)= E2777,1,0),0)</f>
        <v>1</v>
      </c>
    </row>
    <row r="2778" spans="1:6" x14ac:dyDescent="0.25">
      <c r="A2778" t="s">
        <v>3595</v>
      </c>
      <c r="B2778">
        <v>1.5799999999999999E-4</v>
      </c>
      <c r="C2778">
        <v>49</v>
      </c>
      <c r="D2778">
        <v>1209988</v>
      </c>
      <c r="E2778" t="s">
        <v>2814</v>
      </c>
      <c r="F2778">
        <f>IFERROR(IF(VLOOKUP(E2778,'nr_euk-Greedy'!$E$2:$E$3707,1,0)= E2778,1,0),0)</f>
        <v>1</v>
      </c>
    </row>
    <row r="2779" spans="1:6" x14ac:dyDescent="0.25">
      <c r="A2779" t="s">
        <v>3595</v>
      </c>
      <c r="B2779">
        <v>1.5799999999999999E-4</v>
      </c>
      <c r="C2779">
        <v>49</v>
      </c>
      <c r="D2779">
        <v>1433402</v>
      </c>
      <c r="E2779" t="s">
        <v>2704</v>
      </c>
      <c r="F2779">
        <f>IFERROR(IF(VLOOKUP(E2779,'nr_euk-Greedy'!$E$2:$E$3707,1,0)= E2779,1,0),0)</f>
        <v>1</v>
      </c>
    </row>
    <row r="2780" spans="1:6" x14ac:dyDescent="0.25">
      <c r="A2780" t="s">
        <v>3595</v>
      </c>
      <c r="B2780">
        <v>1.5799999999999999E-4</v>
      </c>
      <c r="C2780">
        <v>49</v>
      </c>
      <c r="D2780">
        <v>1608298</v>
      </c>
      <c r="E2780" t="s">
        <v>2558</v>
      </c>
      <c r="F2780">
        <f>IFERROR(IF(VLOOKUP(E2780,'nr_euk-Greedy'!$E$2:$E$3707,1,0)= E2780,1,0),0)</f>
        <v>1</v>
      </c>
    </row>
    <row r="2781" spans="1:6" x14ac:dyDescent="0.25">
      <c r="A2781" t="s">
        <v>3595</v>
      </c>
      <c r="B2781">
        <v>1.5799999999999999E-4</v>
      </c>
      <c r="C2781">
        <v>49</v>
      </c>
      <c r="D2781">
        <v>1649510</v>
      </c>
      <c r="E2781" t="s">
        <v>2560</v>
      </c>
      <c r="F2781">
        <f>IFERROR(IF(VLOOKUP(E2781,'nr_euk-Greedy'!$E$2:$E$3707,1,0)= E2781,1,0),0)</f>
        <v>1</v>
      </c>
    </row>
    <row r="2782" spans="1:6" x14ac:dyDescent="0.25">
      <c r="A2782" t="s">
        <v>3595</v>
      </c>
      <c r="B2782">
        <v>1.5799999999999999E-4</v>
      </c>
      <c r="C2782">
        <v>49</v>
      </c>
      <c r="D2782">
        <v>2017546</v>
      </c>
      <c r="E2782" t="s">
        <v>2504</v>
      </c>
      <c r="F2782">
        <f>IFERROR(IF(VLOOKUP(E2782,'nr_euk-Greedy'!$E$2:$E$3707,1,0)= E2782,1,0),0)</f>
        <v>1</v>
      </c>
    </row>
    <row r="2783" spans="1:6" x14ac:dyDescent="0.25">
      <c r="A2783" t="s">
        <v>3595</v>
      </c>
      <c r="B2783">
        <v>1.5799999999999999E-4</v>
      </c>
      <c r="C2783">
        <v>49</v>
      </c>
      <c r="D2783">
        <v>2045060</v>
      </c>
      <c r="E2783" t="s">
        <v>2592</v>
      </c>
      <c r="F2783">
        <f>IFERROR(IF(VLOOKUP(E2783,'nr_euk-Greedy'!$E$2:$E$3707,1,0)= E2783,1,0),0)</f>
        <v>1</v>
      </c>
    </row>
    <row r="2784" spans="1:6" x14ac:dyDescent="0.25">
      <c r="A2784" t="s">
        <v>3595</v>
      </c>
      <c r="B2784">
        <v>1.5799999999999999E-4</v>
      </c>
      <c r="C2784">
        <v>49</v>
      </c>
      <c r="D2784">
        <v>2047745</v>
      </c>
      <c r="E2784" t="s">
        <v>3075</v>
      </c>
      <c r="F2784">
        <f>IFERROR(IF(VLOOKUP(E2784,'nr_euk-Greedy'!$E$2:$E$3707,1,0)= E2784,1,0),0)</f>
        <v>1</v>
      </c>
    </row>
    <row r="2785" spans="1:6" x14ac:dyDescent="0.25">
      <c r="A2785" t="s">
        <v>3595</v>
      </c>
      <c r="B2785">
        <v>1.55E-4</v>
      </c>
      <c r="C2785">
        <v>48</v>
      </c>
      <c r="D2785">
        <v>33993</v>
      </c>
      <c r="E2785" t="s">
        <v>2478</v>
      </c>
      <c r="F2785">
        <f>IFERROR(IF(VLOOKUP(E2785,'nr_euk-Greedy'!$E$2:$E$3707,1,0)= E2785,1,0),0)</f>
        <v>1</v>
      </c>
    </row>
    <row r="2786" spans="1:6" x14ac:dyDescent="0.25">
      <c r="A2786" t="s">
        <v>3595</v>
      </c>
      <c r="B2786">
        <v>1.55E-4</v>
      </c>
      <c r="C2786">
        <v>48</v>
      </c>
      <c r="D2786">
        <v>51228</v>
      </c>
      <c r="E2786" t="s">
        <v>2691</v>
      </c>
      <c r="F2786">
        <f>IFERROR(IF(VLOOKUP(E2786,'nr_euk-Greedy'!$E$2:$E$3707,1,0)= E2786,1,0),0)</f>
        <v>1</v>
      </c>
    </row>
    <row r="2787" spans="1:6" x14ac:dyDescent="0.25">
      <c r="A2787" t="s">
        <v>3595</v>
      </c>
      <c r="B2787">
        <v>1.55E-4</v>
      </c>
      <c r="C2787">
        <v>48</v>
      </c>
      <c r="D2787">
        <v>57488</v>
      </c>
      <c r="E2787" t="s">
        <v>2512</v>
      </c>
      <c r="F2787">
        <f>IFERROR(IF(VLOOKUP(E2787,'nr_euk-Greedy'!$E$2:$E$3707,1,0)= E2787,1,0),0)</f>
        <v>1</v>
      </c>
    </row>
    <row r="2788" spans="1:6" x14ac:dyDescent="0.25">
      <c r="A2788" t="s">
        <v>3595</v>
      </c>
      <c r="B2788">
        <v>1.55E-4</v>
      </c>
      <c r="C2788">
        <v>48</v>
      </c>
      <c r="D2788">
        <v>83764</v>
      </c>
      <c r="E2788" t="s">
        <v>1801</v>
      </c>
      <c r="F2788">
        <f>IFERROR(IF(VLOOKUP(E2788,'nr_euk-Greedy'!$E$2:$E$3707,1,0)= E2788,1,0),0)</f>
        <v>1</v>
      </c>
    </row>
    <row r="2789" spans="1:6" x14ac:dyDescent="0.25">
      <c r="A2789" t="s">
        <v>3595</v>
      </c>
      <c r="B2789">
        <v>1.55E-4</v>
      </c>
      <c r="C2789">
        <v>48</v>
      </c>
      <c r="D2789">
        <v>241421</v>
      </c>
      <c r="E2789" t="s">
        <v>2409</v>
      </c>
      <c r="F2789">
        <f>IFERROR(IF(VLOOKUP(E2789,'nr_euk-Greedy'!$E$2:$E$3707,1,0)= E2789,1,0),0)</f>
        <v>1</v>
      </c>
    </row>
    <row r="2790" spans="1:6" x14ac:dyDescent="0.25">
      <c r="A2790" t="s">
        <v>3595</v>
      </c>
      <c r="B2790">
        <v>1.55E-4</v>
      </c>
      <c r="C2790">
        <v>48</v>
      </c>
      <c r="D2790">
        <v>348581</v>
      </c>
      <c r="E2790" t="s">
        <v>2431</v>
      </c>
      <c r="F2790">
        <f>IFERROR(IF(VLOOKUP(E2790,'nr_euk-Greedy'!$E$2:$E$3707,1,0)= E2790,1,0),0)</f>
        <v>1</v>
      </c>
    </row>
    <row r="2791" spans="1:6" x14ac:dyDescent="0.25">
      <c r="A2791" t="s">
        <v>3595</v>
      </c>
      <c r="B2791">
        <v>1.55E-4</v>
      </c>
      <c r="C2791">
        <v>48</v>
      </c>
      <c r="D2791">
        <v>362865</v>
      </c>
      <c r="E2791" t="s">
        <v>2834</v>
      </c>
      <c r="F2791">
        <f>IFERROR(IF(VLOOKUP(E2791,'nr_euk-Greedy'!$E$2:$E$3707,1,0)= E2791,1,0),0)</f>
        <v>1</v>
      </c>
    </row>
    <row r="2792" spans="1:6" x14ac:dyDescent="0.25">
      <c r="A2792" t="s">
        <v>3595</v>
      </c>
      <c r="B2792">
        <v>1.55E-4</v>
      </c>
      <c r="C2792">
        <v>48</v>
      </c>
      <c r="D2792">
        <v>448176</v>
      </c>
      <c r="E2792" t="s">
        <v>2964</v>
      </c>
      <c r="F2792">
        <f>IFERROR(IF(VLOOKUP(E2792,'nr_euk-Greedy'!$E$2:$E$3707,1,0)= E2792,1,0),0)</f>
        <v>1</v>
      </c>
    </row>
    <row r="2793" spans="1:6" x14ac:dyDescent="0.25">
      <c r="A2793" t="s">
        <v>3595</v>
      </c>
      <c r="B2793">
        <v>1.55E-4</v>
      </c>
      <c r="C2793">
        <v>48</v>
      </c>
      <c r="D2793">
        <v>476278</v>
      </c>
      <c r="E2793" t="s">
        <v>2468</v>
      </c>
      <c r="F2793">
        <f>IFERROR(IF(VLOOKUP(E2793,'nr_euk-Greedy'!$E$2:$E$3707,1,0)= E2793,1,0),0)</f>
        <v>1</v>
      </c>
    </row>
    <row r="2794" spans="1:6" x14ac:dyDescent="0.25">
      <c r="A2794" t="s">
        <v>3595</v>
      </c>
      <c r="B2794">
        <v>1.55E-4</v>
      </c>
      <c r="C2794">
        <v>48</v>
      </c>
      <c r="D2794">
        <v>499551</v>
      </c>
      <c r="E2794" t="s">
        <v>2411</v>
      </c>
      <c r="F2794">
        <f>IFERROR(IF(VLOOKUP(E2794,'nr_euk-Greedy'!$E$2:$E$3707,1,0)= E2794,1,0),0)</f>
        <v>1</v>
      </c>
    </row>
    <row r="2795" spans="1:6" x14ac:dyDescent="0.25">
      <c r="A2795" t="s">
        <v>3595</v>
      </c>
      <c r="B2795">
        <v>1.55E-4</v>
      </c>
      <c r="C2795">
        <v>48</v>
      </c>
      <c r="D2795">
        <v>1143004</v>
      </c>
      <c r="E2795" t="s">
        <v>2838</v>
      </c>
      <c r="F2795">
        <f>IFERROR(IF(VLOOKUP(E2795,'nr_euk-Greedy'!$E$2:$E$3707,1,0)= E2795,1,0),0)</f>
        <v>1</v>
      </c>
    </row>
    <row r="2796" spans="1:6" x14ac:dyDescent="0.25">
      <c r="A2796" t="s">
        <v>3595</v>
      </c>
      <c r="B2796">
        <v>1.55E-4</v>
      </c>
      <c r="C2796">
        <v>48</v>
      </c>
      <c r="D2796">
        <v>1341118</v>
      </c>
      <c r="E2796" t="s">
        <v>2585</v>
      </c>
      <c r="F2796">
        <f>IFERROR(IF(VLOOKUP(E2796,'nr_euk-Greedy'!$E$2:$E$3707,1,0)= E2796,1,0),0)</f>
        <v>1</v>
      </c>
    </row>
    <row r="2797" spans="1:6" x14ac:dyDescent="0.25">
      <c r="A2797" t="s">
        <v>3595</v>
      </c>
      <c r="B2797">
        <v>1.55E-4</v>
      </c>
      <c r="C2797">
        <v>48</v>
      </c>
      <c r="D2797">
        <v>1406885</v>
      </c>
      <c r="E2797" t="s">
        <v>2140</v>
      </c>
      <c r="F2797">
        <f>IFERROR(IF(VLOOKUP(E2797,'nr_euk-Greedy'!$E$2:$E$3707,1,0)= E2797,1,0),0)</f>
        <v>1</v>
      </c>
    </row>
    <row r="2798" spans="1:6" x14ac:dyDescent="0.25">
      <c r="A2798" t="s">
        <v>3595</v>
      </c>
      <c r="B2798">
        <v>1.55E-4</v>
      </c>
      <c r="C2798">
        <v>48</v>
      </c>
      <c r="D2798">
        <v>1485594</v>
      </c>
      <c r="E2798" t="s">
        <v>2679</v>
      </c>
      <c r="F2798">
        <f>IFERROR(IF(VLOOKUP(E2798,'nr_euk-Greedy'!$E$2:$E$3707,1,0)= E2798,1,0),0)</f>
        <v>1</v>
      </c>
    </row>
    <row r="2799" spans="1:6" x14ac:dyDescent="0.25">
      <c r="A2799" t="s">
        <v>3595</v>
      </c>
      <c r="B2799">
        <v>1.55E-4</v>
      </c>
      <c r="C2799">
        <v>48</v>
      </c>
      <c r="D2799">
        <v>1542963</v>
      </c>
      <c r="E2799" t="s">
        <v>3083</v>
      </c>
      <c r="F2799">
        <f>IFERROR(IF(VLOOKUP(E2799,'nr_euk-Greedy'!$E$2:$E$3707,1,0)= E2799,1,0),0)</f>
        <v>1</v>
      </c>
    </row>
    <row r="2800" spans="1:6" x14ac:dyDescent="0.25">
      <c r="A2800" t="s">
        <v>3595</v>
      </c>
      <c r="B2800">
        <v>1.55E-4</v>
      </c>
      <c r="C2800">
        <v>48</v>
      </c>
      <c r="D2800">
        <v>1565532</v>
      </c>
      <c r="E2800" t="s">
        <v>2818</v>
      </c>
      <c r="F2800">
        <f>IFERROR(IF(VLOOKUP(E2800,'nr_euk-Greedy'!$E$2:$E$3707,1,0)= E2800,1,0),0)</f>
        <v>1</v>
      </c>
    </row>
    <row r="2801" spans="1:6" x14ac:dyDescent="0.25">
      <c r="A2801" t="s">
        <v>3595</v>
      </c>
      <c r="B2801">
        <v>1.55E-4</v>
      </c>
      <c r="C2801">
        <v>48</v>
      </c>
      <c r="D2801">
        <v>2017961</v>
      </c>
      <c r="E2801" t="s">
        <v>3225</v>
      </c>
      <c r="F2801">
        <f>IFERROR(IF(VLOOKUP(E2801,'nr_euk-Greedy'!$E$2:$E$3707,1,0)= E2801,1,0),0)</f>
        <v>1</v>
      </c>
    </row>
    <row r="2802" spans="1:6" x14ac:dyDescent="0.25">
      <c r="A2802" t="s">
        <v>3595</v>
      </c>
      <c r="B2802">
        <v>1.55E-4</v>
      </c>
      <c r="C2802">
        <v>48</v>
      </c>
      <c r="D2802">
        <v>2034504</v>
      </c>
      <c r="E2802" t="s">
        <v>2637</v>
      </c>
      <c r="F2802">
        <f>IFERROR(IF(VLOOKUP(E2802,'nr_euk-Greedy'!$E$2:$E$3707,1,0)= E2802,1,0),0)</f>
        <v>1</v>
      </c>
    </row>
    <row r="2803" spans="1:6" x14ac:dyDescent="0.25">
      <c r="A2803" t="s">
        <v>3595</v>
      </c>
      <c r="B2803">
        <v>1.55E-4</v>
      </c>
      <c r="C2803">
        <v>48</v>
      </c>
      <c r="D2803">
        <v>2055850</v>
      </c>
      <c r="E2803" t="s">
        <v>2876</v>
      </c>
      <c r="F2803">
        <f>IFERROR(IF(VLOOKUP(E2803,'nr_euk-Greedy'!$E$2:$E$3707,1,0)= E2803,1,0),0)</f>
        <v>1</v>
      </c>
    </row>
    <row r="2804" spans="1:6" x14ac:dyDescent="0.25">
      <c r="A2804" t="s">
        <v>3595</v>
      </c>
      <c r="B2804">
        <v>1.55E-4</v>
      </c>
      <c r="C2804">
        <v>48</v>
      </c>
      <c r="D2804">
        <v>2320199</v>
      </c>
      <c r="E2804" t="s">
        <v>2372</v>
      </c>
      <c r="F2804">
        <f>IFERROR(IF(VLOOKUP(E2804,'nr_euk-Greedy'!$E$2:$E$3707,1,0)= E2804,1,0),0)</f>
        <v>1</v>
      </c>
    </row>
    <row r="2805" spans="1:6" x14ac:dyDescent="0.25">
      <c r="A2805" t="s">
        <v>3595</v>
      </c>
      <c r="B2805">
        <v>1.5100000000000001E-4</v>
      </c>
      <c r="C2805">
        <v>47</v>
      </c>
      <c r="D2805">
        <v>124224</v>
      </c>
      <c r="E2805" t="s">
        <v>2425</v>
      </c>
      <c r="F2805">
        <f>IFERROR(IF(VLOOKUP(E2805,'nr_euk-Greedy'!$E$2:$E$3707,1,0)= E2805,1,0),0)</f>
        <v>1</v>
      </c>
    </row>
    <row r="2806" spans="1:6" x14ac:dyDescent="0.25">
      <c r="A2806" t="s">
        <v>3595</v>
      </c>
      <c r="B2806">
        <v>1.5100000000000001E-4</v>
      </c>
      <c r="C2806">
        <v>47</v>
      </c>
      <c r="D2806">
        <v>420644</v>
      </c>
      <c r="E2806" t="s">
        <v>2178</v>
      </c>
      <c r="F2806">
        <f>IFERROR(IF(VLOOKUP(E2806,'nr_euk-Greedy'!$E$2:$E$3707,1,0)= E2806,1,0),0)</f>
        <v>1</v>
      </c>
    </row>
    <row r="2807" spans="1:6" x14ac:dyDescent="0.25">
      <c r="A2807" t="s">
        <v>3595</v>
      </c>
      <c r="B2807">
        <v>1.5100000000000001E-4</v>
      </c>
      <c r="C2807">
        <v>47</v>
      </c>
      <c r="D2807">
        <v>1218803</v>
      </c>
      <c r="E2807" t="s">
        <v>2633</v>
      </c>
      <c r="F2807">
        <f>IFERROR(IF(VLOOKUP(E2807,'nr_euk-Greedy'!$E$2:$E$3707,1,0)= E2807,1,0),0)</f>
        <v>1</v>
      </c>
    </row>
    <row r="2808" spans="1:6" x14ac:dyDescent="0.25">
      <c r="A2808" t="s">
        <v>3595</v>
      </c>
      <c r="B2808">
        <v>1.5100000000000001E-4</v>
      </c>
      <c r="C2808">
        <v>47</v>
      </c>
      <c r="D2808">
        <v>1259734</v>
      </c>
      <c r="E2808" t="s">
        <v>3158</v>
      </c>
      <c r="F2808">
        <f>IFERROR(IF(VLOOKUP(E2808,'nr_euk-Greedy'!$E$2:$E$3707,1,0)= E2808,1,0),0)</f>
        <v>1</v>
      </c>
    </row>
    <row r="2809" spans="1:6" x14ac:dyDescent="0.25">
      <c r="A2809" t="s">
        <v>3595</v>
      </c>
      <c r="B2809">
        <v>1.5100000000000001E-4</v>
      </c>
      <c r="C2809">
        <v>47</v>
      </c>
      <c r="D2809">
        <v>1434018</v>
      </c>
      <c r="E2809" t="s">
        <v>3022</v>
      </c>
      <c r="F2809">
        <f>IFERROR(IF(VLOOKUP(E2809,'nr_euk-Greedy'!$E$2:$E$3707,1,0)= E2809,1,0),0)</f>
        <v>1</v>
      </c>
    </row>
    <row r="2810" spans="1:6" x14ac:dyDescent="0.25">
      <c r="A2810" t="s">
        <v>3595</v>
      </c>
      <c r="B2810">
        <v>1.5100000000000001E-4</v>
      </c>
      <c r="C2810">
        <v>47</v>
      </c>
      <c r="D2810">
        <v>1508451</v>
      </c>
      <c r="E2810" t="s">
        <v>2500</v>
      </c>
      <c r="F2810">
        <f>IFERROR(IF(VLOOKUP(E2810,'nr_euk-Greedy'!$E$2:$E$3707,1,0)= E2810,1,0),0)</f>
        <v>1</v>
      </c>
    </row>
    <row r="2811" spans="1:6" x14ac:dyDescent="0.25">
      <c r="A2811" t="s">
        <v>3595</v>
      </c>
      <c r="B2811">
        <v>1.5100000000000001E-4</v>
      </c>
      <c r="C2811">
        <v>47</v>
      </c>
      <c r="D2811">
        <v>1544982</v>
      </c>
      <c r="E2811" t="s">
        <v>2842</v>
      </c>
      <c r="F2811">
        <f>IFERROR(IF(VLOOKUP(E2811,'nr_euk-Greedy'!$E$2:$E$3707,1,0)= E2811,1,0),0)</f>
        <v>1</v>
      </c>
    </row>
    <row r="2812" spans="1:6" x14ac:dyDescent="0.25">
      <c r="A2812" t="s">
        <v>3595</v>
      </c>
      <c r="B2812">
        <v>1.5100000000000001E-4</v>
      </c>
      <c r="C2812">
        <v>47</v>
      </c>
      <c r="D2812">
        <v>2042066</v>
      </c>
      <c r="E2812" t="s">
        <v>2617</v>
      </c>
      <c r="F2812">
        <f>IFERROR(IF(VLOOKUP(E2812,'nr_euk-Greedy'!$E$2:$E$3707,1,0)= E2812,1,0),0)</f>
        <v>1</v>
      </c>
    </row>
    <row r="2813" spans="1:6" x14ac:dyDescent="0.25">
      <c r="A2813" t="s">
        <v>3595</v>
      </c>
      <c r="B2813">
        <v>1.4799999999999999E-4</v>
      </c>
      <c r="C2813">
        <v>46</v>
      </c>
      <c r="D2813">
        <v>34100</v>
      </c>
      <c r="E2813" t="s">
        <v>2133</v>
      </c>
      <c r="F2813">
        <f>IFERROR(IF(VLOOKUP(E2813,'nr_euk-Greedy'!$E$2:$E$3707,1,0)= E2813,1,0),0)</f>
        <v>1</v>
      </c>
    </row>
    <row r="2814" spans="1:6" x14ac:dyDescent="0.25">
      <c r="A2814" t="s">
        <v>3595</v>
      </c>
      <c r="B2814">
        <v>1.4799999999999999E-4</v>
      </c>
      <c r="C2814">
        <v>46</v>
      </c>
      <c r="D2814">
        <v>70774</v>
      </c>
      <c r="E2814" t="s">
        <v>2152</v>
      </c>
      <c r="F2814">
        <f>IFERROR(IF(VLOOKUP(E2814,'nr_euk-Greedy'!$E$2:$E$3707,1,0)= E2814,1,0),0)</f>
        <v>1</v>
      </c>
    </row>
    <row r="2815" spans="1:6" x14ac:dyDescent="0.25">
      <c r="A2815" t="s">
        <v>3595</v>
      </c>
      <c r="B2815">
        <v>1.4799999999999999E-4</v>
      </c>
      <c r="C2815">
        <v>46</v>
      </c>
      <c r="D2815">
        <v>77021</v>
      </c>
      <c r="E2815" t="s">
        <v>2420</v>
      </c>
      <c r="F2815">
        <f>IFERROR(IF(VLOOKUP(E2815,'nr_euk-Greedy'!$E$2:$E$3707,1,0)= E2815,1,0),0)</f>
        <v>1</v>
      </c>
    </row>
    <row r="2816" spans="1:6" x14ac:dyDescent="0.25">
      <c r="A2816" t="s">
        <v>3595</v>
      </c>
      <c r="B2816">
        <v>1.4799999999999999E-4</v>
      </c>
      <c r="C2816">
        <v>46</v>
      </c>
      <c r="D2816">
        <v>83867</v>
      </c>
      <c r="E2816" t="s">
        <v>2855</v>
      </c>
      <c r="F2816">
        <f>IFERROR(IF(VLOOKUP(E2816,'nr_euk-Greedy'!$E$2:$E$3707,1,0)= E2816,1,0),0)</f>
        <v>1</v>
      </c>
    </row>
    <row r="2817" spans="1:6" x14ac:dyDescent="0.25">
      <c r="A2817" t="s">
        <v>3595</v>
      </c>
      <c r="B2817">
        <v>1.4799999999999999E-4</v>
      </c>
      <c r="C2817">
        <v>46</v>
      </c>
      <c r="D2817">
        <v>160794</v>
      </c>
      <c r="E2817" t="s">
        <v>2200</v>
      </c>
      <c r="F2817">
        <f>IFERROR(IF(VLOOKUP(E2817,'nr_euk-Greedy'!$E$2:$E$3707,1,0)= E2817,1,0),0)</f>
        <v>1</v>
      </c>
    </row>
    <row r="2818" spans="1:6" x14ac:dyDescent="0.25">
      <c r="A2818" t="s">
        <v>3595</v>
      </c>
      <c r="B2818">
        <v>1.4799999999999999E-4</v>
      </c>
      <c r="C2818">
        <v>46</v>
      </c>
      <c r="D2818">
        <v>289239</v>
      </c>
      <c r="E2818" t="s">
        <v>2938</v>
      </c>
      <c r="F2818">
        <f>IFERROR(IF(VLOOKUP(E2818,'nr_euk-Greedy'!$E$2:$E$3707,1,0)= E2818,1,0),0)</f>
        <v>1</v>
      </c>
    </row>
    <row r="2819" spans="1:6" x14ac:dyDescent="0.25">
      <c r="A2819" t="s">
        <v>3595</v>
      </c>
      <c r="B2819">
        <v>1.4799999999999999E-4</v>
      </c>
      <c r="C2819">
        <v>46</v>
      </c>
      <c r="D2819">
        <v>748770</v>
      </c>
      <c r="E2819" t="s">
        <v>2294</v>
      </c>
      <c r="F2819">
        <f>IFERROR(IF(VLOOKUP(E2819,'nr_euk-Greedy'!$E$2:$E$3707,1,0)= E2819,1,0),0)</f>
        <v>1</v>
      </c>
    </row>
    <row r="2820" spans="1:6" x14ac:dyDescent="0.25">
      <c r="A2820" t="s">
        <v>3595</v>
      </c>
      <c r="B2820">
        <v>1.4799999999999999E-4</v>
      </c>
      <c r="C2820">
        <v>46</v>
      </c>
      <c r="D2820">
        <v>1146865</v>
      </c>
      <c r="E2820" t="s">
        <v>3020</v>
      </c>
      <c r="F2820">
        <f>IFERROR(IF(VLOOKUP(E2820,'nr_euk-Greedy'!$E$2:$E$3707,1,0)= E2820,1,0),0)</f>
        <v>1</v>
      </c>
    </row>
    <row r="2821" spans="1:6" x14ac:dyDescent="0.25">
      <c r="A2821" t="s">
        <v>3595</v>
      </c>
      <c r="B2821">
        <v>1.4799999999999999E-4</v>
      </c>
      <c r="C2821">
        <v>46</v>
      </c>
      <c r="D2821">
        <v>1231242</v>
      </c>
      <c r="E2821" t="s">
        <v>2612</v>
      </c>
      <c r="F2821">
        <f>IFERROR(IF(VLOOKUP(E2821,'nr_euk-Greedy'!$E$2:$E$3707,1,0)= E2821,1,0),0)</f>
        <v>1</v>
      </c>
    </row>
    <row r="2822" spans="1:6" x14ac:dyDescent="0.25">
      <c r="A2822" t="s">
        <v>3595</v>
      </c>
      <c r="B2822">
        <v>1.4799999999999999E-4</v>
      </c>
      <c r="C2822">
        <v>46</v>
      </c>
      <c r="D2822">
        <v>1505768</v>
      </c>
      <c r="E2822" t="s">
        <v>2274</v>
      </c>
      <c r="F2822">
        <f>IFERROR(IF(VLOOKUP(E2822,'nr_euk-Greedy'!$E$2:$E$3707,1,0)= E2822,1,0),0)</f>
        <v>1</v>
      </c>
    </row>
    <row r="2823" spans="1:6" x14ac:dyDescent="0.25">
      <c r="A2823" t="s">
        <v>3595</v>
      </c>
      <c r="B2823">
        <v>1.4799999999999999E-4</v>
      </c>
      <c r="C2823">
        <v>46</v>
      </c>
      <c r="D2823">
        <v>1820341</v>
      </c>
      <c r="E2823" t="s">
        <v>2822</v>
      </c>
      <c r="F2823">
        <f>IFERROR(IF(VLOOKUP(E2823,'nr_euk-Greedy'!$E$2:$E$3707,1,0)= E2823,1,0),0)</f>
        <v>1</v>
      </c>
    </row>
    <row r="2824" spans="1:6" x14ac:dyDescent="0.25">
      <c r="A2824" t="s">
        <v>3595</v>
      </c>
      <c r="B2824">
        <v>1.4799999999999999E-4</v>
      </c>
      <c r="C2824">
        <v>46</v>
      </c>
      <c r="D2824">
        <v>1914030</v>
      </c>
      <c r="E2824" t="s">
        <v>2591</v>
      </c>
      <c r="F2824">
        <f>IFERROR(IF(VLOOKUP(E2824,'nr_euk-Greedy'!$E$2:$E$3707,1,0)= E2824,1,0),0)</f>
        <v>1</v>
      </c>
    </row>
    <row r="2825" spans="1:6" x14ac:dyDescent="0.25">
      <c r="A2825" t="s">
        <v>3595</v>
      </c>
      <c r="B2825">
        <v>1.4799999999999999E-4</v>
      </c>
      <c r="C2825">
        <v>46</v>
      </c>
      <c r="D2825">
        <v>1940136</v>
      </c>
      <c r="E2825" t="s">
        <v>2712</v>
      </c>
      <c r="F2825">
        <f>IFERROR(IF(VLOOKUP(E2825,'nr_euk-Greedy'!$E$2:$E$3707,1,0)= E2825,1,0),0)</f>
        <v>1</v>
      </c>
    </row>
    <row r="2826" spans="1:6" x14ac:dyDescent="0.25">
      <c r="A2826" t="s">
        <v>3595</v>
      </c>
      <c r="B2826">
        <v>1.4799999999999999E-4</v>
      </c>
      <c r="C2826">
        <v>46</v>
      </c>
      <c r="D2826">
        <v>2115980</v>
      </c>
      <c r="E2826" t="s">
        <v>2594</v>
      </c>
      <c r="F2826">
        <f>IFERROR(IF(VLOOKUP(E2826,'nr_euk-Greedy'!$E$2:$E$3707,1,0)= E2826,1,0),0)</f>
        <v>1</v>
      </c>
    </row>
    <row r="2827" spans="1:6" x14ac:dyDescent="0.25">
      <c r="A2827" t="s">
        <v>3595</v>
      </c>
      <c r="B2827">
        <v>1.45E-4</v>
      </c>
      <c r="C2827">
        <v>45</v>
      </c>
      <c r="D2827">
        <v>33073</v>
      </c>
      <c r="E2827" t="s">
        <v>2664</v>
      </c>
      <c r="F2827">
        <f>IFERROR(IF(VLOOKUP(E2827,'nr_euk-Greedy'!$E$2:$E$3707,1,0)= E2827,1,0),0)</f>
        <v>1</v>
      </c>
    </row>
    <row r="2828" spans="1:6" x14ac:dyDescent="0.25">
      <c r="A2828" t="s">
        <v>3595</v>
      </c>
      <c r="B2828">
        <v>1.45E-4</v>
      </c>
      <c r="C2828">
        <v>45</v>
      </c>
      <c r="D2828">
        <v>40635</v>
      </c>
      <c r="E2828" t="s">
        <v>2219</v>
      </c>
      <c r="F2828">
        <f>IFERROR(IF(VLOOKUP(E2828,'nr_euk-Greedy'!$E$2:$E$3707,1,0)= E2828,1,0),0)</f>
        <v>1</v>
      </c>
    </row>
    <row r="2829" spans="1:6" x14ac:dyDescent="0.25">
      <c r="A2829" t="s">
        <v>3595</v>
      </c>
      <c r="B2829">
        <v>1.45E-4</v>
      </c>
      <c r="C2829">
        <v>45</v>
      </c>
      <c r="D2829">
        <v>50056</v>
      </c>
      <c r="E2829" t="s">
        <v>2879</v>
      </c>
      <c r="F2829">
        <f>IFERROR(IF(VLOOKUP(E2829,'nr_euk-Greedy'!$E$2:$E$3707,1,0)= E2829,1,0),0)</f>
        <v>1</v>
      </c>
    </row>
    <row r="2830" spans="1:6" x14ac:dyDescent="0.25">
      <c r="A2830" t="s">
        <v>3595</v>
      </c>
      <c r="B2830">
        <v>1.45E-4</v>
      </c>
      <c r="C2830">
        <v>45</v>
      </c>
      <c r="D2830">
        <v>86004</v>
      </c>
      <c r="E2830" t="s">
        <v>2020</v>
      </c>
      <c r="F2830">
        <f>IFERROR(IF(VLOOKUP(E2830,'nr_euk-Greedy'!$E$2:$E$3707,1,0)= E2830,1,0),0)</f>
        <v>1</v>
      </c>
    </row>
    <row r="2831" spans="1:6" x14ac:dyDescent="0.25">
      <c r="A2831" t="s">
        <v>3595</v>
      </c>
      <c r="B2831">
        <v>1.45E-4</v>
      </c>
      <c r="C2831">
        <v>45</v>
      </c>
      <c r="D2831">
        <v>106146</v>
      </c>
      <c r="E2831" t="s">
        <v>1850</v>
      </c>
      <c r="F2831">
        <f>IFERROR(IF(VLOOKUP(E2831,'nr_euk-Greedy'!$E$2:$E$3707,1,0)= E2831,1,0),0)</f>
        <v>1</v>
      </c>
    </row>
    <row r="2832" spans="1:6" x14ac:dyDescent="0.25">
      <c r="A2832" t="s">
        <v>3595</v>
      </c>
      <c r="B2832">
        <v>1.45E-4</v>
      </c>
      <c r="C2832">
        <v>45</v>
      </c>
      <c r="D2832">
        <v>483422</v>
      </c>
      <c r="E2832" t="s">
        <v>2290</v>
      </c>
      <c r="F2832">
        <f>IFERROR(IF(VLOOKUP(E2832,'nr_euk-Greedy'!$E$2:$E$3707,1,0)= E2832,1,0),0)</f>
        <v>1</v>
      </c>
    </row>
    <row r="2833" spans="1:6" x14ac:dyDescent="0.25">
      <c r="A2833" t="s">
        <v>3595</v>
      </c>
      <c r="B2833">
        <v>1.45E-4</v>
      </c>
      <c r="C2833">
        <v>45</v>
      </c>
      <c r="D2833">
        <v>762641</v>
      </c>
      <c r="E2833" t="s">
        <v>2208</v>
      </c>
      <c r="F2833">
        <f>IFERROR(IF(VLOOKUP(E2833,'nr_euk-Greedy'!$E$2:$E$3707,1,0)= E2833,1,0),0)</f>
        <v>1</v>
      </c>
    </row>
    <row r="2834" spans="1:6" x14ac:dyDescent="0.25">
      <c r="A2834" t="s">
        <v>3595</v>
      </c>
      <c r="B2834">
        <v>1.45E-4</v>
      </c>
      <c r="C2834">
        <v>45</v>
      </c>
      <c r="D2834">
        <v>1158982</v>
      </c>
      <c r="E2834" t="s">
        <v>2231</v>
      </c>
      <c r="F2834">
        <f>IFERROR(IF(VLOOKUP(E2834,'nr_euk-Greedy'!$E$2:$E$3707,1,0)= E2834,1,0),0)</f>
        <v>1</v>
      </c>
    </row>
    <row r="2835" spans="1:6" x14ac:dyDescent="0.25">
      <c r="A2835" t="s">
        <v>3595</v>
      </c>
      <c r="B2835">
        <v>1.45E-4</v>
      </c>
      <c r="C2835">
        <v>45</v>
      </c>
      <c r="D2835">
        <v>1433997</v>
      </c>
      <c r="E2835" t="s">
        <v>2995</v>
      </c>
      <c r="F2835">
        <f>IFERROR(IF(VLOOKUP(E2835,'nr_euk-Greedy'!$E$2:$E$3707,1,0)= E2835,1,0),0)</f>
        <v>1</v>
      </c>
    </row>
    <row r="2836" spans="1:6" x14ac:dyDescent="0.25">
      <c r="A2836" t="s">
        <v>3595</v>
      </c>
      <c r="B2836">
        <v>1.45E-4</v>
      </c>
      <c r="C2836">
        <v>45</v>
      </c>
      <c r="D2836">
        <v>1476424</v>
      </c>
      <c r="E2836" t="s">
        <v>2108</v>
      </c>
      <c r="F2836">
        <f>IFERROR(IF(VLOOKUP(E2836,'nr_euk-Greedy'!$E$2:$E$3707,1,0)= E2836,1,0),0)</f>
        <v>1</v>
      </c>
    </row>
    <row r="2837" spans="1:6" x14ac:dyDescent="0.25">
      <c r="A2837" t="s">
        <v>3595</v>
      </c>
      <c r="B2837">
        <v>1.45E-4</v>
      </c>
      <c r="C2837">
        <v>45</v>
      </c>
      <c r="D2837">
        <v>1617886</v>
      </c>
      <c r="E2837" t="s">
        <v>2588</v>
      </c>
      <c r="F2837">
        <f>IFERROR(IF(VLOOKUP(E2837,'nr_euk-Greedy'!$E$2:$E$3707,1,0)= E2837,1,0),0)</f>
        <v>1</v>
      </c>
    </row>
    <row r="2838" spans="1:6" x14ac:dyDescent="0.25">
      <c r="A2838" t="s">
        <v>3595</v>
      </c>
      <c r="B2838">
        <v>1.45E-4</v>
      </c>
      <c r="C2838">
        <v>45</v>
      </c>
      <c r="D2838">
        <v>1649455</v>
      </c>
      <c r="E2838" t="s">
        <v>2999</v>
      </c>
      <c r="F2838">
        <f>IFERROR(IF(VLOOKUP(E2838,'nr_euk-Greedy'!$E$2:$E$3707,1,0)= E2838,1,0),0)</f>
        <v>1</v>
      </c>
    </row>
    <row r="2839" spans="1:6" x14ac:dyDescent="0.25">
      <c r="A2839" t="s">
        <v>3595</v>
      </c>
      <c r="B2839">
        <v>1.45E-4</v>
      </c>
      <c r="C2839">
        <v>45</v>
      </c>
      <c r="D2839">
        <v>1813600</v>
      </c>
      <c r="E2839" t="s">
        <v>2711</v>
      </c>
      <c r="F2839">
        <f>IFERROR(IF(VLOOKUP(E2839,'nr_euk-Greedy'!$E$2:$E$3707,1,0)= E2839,1,0),0)</f>
        <v>1</v>
      </c>
    </row>
    <row r="2840" spans="1:6" x14ac:dyDescent="0.25">
      <c r="A2840" t="s">
        <v>3595</v>
      </c>
      <c r="B2840">
        <v>1.45E-4</v>
      </c>
      <c r="C2840">
        <v>45</v>
      </c>
      <c r="D2840">
        <v>1833962</v>
      </c>
      <c r="E2840" t="s">
        <v>3162</v>
      </c>
      <c r="F2840">
        <f>IFERROR(IF(VLOOKUP(E2840,'nr_euk-Greedy'!$E$2:$E$3707,1,0)= E2840,1,0),0)</f>
        <v>1</v>
      </c>
    </row>
    <row r="2841" spans="1:6" x14ac:dyDescent="0.25">
      <c r="A2841" t="s">
        <v>3595</v>
      </c>
      <c r="B2841">
        <v>1.45E-4</v>
      </c>
      <c r="C2841">
        <v>45</v>
      </c>
      <c r="D2841">
        <v>1857014</v>
      </c>
      <c r="E2841" t="s">
        <v>2739</v>
      </c>
      <c r="F2841">
        <f>IFERROR(IF(VLOOKUP(E2841,'nr_euk-Greedy'!$E$2:$E$3707,1,0)= E2841,1,0),0)</f>
        <v>1</v>
      </c>
    </row>
    <row r="2842" spans="1:6" x14ac:dyDescent="0.25">
      <c r="A2842" t="s">
        <v>3595</v>
      </c>
      <c r="B2842">
        <v>1.4200000000000001E-4</v>
      </c>
      <c r="C2842">
        <v>44</v>
      </c>
      <c r="D2842">
        <v>2273</v>
      </c>
      <c r="E2842" t="s">
        <v>2638</v>
      </c>
      <c r="F2842">
        <f>IFERROR(IF(VLOOKUP(E2842,'nr_euk-Greedy'!$E$2:$E$3707,1,0)= E2842,1,0),0)</f>
        <v>1</v>
      </c>
    </row>
    <row r="2843" spans="1:6" x14ac:dyDescent="0.25">
      <c r="A2843" t="s">
        <v>3595</v>
      </c>
      <c r="B2843">
        <v>1.4200000000000001E-4</v>
      </c>
      <c r="C2843">
        <v>44</v>
      </c>
      <c r="D2843">
        <v>53416</v>
      </c>
      <c r="E2843" t="s">
        <v>2001</v>
      </c>
      <c r="F2843">
        <f>IFERROR(IF(VLOOKUP(E2843,'nr_euk-Greedy'!$E$2:$E$3707,1,0)= E2843,1,0),0)</f>
        <v>1</v>
      </c>
    </row>
    <row r="2844" spans="1:6" x14ac:dyDescent="0.25">
      <c r="A2844" t="s">
        <v>3595</v>
      </c>
      <c r="B2844">
        <v>1.4200000000000001E-4</v>
      </c>
      <c r="C2844">
        <v>44</v>
      </c>
      <c r="D2844">
        <v>157591</v>
      </c>
      <c r="E2844" t="s">
        <v>2857</v>
      </c>
      <c r="F2844">
        <f>IFERROR(IF(VLOOKUP(E2844,'nr_euk-Greedy'!$E$2:$E$3707,1,0)= E2844,1,0),0)</f>
        <v>1</v>
      </c>
    </row>
    <row r="2845" spans="1:6" x14ac:dyDescent="0.25">
      <c r="A2845" t="s">
        <v>3595</v>
      </c>
      <c r="B2845">
        <v>1.4200000000000001E-4</v>
      </c>
      <c r="C2845">
        <v>44</v>
      </c>
      <c r="D2845">
        <v>292713</v>
      </c>
      <c r="E2845" t="s">
        <v>2518</v>
      </c>
      <c r="F2845">
        <f>IFERROR(IF(VLOOKUP(E2845,'nr_euk-Greedy'!$E$2:$E$3707,1,0)= E2845,1,0),0)</f>
        <v>1</v>
      </c>
    </row>
    <row r="2846" spans="1:6" x14ac:dyDescent="0.25">
      <c r="A2846" t="s">
        <v>3595</v>
      </c>
      <c r="B2846">
        <v>1.4200000000000001E-4</v>
      </c>
      <c r="C2846">
        <v>44</v>
      </c>
      <c r="D2846">
        <v>332951</v>
      </c>
      <c r="E2846" t="s">
        <v>3153</v>
      </c>
      <c r="F2846">
        <f>IFERROR(IF(VLOOKUP(E2846,'nr_euk-Greedy'!$E$2:$E$3707,1,0)= E2846,1,0),0)</f>
        <v>1</v>
      </c>
    </row>
    <row r="2847" spans="1:6" x14ac:dyDescent="0.25">
      <c r="A2847" t="s">
        <v>3595</v>
      </c>
      <c r="B2847">
        <v>1.4200000000000001E-4</v>
      </c>
      <c r="C2847">
        <v>44</v>
      </c>
      <c r="D2847">
        <v>364031</v>
      </c>
      <c r="E2847" t="s">
        <v>2267</v>
      </c>
      <c r="F2847">
        <f>IFERROR(IF(VLOOKUP(E2847,'nr_euk-Greedy'!$E$2:$E$3707,1,0)= E2847,1,0),0)</f>
        <v>1</v>
      </c>
    </row>
    <row r="2848" spans="1:6" x14ac:dyDescent="0.25">
      <c r="A2848" t="s">
        <v>3595</v>
      </c>
      <c r="B2848">
        <v>1.4200000000000001E-4</v>
      </c>
      <c r="C2848">
        <v>44</v>
      </c>
      <c r="D2848">
        <v>500577</v>
      </c>
      <c r="E2848" t="s">
        <v>2495</v>
      </c>
      <c r="F2848">
        <f>IFERROR(IF(VLOOKUP(E2848,'nr_euk-Greedy'!$E$2:$E$3707,1,0)= E2848,1,0),0)</f>
        <v>1</v>
      </c>
    </row>
    <row r="2849" spans="1:6" x14ac:dyDescent="0.25">
      <c r="A2849" t="s">
        <v>3595</v>
      </c>
      <c r="B2849">
        <v>1.4200000000000001E-4</v>
      </c>
      <c r="C2849">
        <v>44</v>
      </c>
      <c r="D2849">
        <v>610116</v>
      </c>
      <c r="E2849" t="s">
        <v>2885</v>
      </c>
      <c r="F2849">
        <f>IFERROR(IF(VLOOKUP(E2849,'nr_euk-Greedy'!$E$2:$E$3707,1,0)= E2849,1,0),0)</f>
        <v>1</v>
      </c>
    </row>
    <row r="2850" spans="1:6" x14ac:dyDescent="0.25">
      <c r="A2850" t="s">
        <v>3595</v>
      </c>
      <c r="B2850">
        <v>1.4200000000000001E-4</v>
      </c>
      <c r="C2850">
        <v>44</v>
      </c>
      <c r="D2850">
        <v>747074</v>
      </c>
      <c r="E2850" t="s">
        <v>2759</v>
      </c>
      <c r="F2850">
        <f>IFERROR(IF(VLOOKUP(E2850,'nr_euk-Greedy'!$E$2:$E$3707,1,0)= E2850,1,0),0)</f>
        <v>1</v>
      </c>
    </row>
    <row r="2851" spans="1:6" x14ac:dyDescent="0.25">
      <c r="A2851" t="s">
        <v>3595</v>
      </c>
      <c r="B2851">
        <v>1.4200000000000001E-4</v>
      </c>
      <c r="C2851">
        <v>44</v>
      </c>
      <c r="D2851">
        <v>1076727</v>
      </c>
      <c r="E2851" t="s">
        <v>2734</v>
      </c>
      <c r="F2851">
        <f>IFERROR(IF(VLOOKUP(E2851,'nr_euk-Greedy'!$E$2:$E$3707,1,0)= E2851,1,0),0)</f>
        <v>1</v>
      </c>
    </row>
    <row r="2852" spans="1:6" x14ac:dyDescent="0.25">
      <c r="A2852" t="s">
        <v>3595</v>
      </c>
      <c r="B2852">
        <v>1.4200000000000001E-4</v>
      </c>
      <c r="C2852">
        <v>44</v>
      </c>
      <c r="D2852">
        <v>1124625</v>
      </c>
      <c r="E2852" t="s">
        <v>2813</v>
      </c>
      <c r="F2852">
        <f>IFERROR(IF(VLOOKUP(E2852,'nr_euk-Greedy'!$E$2:$E$3707,1,0)= E2852,1,0),0)</f>
        <v>1</v>
      </c>
    </row>
    <row r="2853" spans="1:6" x14ac:dyDescent="0.25">
      <c r="A2853" t="s">
        <v>3595</v>
      </c>
      <c r="B2853">
        <v>1.4200000000000001E-4</v>
      </c>
      <c r="C2853">
        <v>44</v>
      </c>
      <c r="D2853">
        <v>1269201</v>
      </c>
      <c r="E2853" t="s">
        <v>3244</v>
      </c>
      <c r="F2853">
        <f>IFERROR(IF(VLOOKUP(E2853,'nr_euk-Greedy'!$E$2:$E$3707,1,0)= E2853,1,0),0)</f>
        <v>1</v>
      </c>
    </row>
    <row r="2854" spans="1:6" x14ac:dyDescent="0.25">
      <c r="A2854" t="s">
        <v>3595</v>
      </c>
      <c r="B2854">
        <v>1.4200000000000001E-4</v>
      </c>
      <c r="C2854">
        <v>44</v>
      </c>
      <c r="D2854">
        <v>1434001</v>
      </c>
      <c r="E2854" t="s">
        <v>2970</v>
      </c>
      <c r="F2854">
        <f>IFERROR(IF(VLOOKUP(E2854,'nr_euk-Greedy'!$E$2:$E$3707,1,0)= E2854,1,0),0)</f>
        <v>1</v>
      </c>
    </row>
    <row r="2855" spans="1:6" x14ac:dyDescent="0.25">
      <c r="A2855" t="s">
        <v>3595</v>
      </c>
      <c r="B2855">
        <v>1.4200000000000001E-4</v>
      </c>
      <c r="C2855">
        <v>44</v>
      </c>
      <c r="D2855">
        <v>1631197</v>
      </c>
      <c r="E2855" t="s">
        <v>2738</v>
      </c>
      <c r="F2855">
        <f>IFERROR(IF(VLOOKUP(E2855,'nr_euk-Greedy'!$E$2:$E$3707,1,0)= E2855,1,0),0)</f>
        <v>1</v>
      </c>
    </row>
    <row r="2856" spans="1:6" x14ac:dyDescent="0.25">
      <c r="A2856" t="s">
        <v>3595</v>
      </c>
      <c r="B2856">
        <v>1.4200000000000001E-4</v>
      </c>
      <c r="C2856">
        <v>44</v>
      </c>
      <c r="D2856">
        <v>1921582</v>
      </c>
      <c r="E2856" t="s">
        <v>2447</v>
      </c>
      <c r="F2856">
        <f>IFERROR(IF(VLOOKUP(E2856,'nr_euk-Greedy'!$E$2:$E$3707,1,0)= E2856,1,0),0)</f>
        <v>1</v>
      </c>
    </row>
    <row r="2857" spans="1:6" x14ac:dyDescent="0.25">
      <c r="A2857" t="s">
        <v>3595</v>
      </c>
      <c r="B2857">
        <v>1.3899999999999999E-4</v>
      </c>
      <c r="C2857">
        <v>43</v>
      </c>
      <c r="D2857">
        <v>869</v>
      </c>
      <c r="E2857" t="s">
        <v>2303</v>
      </c>
      <c r="F2857">
        <f>IFERROR(IF(VLOOKUP(E2857,'nr_euk-Greedy'!$E$2:$E$3707,1,0)= E2857,1,0),0)</f>
        <v>1</v>
      </c>
    </row>
    <row r="2858" spans="1:6" x14ac:dyDescent="0.25">
      <c r="A2858" t="s">
        <v>3595</v>
      </c>
      <c r="B2858">
        <v>1.3899999999999999E-4</v>
      </c>
      <c r="C2858">
        <v>43</v>
      </c>
      <c r="D2858">
        <v>36739</v>
      </c>
      <c r="E2858" t="s">
        <v>2623</v>
      </c>
      <c r="F2858">
        <f>IFERROR(IF(VLOOKUP(E2858,'nr_euk-Greedy'!$E$2:$E$3707,1,0)= E2858,1,0),0)</f>
        <v>1</v>
      </c>
    </row>
    <row r="2859" spans="1:6" x14ac:dyDescent="0.25">
      <c r="A2859" t="s">
        <v>3595</v>
      </c>
      <c r="B2859">
        <v>1.3899999999999999E-4</v>
      </c>
      <c r="C2859">
        <v>43</v>
      </c>
      <c r="D2859">
        <v>62100</v>
      </c>
      <c r="E2859" t="s">
        <v>2640</v>
      </c>
      <c r="F2859">
        <f>IFERROR(IF(VLOOKUP(E2859,'nr_euk-Greedy'!$E$2:$E$3707,1,0)= E2859,1,0),0)</f>
        <v>1</v>
      </c>
    </row>
    <row r="2860" spans="1:6" x14ac:dyDescent="0.25">
      <c r="A2860" t="s">
        <v>3595</v>
      </c>
      <c r="B2860">
        <v>1.3899999999999999E-4</v>
      </c>
      <c r="C2860">
        <v>43</v>
      </c>
      <c r="D2860">
        <v>64322</v>
      </c>
      <c r="E2860" t="s">
        <v>2881</v>
      </c>
      <c r="F2860">
        <f>IFERROR(IF(VLOOKUP(E2860,'nr_euk-Greedy'!$E$2:$E$3707,1,0)= E2860,1,0),0)</f>
        <v>1</v>
      </c>
    </row>
    <row r="2861" spans="1:6" x14ac:dyDescent="0.25">
      <c r="A2861" t="s">
        <v>3595</v>
      </c>
      <c r="B2861">
        <v>1.3899999999999999E-4</v>
      </c>
      <c r="C2861">
        <v>43</v>
      </c>
      <c r="D2861">
        <v>85273</v>
      </c>
      <c r="E2861" t="s">
        <v>2667</v>
      </c>
      <c r="F2861">
        <f>IFERROR(IF(VLOOKUP(E2861,'nr_euk-Greedy'!$E$2:$E$3707,1,0)= E2861,1,0),0)</f>
        <v>1</v>
      </c>
    </row>
    <row r="2862" spans="1:6" x14ac:dyDescent="0.25">
      <c r="A2862" t="s">
        <v>3595</v>
      </c>
      <c r="B2862">
        <v>1.3899999999999999E-4</v>
      </c>
      <c r="C2862">
        <v>43</v>
      </c>
      <c r="D2862">
        <v>87171</v>
      </c>
      <c r="E2862" t="s">
        <v>3056</v>
      </c>
      <c r="F2862">
        <f>IFERROR(IF(VLOOKUP(E2862,'nr_euk-Greedy'!$E$2:$E$3707,1,0)= E2862,1,0),0)</f>
        <v>1</v>
      </c>
    </row>
    <row r="2863" spans="1:6" x14ac:dyDescent="0.25">
      <c r="A2863" t="s">
        <v>3595</v>
      </c>
      <c r="B2863">
        <v>1.3899999999999999E-4</v>
      </c>
      <c r="C2863">
        <v>43</v>
      </c>
      <c r="D2863">
        <v>393661</v>
      </c>
      <c r="E2863" t="s">
        <v>2754</v>
      </c>
      <c r="F2863">
        <f>IFERROR(IF(VLOOKUP(E2863,'nr_euk-Greedy'!$E$2:$E$3707,1,0)= E2863,1,0),0)</f>
        <v>1</v>
      </c>
    </row>
    <row r="2864" spans="1:6" x14ac:dyDescent="0.25">
      <c r="A2864" t="s">
        <v>3595</v>
      </c>
      <c r="B2864">
        <v>1.3899999999999999E-4</v>
      </c>
      <c r="C2864">
        <v>43</v>
      </c>
      <c r="D2864">
        <v>397456</v>
      </c>
      <c r="E2864" t="s">
        <v>2646</v>
      </c>
      <c r="F2864">
        <f>IFERROR(IF(VLOOKUP(E2864,'nr_euk-Greedy'!$E$2:$E$3707,1,0)= E2864,1,0),0)</f>
        <v>1</v>
      </c>
    </row>
    <row r="2865" spans="1:6" x14ac:dyDescent="0.25">
      <c r="A2865" t="s">
        <v>3595</v>
      </c>
      <c r="B2865">
        <v>1.3899999999999999E-4</v>
      </c>
      <c r="C2865">
        <v>43</v>
      </c>
      <c r="D2865">
        <v>401618</v>
      </c>
      <c r="E2865" t="s">
        <v>2630</v>
      </c>
      <c r="F2865">
        <f>IFERROR(IF(VLOOKUP(E2865,'nr_euk-Greedy'!$E$2:$E$3707,1,0)= E2865,1,0),0)</f>
        <v>1</v>
      </c>
    </row>
    <row r="2866" spans="1:6" x14ac:dyDescent="0.25">
      <c r="A2866" t="s">
        <v>3595</v>
      </c>
      <c r="B2866">
        <v>1.3899999999999999E-4</v>
      </c>
      <c r="C2866">
        <v>43</v>
      </c>
      <c r="D2866">
        <v>444052</v>
      </c>
      <c r="E2866" t="s">
        <v>2788</v>
      </c>
      <c r="F2866">
        <f>IFERROR(IF(VLOOKUP(E2866,'nr_euk-Greedy'!$E$2:$E$3707,1,0)= E2866,1,0),0)</f>
        <v>1</v>
      </c>
    </row>
    <row r="2867" spans="1:6" x14ac:dyDescent="0.25">
      <c r="A2867" t="s">
        <v>3595</v>
      </c>
      <c r="B2867">
        <v>1.3899999999999999E-4</v>
      </c>
      <c r="C2867">
        <v>43</v>
      </c>
      <c r="D2867">
        <v>591374</v>
      </c>
      <c r="E2867" t="s">
        <v>1838</v>
      </c>
      <c r="F2867">
        <f>IFERROR(IF(VLOOKUP(E2867,'nr_euk-Greedy'!$E$2:$E$3707,1,0)= E2867,1,0),0)</f>
        <v>1</v>
      </c>
    </row>
    <row r="2868" spans="1:6" x14ac:dyDescent="0.25">
      <c r="A2868" t="s">
        <v>3595</v>
      </c>
      <c r="B2868">
        <v>1.3899999999999999E-4</v>
      </c>
      <c r="C2868">
        <v>43</v>
      </c>
      <c r="D2868">
        <v>1007082</v>
      </c>
      <c r="E2868" t="s">
        <v>2789</v>
      </c>
      <c r="F2868">
        <f>IFERROR(IF(VLOOKUP(E2868,'nr_euk-Greedy'!$E$2:$E$3707,1,0)= E2868,1,0),0)</f>
        <v>1</v>
      </c>
    </row>
    <row r="2869" spans="1:6" x14ac:dyDescent="0.25">
      <c r="A2869" t="s">
        <v>3595</v>
      </c>
      <c r="B2869">
        <v>1.3899999999999999E-4</v>
      </c>
      <c r="C2869">
        <v>43</v>
      </c>
      <c r="D2869">
        <v>1017183</v>
      </c>
      <c r="E2869" t="s">
        <v>2812</v>
      </c>
      <c r="F2869">
        <f>IFERROR(IF(VLOOKUP(E2869,'nr_euk-Greedy'!$E$2:$E$3707,1,0)= E2869,1,0),0)</f>
        <v>1</v>
      </c>
    </row>
    <row r="2870" spans="1:6" x14ac:dyDescent="0.25">
      <c r="A2870" t="s">
        <v>3595</v>
      </c>
      <c r="B2870">
        <v>1.3899999999999999E-4</v>
      </c>
      <c r="C2870">
        <v>43</v>
      </c>
      <c r="D2870">
        <v>1081667</v>
      </c>
      <c r="E2870" t="s">
        <v>3118</v>
      </c>
      <c r="F2870">
        <f>IFERROR(IF(VLOOKUP(E2870,'nr_euk-Greedy'!$E$2:$E$3707,1,0)= E2870,1,0),0)</f>
        <v>1</v>
      </c>
    </row>
    <row r="2871" spans="1:6" x14ac:dyDescent="0.25">
      <c r="A2871" t="s">
        <v>3595</v>
      </c>
      <c r="B2871">
        <v>1.3899999999999999E-4</v>
      </c>
      <c r="C2871">
        <v>43</v>
      </c>
      <c r="D2871">
        <v>1541445</v>
      </c>
      <c r="E2871" t="s">
        <v>2706</v>
      </c>
      <c r="F2871">
        <f>IFERROR(IF(VLOOKUP(E2871,'nr_euk-Greedy'!$E$2:$E$3707,1,0)= E2871,1,0),0)</f>
        <v>1</v>
      </c>
    </row>
    <row r="2872" spans="1:6" x14ac:dyDescent="0.25">
      <c r="A2872" t="s">
        <v>3595</v>
      </c>
      <c r="B2872">
        <v>1.3899999999999999E-4</v>
      </c>
      <c r="C2872">
        <v>43</v>
      </c>
      <c r="D2872">
        <v>1866960</v>
      </c>
      <c r="E2872" t="s">
        <v>2924</v>
      </c>
      <c r="F2872">
        <f>IFERROR(IF(VLOOKUP(E2872,'nr_euk-Greedy'!$E$2:$E$3707,1,0)= E2872,1,0),0)</f>
        <v>1</v>
      </c>
    </row>
    <row r="2873" spans="1:6" x14ac:dyDescent="0.25">
      <c r="A2873" t="s">
        <v>3595</v>
      </c>
      <c r="B2873">
        <v>1.3899999999999999E-4</v>
      </c>
      <c r="C2873">
        <v>43</v>
      </c>
      <c r="D2873">
        <v>1868329</v>
      </c>
      <c r="E2873" t="s">
        <v>1961</v>
      </c>
      <c r="F2873">
        <f>IFERROR(IF(VLOOKUP(E2873,'nr_euk-Greedy'!$E$2:$E$3707,1,0)= E2873,1,0),0)</f>
        <v>1</v>
      </c>
    </row>
    <row r="2874" spans="1:6" x14ac:dyDescent="0.25">
      <c r="A2874" t="s">
        <v>3595</v>
      </c>
      <c r="B2874">
        <v>1.3899999999999999E-4</v>
      </c>
      <c r="C2874">
        <v>43</v>
      </c>
      <c r="D2874">
        <v>1934947</v>
      </c>
      <c r="E2874" t="s">
        <v>2683</v>
      </c>
      <c r="F2874">
        <f>IFERROR(IF(VLOOKUP(E2874,'nr_euk-Greedy'!$E$2:$E$3707,1,0)= E2874,1,0),0)</f>
        <v>1</v>
      </c>
    </row>
    <row r="2875" spans="1:6" x14ac:dyDescent="0.25">
      <c r="A2875" t="s">
        <v>3595</v>
      </c>
      <c r="B2875">
        <v>1.3899999999999999E-4</v>
      </c>
      <c r="C2875">
        <v>43</v>
      </c>
      <c r="D2875">
        <v>2027529</v>
      </c>
      <c r="E2875" t="s">
        <v>3074</v>
      </c>
      <c r="F2875">
        <f>IFERROR(IF(VLOOKUP(E2875,'nr_euk-Greedy'!$E$2:$E$3707,1,0)= E2875,1,0),0)</f>
        <v>1</v>
      </c>
    </row>
    <row r="2876" spans="1:6" x14ac:dyDescent="0.25">
      <c r="A2876" t="s">
        <v>3595</v>
      </c>
      <c r="B2876">
        <v>1.3899999999999999E-4</v>
      </c>
      <c r="C2876">
        <v>43</v>
      </c>
      <c r="D2876">
        <v>2109346</v>
      </c>
      <c r="E2876" t="s">
        <v>2417</v>
      </c>
      <c r="F2876">
        <f>IFERROR(IF(VLOOKUP(E2876,'nr_euk-Greedy'!$E$2:$E$3707,1,0)= E2876,1,0),0)</f>
        <v>1</v>
      </c>
    </row>
    <row r="2877" spans="1:6" x14ac:dyDescent="0.25">
      <c r="A2877" t="s">
        <v>3595</v>
      </c>
      <c r="B2877">
        <v>1.3899999999999999E-4</v>
      </c>
      <c r="C2877">
        <v>43</v>
      </c>
      <c r="D2877">
        <v>2250589</v>
      </c>
      <c r="E2877" t="s">
        <v>2826</v>
      </c>
      <c r="F2877">
        <f>IFERROR(IF(VLOOKUP(E2877,'nr_euk-Greedy'!$E$2:$E$3707,1,0)= E2877,1,0),0)</f>
        <v>1</v>
      </c>
    </row>
    <row r="2878" spans="1:6" x14ac:dyDescent="0.25">
      <c r="A2878" t="s">
        <v>3595</v>
      </c>
      <c r="B2878">
        <v>1.35E-4</v>
      </c>
      <c r="C2878">
        <v>42</v>
      </c>
      <c r="D2878">
        <v>71</v>
      </c>
      <c r="E2878" t="s">
        <v>2061</v>
      </c>
      <c r="F2878">
        <f>IFERROR(IF(VLOOKUP(E2878,'nr_euk-Greedy'!$E$2:$E$3707,1,0)= E2878,1,0),0)</f>
        <v>1</v>
      </c>
    </row>
    <row r="2879" spans="1:6" x14ac:dyDescent="0.25">
      <c r="A2879" t="s">
        <v>3595</v>
      </c>
      <c r="B2879">
        <v>1.35E-4</v>
      </c>
      <c r="C2879">
        <v>42</v>
      </c>
      <c r="D2879">
        <v>59613</v>
      </c>
      <c r="E2879" t="s">
        <v>3169</v>
      </c>
      <c r="F2879">
        <f>IFERROR(IF(VLOOKUP(E2879,'nr_euk-Greedy'!$E$2:$E$3707,1,0)= E2879,1,0),0)</f>
        <v>1</v>
      </c>
    </row>
    <row r="2880" spans="1:6" x14ac:dyDescent="0.25">
      <c r="A2880" t="s">
        <v>3595</v>
      </c>
      <c r="B2880">
        <v>1.35E-4</v>
      </c>
      <c r="C2880">
        <v>42</v>
      </c>
      <c r="D2880">
        <v>119541</v>
      </c>
      <c r="E2880" t="s">
        <v>3170</v>
      </c>
      <c r="F2880">
        <f>IFERROR(IF(VLOOKUP(E2880,'nr_euk-Greedy'!$E$2:$E$3707,1,0)= E2880,1,0),0)</f>
        <v>1</v>
      </c>
    </row>
    <row r="2881" spans="1:6" x14ac:dyDescent="0.25">
      <c r="A2881" t="s">
        <v>3595</v>
      </c>
      <c r="B2881">
        <v>1.35E-4</v>
      </c>
      <c r="C2881">
        <v>42</v>
      </c>
      <c r="D2881">
        <v>256616</v>
      </c>
      <c r="E2881" t="s">
        <v>3032</v>
      </c>
      <c r="F2881">
        <f>IFERROR(IF(VLOOKUP(E2881,'nr_euk-Greedy'!$E$2:$E$3707,1,0)= E2881,1,0),0)</f>
        <v>1</v>
      </c>
    </row>
    <row r="2882" spans="1:6" x14ac:dyDescent="0.25">
      <c r="A2882" t="s">
        <v>3595</v>
      </c>
      <c r="B2882">
        <v>1.35E-4</v>
      </c>
      <c r="C2882">
        <v>42</v>
      </c>
      <c r="D2882">
        <v>291194</v>
      </c>
      <c r="E2882" t="s">
        <v>3264</v>
      </c>
      <c r="F2882">
        <f>IFERROR(IF(VLOOKUP(E2882,'nr_euk-Greedy'!$E$2:$E$3707,1,0)= E2882,1,0),0)</f>
        <v>1</v>
      </c>
    </row>
    <row r="2883" spans="1:6" x14ac:dyDescent="0.25">
      <c r="A2883" t="s">
        <v>3595</v>
      </c>
      <c r="B2883">
        <v>1.35E-4</v>
      </c>
      <c r="C2883">
        <v>42</v>
      </c>
      <c r="D2883">
        <v>367771</v>
      </c>
      <c r="E2883" t="s">
        <v>2860</v>
      </c>
      <c r="F2883">
        <f>IFERROR(IF(VLOOKUP(E2883,'nr_euk-Greedy'!$E$2:$E$3707,1,0)= E2883,1,0),0)</f>
        <v>1</v>
      </c>
    </row>
    <row r="2884" spans="1:6" x14ac:dyDescent="0.25">
      <c r="A2884" t="s">
        <v>3595</v>
      </c>
      <c r="B2884">
        <v>1.35E-4</v>
      </c>
      <c r="C2884">
        <v>42</v>
      </c>
      <c r="D2884">
        <v>475087</v>
      </c>
      <c r="E2884" t="s">
        <v>2648</v>
      </c>
      <c r="F2884">
        <f>IFERROR(IF(VLOOKUP(E2884,'nr_euk-Greedy'!$E$2:$E$3707,1,0)= E2884,1,0),0)</f>
        <v>1</v>
      </c>
    </row>
    <row r="2885" spans="1:6" x14ac:dyDescent="0.25">
      <c r="A2885" t="s">
        <v>3595</v>
      </c>
      <c r="B2885">
        <v>1.35E-4</v>
      </c>
      <c r="C2885">
        <v>42</v>
      </c>
      <c r="D2885">
        <v>556178</v>
      </c>
      <c r="E2885" t="s">
        <v>2988</v>
      </c>
      <c r="F2885">
        <f>IFERROR(IF(VLOOKUP(E2885,'nr_euk-Greedy'!$E$2:$E$3707,1,0)= E2885,1,0),0)</f>
        <v>1</v>
      </c>
    </row>
    <row r="2886" spans="1:6" x14ac:dyDescent="0.25">
      <c r="A2886" t="s">
        <v>3595</v>
      </c>
      <c r="B2886">
        <v>1.35E-4</v>
      </c>
      <c r="C2886">
        <v>42</v>
      </c>
      <c r="D2886">
        <v>651553</v>
      </c>
      <c r="E2886" t="s">
        <v>2553</v>
      </c>
      <c r="F2886">
        <f>IFERROR(IF(VLOOKUP(E2886,'nr_euk-Greedy'!$E$2:$E$3707,1,0)= E2886,1,0),0)</f>
        <v>1</v>
      </c>
    </row>
    <row r="2887" spans="1:6" x14ac:dyDescent="0.25">
      <c r="A2887" t="s">
        <v>3595</v>
      </c>
      <c r="B2887">
        <v>1.35E-4</v>
      </c>
      <c r="C2887">
        <v>42</v>
      </c>
      <c r="D2887">
        <v>1123967</v>
      </c>
      <c r="E2887" t="s">
        <v>2673</v>
      </c>
      <c r="F2887">
        <f>IFERROR(IF(VLOOKUP(E2887,'nr_euk-Greedy'!$E$2:$E$3707,1,0)= E2887,1,0),0)</f>
        <v>1</v>
      </c>
    </row>
    <row r="2888" spans="1:6" x14ac:dyDescent="0.25">
      <c r="A2888" t="s">
        <v>3595</v>
      </c>
      <c r="B2888">
        <v>1.35E-4</v>
      </c>
      <c r="C2888">
        <v>42</v>
      </c>
      <c r="D2888">
        <v>1332112</v>
      </c>
      <c r="E2888" t="s">
        <v>2139</v>
      </c>
      <c r="F2888">
        <f>IFERROR(IF(VLOOKUP(E2888,'nr_euk-Greedy'!$E$2:$E$3707,1,0)= E2888,1,0),0)</f>
        <v>1</v>
      </c>
    </row>
    <row r="2889" spans="1:6" x14ac:dyDescent="0.25">
      <c r="A2889" t="s">
        <v>3595</v>
      </c>
      <c r="B2889">
        <v>1.35E-4</v>
      </c>
      <c r="C2889">
        <v>42</v>
      </c>
      <c r="D2889">
        <v>1410680</v>
      </c>
      <c r="E2889" t="s">
        <v>2840</v>
      </c>
      <c r="F2889">
        <f>IFERROR(IF(VLOOKUP(E2889,'nr_euk-Greedy'!$E$2:$E$3707,1,0)= E2889,1,0),0)</f>
        <v>1</v>
      </c>
    </row>
    <row r="2890" spans="1:6" x14ac:dyDescent="0.25">
      <c r="A2890" t="s">
        <v>3595</v>
      </c>
      <c r="B2890">
        <v>1.35E-4</v>
      </c>
      <c r="C2890">
        <v>42</v>
      </c>
      <c r="D2890">
        <v>1425377</v>
      </c>
      <c r="E2890" t="s">
        <v>2917</v>
      </c>
      <c r="F2890">
        <f>IFERROR(IF(VLOOKUP(E2890,'nr_euk-Greedy'!$E$2:$E$3707,1,0)= E2890,1,0),0)</f>
        <v>1</v>
      </c>
    </row>
    <row r="2891" spans="1:6" x14ac:dyDescent="0.25">
      <c r="A2891" t="s">
        <v>3595</v>
      </c>
      <c r="B2891">
        <v>1.35E-4</v>
      </c>
      <c r="C2891">
        <v>42</v>
      </c>
      <c r="D2891">
        <v>1434009</v>
      </c>
      <c r="E2891" t="s">
        <v>2765</v>
      </c>
      <c r="F2891">
        <f>IFERROR(IF(VLOOKUP(E2891,'nr_euk-Greedy'!$E$2:$E$3707,1,0)= E2891,1,0),0)</f>
        <v>1</v>
      </c>
    </row>
    <row r="2892" spans="1:6" x14ac:dyDescent="0.25">
      <c r="A2892" t="s">
        <v>3595</v>
      </c>
      <c r="B2892">
        <v>1.35E-4</v>
      </c>
      <c r="C2892">
        <v>42</v>
      </c>
      <c r="D2892">
        <v>1434015</v>
      </c>
      <c r="E2892" t="s">
        <v>2676</v>
      </c>
      <c r="F2892">
        <f>IFERROR(IF(VLOOKUP(E2892,'nr_euk-Greedy'!$E$2:$E$3707,1,0)= E2892,1,0),0)</f>
        <v>1</v>
      </c>
    </row>
    <row r="2893" spans="1:6" x14ac:dyDescent="0.25">
      <c r="A2893" t="s">
        <v>3595</v>
      </c>
      <c r="B2893">
        <v>1.35E-4</v>
      </c>
      <c r="C2893">
        <v>42</v>
      </c>
      <c r="D2893">
        <v>1551504</v>
      </c>
      <c r="E2893" t="s">
        <v>2947</v>
      </c>
      <c r="F2893">
        <f>IFERROR(IF(VLOOKUP(E2893,'nr_euk-Greedy'!$E$2:$E$3707,1,0)= E2893,1,0),0)</f>
        <v>1</v>
      </c>
    </row>
    <row r="2894" spans="1:6" x14ac:dyDescent="0.25">
      <c r="A2894" t="s">
        <v>3595</v>
      </c>
      <c r="B2894">
        <v>1.35E-4</v>
      </c>
      <c r="C2894">
        <v>42</v>
      </c>
      <c r="D2894">
        <v>1742991</v>
      </c>
      <c r="E2894" t="s">
        <v>2709</v>
      </c>
      <c r="F2894">
        <f>IFERROR(IF(VLOOKUP(E2894,'nr_euk-Greedy'!$E$2:$E$3707,1,0)= E2894,1,0),0)</f>
        <v>1</v>
      </c>
    </row>
    <row r="2895" spans="1:6" x14ac:dyDescent="0.25">
      <c r="A2895" t="s">
        <v>3595</v>
      </c>
      <c r="B2895">
        <v>1.35E-4</v>
      </c>
      <c r="C2895">
        <v>42</v>
      </c>
      <c r="D2895">
        <v>2070443</v>
      </c>
      <c r="E2895" t="s">
        <v>2395</v>
      </c>
      <c r="F2895">
        <f>IFERROR(IF(VLOOKUP(E2895,'nr_euk-Greedy'!$E$2:$E$3707,1,0)= E2895,1,0),0)</f>
        <v>1</v>
      </c>
    </row>
    <row r="2896" spans="1:6" x14ac:dyDescent="0.25">
      <c r="A2896" t="s">
        <v>3595</v>
      </c>
      <c r="B2896">
        <v>1.35E-4</v>
      </c>
      <c r="C2896">
        <v>42</v>
      </c>
      <c r="D2896">
        <v>2269381</v>
      </c>
      <c r="E2896" t="s">
        <v>3093</v>
      </c>
      <c r="F2896">
        <f>IFERROR(IF(VLOOKUP(E2896,'nr_euk-Greedy'!$E$2:$E$3707,1,0)= E2896,1,0),0)</f>
        <v>1</v>
      </c>
    </row>
    <row r="2897" spans="1:6" x14ac:dyDescent="0.25">
      <c r="A2897" t="s">
        <v>3595</v>
      </c>
      <c r="B2897">
        <v>1.3200000000000001E-4</v>
      </c>
      <c r="C2897">
        <v>41</v>
      </c>
      <c r="D2897">
        <v>69655</v>
      </c>
      <c r="E2897" t="s">
        <v>2959</v>
      </c>
      <c r="F2897">
        <f>IFERROR(IF(VLOOKUP(E2897,'nr_euk-Greedy'!$E$2:$E$3707,1,0)= E2897,1,0),0)</f>
        <v>1</v>
      </c>
    </row>
    <row r="2898" spans="1:6" x14ac:dyDescent="0.25">
      <c r="A2898" t="s">
        <v>3595</v>
      </c>
      <c r="B2898">
        <v>1.3200000000000001E-4</v>
      </c>
      <c r="C2898">
        <v>41</v>
      </c>
      <c r="D2898">
        <v>154346</v>
      </c>
      <c r="E2898" t="s">
        <v>2481</v>
      </c>
      <c r="F2898">
        <f>IFERROR(IF(VLOOKUP(E2898,'nr_euk-Greedy'!$E$2:$E$3707,1,0)= E2898,1,0),0)</f>
        <v>1</v>
      </c>
    </row>
    <row r="2899" spans="1:6" x14ac:dyDescent="0.25">
      <c r="A2899" t="s">
        <v>3595</v>
      </c>
      <c r="B2899">
        <v>1.3200000000000001E-4</v>
      </c>
      <c r="C2899">
        <v>41</v>
      </c>
      <c r="D2899">
        <v>231052</v>
      </c>
      <c r="E2899" t="s">
        <v>2428</v>
      </c>
      <c r="F2899">
        <f>IFERROR(IF(VLOOKUP(E2899,'nr_euk-Greedy'!$E$2:$E$3707,1,0)= E2899,1,0),0)</f>
        <v>1</v>
      </c>
    </row>
    <row r="2900" spans="1:6" x14ac:dyDescent="0.25">
      <c r="A2900" t="s">
        <v>3595</v>
      </c>
      <c r="B2900">
        <v>1.3200000000000001E-4</v>
      </c>
      <c r="C2900">
        <v>41</v>
      </c>
      <c r="D2900">
        <v>263066</v>
      </c>
      <c r="E2900" t="s">
        <v>2883</v>
      </c>
      <c r="F2900">
        <f>IFERROR(IF(VLOOKUP(E2900,'nr_euk-Greedy'!$E$2:$E$3707,1,0)= E2900,1,0),0)</f>
        <v>1</v>
      </c>
    </row>
    <row r="2901" spans="1:6" x14ac:dyDescent="0.25">
      <c r="A2901" t="s">
        <v>3595</v>
      </c>
      <c r="B2901">
        <v>1.3200000000000001E-4</v>
      </c>
      <c r="C2901">
        <v>41</v>
      </c>
      <c r="D2901">
        <v>551759</v>
      </c>
      <c r="E2901" t="s">
        <v>3061</v>
      </c>
      <c r="F2901">
        <f>IFERROR(IF(VLOOKUP(E2901,'nr_euk-Greedy'!$E$2:$E$3707,1,0)= E2901,1,0),0)</f>
        <v>1</v>
      </c>
    </row>
    <row r="2902" spans="1:6" x14ac:dyDescent="0.25">
      <c r="A2902" t="s">
        <v>3595</v>
      </c>
      <c r="B2902">
        <v>1.3200000000000001E-4</v>
      </c>
      <c r="C2902">
        <v>41</v>
      </c>
      <c r="D2902">
        <v>1207070</v>
      </c>
      <c r="E2902" t="s">
        <v>3067</v>
      </c>
      <c r="F2902">
        <f>IFERROR(IF(VLOOKUP(E2902,'nr_euk-Greedy'!$E$2:$E$3707,1,0)= E2902,1,0),0)</f>
        <v>1</v>
      </c>
    </row>
    <row r="2903" spans="1:6" x14ac:dyDescent="0.25">
      <c r="A2903" t="s">
        <v>3595</v>
      </c>
      <c r="B2903">
        <v>1.3200000000000001E-4</v>
      </c>
      <c r="C2903">
        <v>41</v>
      </c>
      <c r="D2903">
        <v>1221209</v>
      </c>
      <c r="E2903" t="s">
        <v>2815</v>
      </c>
      <c r="F2903">
        <f>IFERROR(IF(VLOOKUP(E2903,'nr_euk-Greedy'!$E$2:$E$3707,1,0)= E2903,1,0),0)</f>
        <v>1</v>
      </c>
    </row>
    <row r="2904" spans="1:6" x14ac:dyDescent="0.25">
      <c r="A2904" t="s">
        <v>3595</v>
      </c>
      <c r="B2904">
        <v>1.3200000000000001E-4</v>
      </c>
      <c r="C2904">
        <v>41</v>
      </c>
      <c r="D2904">
        <v>1817584</v>
      </c>
      <c r="E2904" t="s">
        <v>3087</v>
      </c>
      <c r="F2904">
        <f>IFERROR(IF(VLOOKUP(E2904,'nr_euk-Greedy'!$E$2:$E$3707,1,0)= E2904,1,0),0)</f>
        <v>1</v>
      </c>
    </row>
    <row r="2905" spans="1:6" x14ac:dyDescent="0.25">
      <c r="A2905" t="s">
        <v>3595</v>
      </c>
      <c r="B2905">
        <v>1.3200000000000001E-4</v>
      </c>
      <c r="C2905">
        <v>41</v>
      </c>
      <c r="D2905">
        <v>1827307</v>
      </c>
      <c r="E2905" t="s">
        <v>2955</v>
      </c>
      <c r="F2905">
        <f>IFERROR(IF(VLOOKUP(E2905,'nr_euk-Greedy'!$E$2:$E$3707,1,0)= E2905,1,0),0)</f>
        <v>1</v>
      </c>
    </row>
    <row r="2906" spans="1:6" x14ac:dyDescent="0.25">
      <c r="A2906" t="s">
        <v>3595</v>
      </c>
      <c r="B2906">
        <v>1.3200000000000001E-4</v>
      </c>
      <c r="C2906">
        <v>41</v>
      </c>
      <c r="D2906">
        <v>1881091</v>
      </c>
      <c r="E2906" t="s">
        <v>2185</v>
      </c>
      <c r="F2906">
        <f>IFERROR(IF(VLOOKUP(E2906,'nr_euk-Greedy'!$E$2:$E$3707,1,0)= E2906,1,0),0)</f>
        <v>1</v>
      </c>
    </row>
    <row r="2907" spans="1:6" x14ac:dyDescent="0.25">
      <c r="A2907" t="s">
        <v>3595</v>
      </c>
      <c r="B2907">
        <v>1.3200000000000001E-4</v>
      </c>
      <c r="C2907">
        <v>41</v>
      </c>
      <c r="D2907">
        <v>1915405</v>
      </c>
      <c r="E2907" t="s">
        <v>2874</v>
      </c>
      <c r="F2907">
        <f>IFERROR(IF(VLOOKUP(E2907,'nr_euk-Greedy'!$E$2:$E$3707,1,0)= E2907,1,0),0)</f>
        <v>1</v>
      </c>
    </row>
    <row r="2908" spans="1:6" x14ac:dyDescent="0.25">
      <c r="A2908" t="s">
        <v>3595</v>
      </c>
      <c r="B2908">
        <v>1.2899999999999999E-4</v>
      </c>
      <c r="C2908">
        <v>40</v>
      </c>
      <c r="D2908">
        <v>65097</v>
      </c>
      <c r="E2908" t="s">
        <v>2641</v>
      </c>
      <c r="F2908">
        <f>IFERROR(IF(VLOOKUP(E2908,'nr_euk-Greedy'!$E$2:$E$3707,1,0)= E2908,1,0),0)</f>
        <v>1</v>
      </c>
    </row>
    <row r="2909" spans="1:6" x14ac:dyDescent="0.25">
      <c r="A2909" t="s">
        <v>3595</v>
      </c>
      <c r="B2909">
        <v>1.2899999999999999E-4</v>
      </c>
      <c r="C2909">
        <v>40</v>
      </c>
      <c r="D2909">
        <v>212744</v>
      </c>
      <c r="E2909" t="s">
        <v>3175</v>
      </c>
      <c r="F2909">
        <f>IFERROR(IF(VLOOKUP(E2909,'nr_euk-Greedy'!$E$2:$E$3707,1,0)= E2909,1,0),0)</f>
        <v>1</v>
      </c>
    </row>
    <row r="2910" spans="1:6" x14ac:dyDescent="0.25">
      <c r="A2910" t="s">
        <v>3595</v>
      </c>
      <c r="B2910">
        <v>1.2899999999999999E-4</v>
      </c>
      <c r="C2910">
        <v>40</v>
      </c>
      <c r="D2910">
        <v>256730</v>
      </c>
      <c r="E2910" t="s">
        <v>2462</v>
      </c>
      <c r="F2910">
        <f>IFERROR(IF(VLOOKUP(E2910,'nr_euk-Greedy'!$E$2:$E$3707,1,0)= E2910,1,0),0)</f>
        <v>1</v>
      </c>
    </row>
    <row r="2911" spans="1:6" x14ac:dyDescent="0.25">
      <c r="A2911" t="s">
        <v>3595</v>
      </c>
      <c r="B2911">
        <v>1.2899999999999999E-4</v>
      </c>
      <c r="C2911">
        <v>40</v>
      </c>
      <c r="D2911">
        <v>693222</v>
      </c>
      <c r="E2911" t="s">
        <v>2026</v>
      </c>
      <c r="F2911">
        <f>IFERROR(IF(VLOOKUP(E2911,'nr_euk-Greedy'!$E$2:$E$3707,1,0)= E2911,1,0),0)</f>
        <v>1</v>
      </c>
    </row>
    <row r="2912" spans="1:6" x14ac:dyDescent="0.25">
      <c r="A2912" t="s">
        <v>3595</v>
      </c>
      <c r="B2912">
        <v>1.2899999999999999E-4</v>
      </c>
      <c r="C2912">
        <v>40</v>
      </c>
      <c r="D2912">
        <v>1348235</v>
      </c>
      <c r="E2912" t="s">
        <v>2499</v>
      </c>
      <c r="F2912">
        <f>IFERROR(IF(VLOOKUP(E2912,'nr_euk-Greedy'!$E$2:$E$3707,1,0)= E2912,1,0),0)</f>
        <v>1</v>
      </c>
    </row>
    <row r="2913" spans="1:6" x14ac:dyDescent="0.25">
      <c r="A2913" t="s">
        <v>3595</v>
      </c>
      <c r="B2913">
        <v>1.2899999999999999E-4</v>
      </c>
      <c r="C2913">
        <v>40</v>
      </c>
      <c r="D2913">
        <v>1400060</v>
      </c>
      <c r="E2913" t="s">
        <v>2389</v>
      </c>
      <c r="F2913">
        <f>IFERROR(IF(VLOOKUP(E2913,'nr_euk-Greedy'!$E$2:$E$3707,1,0)= E2913,1,0),0)</f>
        <v>1</v>
      </c>
    </row>
    <row r="2914" spans="1:6" x14ac:dyDescent="0.25">
      <c r="A2914" t="s">
        <v>3595</v>
      </c>
      <c r="B2914">
        <v>1.2899999999999999E-4</v>
      </c>
      <c r="C2914">
        <v>40</v>
      </c>
      <c r="D2914">
        <v>1648508</v>
      </c>
      <c r="E2914" t="s">
        <v>3024</v>
      </c>
      <c r="F2914">
        <f>IFERROR(IF(VLOOKUP(E2914,'nr_euk-Greedy'!$E$2:$E$3707,1,0)= E2914,1,0),0)</f>
        <v>1</v>
      </c>
    </row>
    <row r="2915" spans="1:6" x14ac:dyDescent="0.25">
      <c r="A2915" t="s">
        <v>3595</v>
      </c>
      <c r="B2915">
        <v>1.2899999999999999E-4</v>
      </c>
      <c r="C2915">
        <v>40</v>
      </c>
      <c r="D2915">
        <v>1804663</v>
      </c>
      <c r="E2915" t="s">
        <v>2590</v>
      </c>
      <c r="F2915">
        <f>IFERROR(IF(VLOOKUP(E2915,'nr_euk-Greedy'!$E$2:$E$3707,1,0)= E2915,1,0),0)</f>
        <v>1</v>
      </c>
    </row>
    <row r="2916" spans="1:6" x14ac:dyDescent="0.25">
      <c r="A2916" t="s">
        <v>3595</v>
      </c>
      <c r="B2916">
        <v>1.2899999999999999E-4</v>
      </c>
      <c r="C2916">
        <v>40</v>
      </c>
      <c r="D2916">
        <v>1861843</v>
      </c>
      <c r="E2916" t="s">
        <v>2501</v>
      </c>
      <c r="F2916">
        <f>IFERROR(IF(VLOOKUP(E2916,'nr_euk-Greedy'!$E$2:$E$3707,1,0)= E2916,1,0),0)</f>
        <v>1</v>
      </c>
    </row>
    <row r="2917" spans="1:6" x14ac:dyDescent="0.25">
      <c r="A2917" t="s">
        <v>3595</v>
      </c>
      <c r="B2917">
        <v>1.2899999999999999E-4</v>
      </c>
      <c r="C2917">
        <v>40</v>
      </c>
      <c r="D2917">
        <v>1980513</v>
      </c>
      <c r="E2917" t="s">
        <v>2503</v>
      </c>
      <c r="F2917">
        <f>IFERROR(IF(VLOOKUP(E2917,'nr_euk-Greedy'!$E$2:$E$3707,1,0)= E2917,1,0),0)</f>
        <v>1</v>
      </c>
    </row>
    <row r="2918" spans="1:6" x14ac:dyDescent="0.25">
      <c r="A2918" t="s">
        <v>3595</v>
      </c>
      <c r="B2918">
        <v>1.2899999999999999E-4</v>
      </c>
      <c r="C2918">
        <v>40</v>
      </c>
      <c r="D2918">
        <v>1987016</v>
      </c>
      <c r="E2918" t="s">
        <v>2111</v>
      </c>
      <c r="F2918">
        <f>IFERROR(IF(VLOOKUP(E2918,'nr_euk-Greedy'!$E$2:$E$3707,1,0)= E2918,1,0),0)</f>
        <v>1</v>
      </c>
    </row>
    <row r="2919" spans="1:6" x14ac:dyDescent="0.25">
      <c r="A2919" t="s">
        <v>3595</v>
      </c>
      <c r="B2919">
        <v>1.2899999999999999E-4</v>
      </c>
      <c r="C2919">
        <v>40</v>
      </c>
      <c r="D2919">
        <v>2042653</v>
      </c>
      <c r="E2919" t="s">
        <v>2528</v>
      </c>
      <c r="F2919">
        <f>IFERROR(IF(VLOOKUP(E2919,'nr_euk-Greedy'!$E$2:$E$3707,1,0)= E2919,1,0),0)</f>
        <v>1</v>
      </c>
    </row>
    <row r="2920" spans="1:6" x14ac:dyDescent="0.25">
      <c r="A2920" t="s">
        <v>3595</v>
      </c>
      <c r="B2920">
        <v>1.26E-4</v>
      </c>
      <c r="C2920">
        <v>39</v>
      </c>
      <c r="D2920">
        <v>349</v>
      </c>
      <c r="E2920" t="s">
        <v>2743</v>
      </c>
      <c r="F2920">
        <f>IFERROR(IF(VLOOKUP(E2920,'nr_euk-Greedy'!$E$2:$E$3707,1,0)= E2920,1,0),0)</f>
        <v>1</v>
      </c>
    </row>
    <row r="2921" spans="1:6" x14ac:dyDescent="0.25">
      <c r="A2921" t="s">
        <v>3595</v>
      </c>
      <c r="B2921">
        <v>1.26E-4</v>
      </c>
      <c r="C2921">
        <v>39</v>
      </c>
      <c r="D2921">
        <v>2308</v>
      </c>
      <c r="E2921" t="s">
        <v>2977</v>
      </c>
      <c r="F2921">
        <f>IFERROR(IF(VLOOKUP(E2921,'nr_euk-Greedy'!$E$2:$E$3707,1,0)= E2921,1,0),0)</f>
        <v>1</v>
      </c>
    </row>
    <row r="2922" spans="1:6" x14ac:dyDescent="0.25">
      <c r="A2922" t="s">
        <v>3595</v>
      </c>
      <c r="B2922">
        <v>1.26E-4</v>
      </c>
      <c r="C2922">
        <v>39</v>
      </c>
      <c r="D2922">
        <v>51540</v>
      </c>
      <c r="E2922" t="s">
        <v>3008</v>
      </c>
      <c r="F2922">
        <f>IFERROR(IF(VLOOKUP(E2922,'nr_euk-Greedy'!$E$2:$E$3707,1,0)= E2922,1,0),0)</f>
        <v>1</v>
      </c>
    </row>
    <row r="2923" spans="1:6" x14ac:dyDescent="0.25">
      <c r="A2923" t="s">
        <v>3595</v>
      </c>
      <c r="B2923">
        <v>1.26E-4</v>
      </c>
      <c r="C2923">
        <v>39</v>
      </c>
      <c r="D2923">
        <v>82345</v>
      </c>
      <c r="E2923" t="s">
        <v>2933</v>
      </c>
      <c r="F2923">
        <f>IFERROR(IF(VLOOKUP(E2923,'nr_euk-Greedy'!$E$2:$E$3707,1,0)= E2923,1,0),0)</f>
        <v>1</v>
      </c>
    </row>
    <row r="2924" spans="1:6" x14ac:dyDescent="0.25">
      <c r="A2924" t="s">
        <v>3595</v>
      </c>
      <c r="B2924">
        <v>1.26E-4</v>
      </c>
      <c r="C2924">
        <v>39</v>
      </c>
      <c r="D2924">
        <v>204619</v>
      </c>
      <c r="E2924" t="s">
        <v>2696</v>
      </c>
      <c r="F2924">
        <f>IFERROR(IF(VLOOKUP(E2924,'nr_euk-Greedy'!$E$2:$E$3707,1,0)= E2924,1,0),0)</f>
        <v>1</v>
      </c>
    </row>
    <row r="2925" spans="1:6" x14ac:dyDescent="0.25">
      <c r="A2925" t="s">
        <v>3595</v>
      </c>
      <c r="B2925">
        <v>1.26E-4</v>
      </c>
      <c r="C2925">
        <v>39</v>
      </c>
      <c r="D2925">
        <v>485576</v>
      </c>
      <c r="E2925" t="s">
        <v>2122</v>
      </c>
      <c r="F2925">
        <f>IFERROR(IF(VLOOKUP(E2925,'nr_euk-Greedy'!$E$2:$E$3707,1,0)= E2925,1,0),0)</f>
        <v>1</v>
      </c>
    </row>
    <row r="2926" spans="1:6" x14ac:dyDescent="0.25">
      <c r="A2926" t="s">
        <v>3595</v>
      </c>
      <c r="B2926">
        <v>1.26E-4</v>
      </c>
      <c r="C2926">
        <v>39</v>
      </c>
      <c r="D2926">
        <v>498845</v>
      </c>
      <c r="E2926" t="s">
        <v>3196</v>
      </c>
      <c r="F2926">
        <f>IFERROR(IF(VLOOKUP(E2926,'nr_euk-Greedy'!$E$2:$E$3707,1,0)= E2926,1,0),0)</f>
        <v>1</v>
      </c>
    </row>
    <row r="2927" spans="1:6" x14ac:dyDescent="0.25">
      <c r="A2927" t="s">
        <v>3595</v>
      </c>
      <c r="B2927">
        <v>1.26E-4</v>
      </c>
      <c r="C2927">
        <v>39</v>
      </c>
      <c r="D2927">
        <v>688241</v>
      </c>
      <c r="E2927" t="s">
        <v>2808</v>
      </c>
      <c r="F2927">
        <f>IFERROR(IF(VLOOKUP(E2927,'nr_euk-Greedy'!$E$2:$E$3707,1,0)= E2927,1,0),0)</f>
        <v>1</v>
      </c>
    </row>
    <row r="2928" spans="1:6" x14ac:dyDescent="0.25">
      <c r="A2928" t="s">
        <v>3595</v>
      </c>
      <c r="B2928">
        <v>1.26E-4</v>
      </c>
      <c r="C2928">
        <v>39</v>
      </c>
      <c r="D2928">
        <v>1217414</v>
      </c>
      <c r="E2928" t="s">
        <v>3081</v>
      </c>
      <c r="F2928">
        <f>IFERROR(IF(VLOOKUP(E2928,'nr_euk-Greedy'!$E$2:$E$3707,1,0)= E2928,1,0),0)</f>
        <v>1</v>
      </c>
    </row>
    <row r="2929" spans="1:6" x14ac:dyDescent="0.25">
      <c r="A2929" t="s">
        <v>3595</v>
      </c>
      <c r="B2929">
        <v>1.26E-4</v>
      </c>
      <c r="C2929">
        <v>39</v>
      </c>
      <c r="D2929">
        <v>1400058</v>
      </c>
      <c r="E2929" t="s">
        <v>2817</v>
      </c>
      <c r="F2929">
        <f>IFERROR(IF(VLOOKUP(E2929,'nr_euk-Greedy'!$E$2:$E$3707,1,0)= E2929,1,0),0)</f>
        <v>1</v>
      </c>
    </row>
    <row r="2930" spans="1:6" x14ac:dyDescent="0.25">
      <c r="A2930" t="s">
        <v>3595</v>
      </c>
      <c r="B2930">
        <v>1.26E-4</v>
      </c>
      <c r="C2930">
        <v>39</v>
      </c>
      <c r="D2930">
        <v>1400059</v>
      </c>
      <c r="E2930" t="s">
        <v>2735</v>
      </c>
      <c r="F2930">
        <f>IFERROR(IF(VLOOKUP(E2930,'nr_euk-Greedy'!$E$2:$E$3707,1,0)= E2930,1,0),0)</f>
        <v>1</v>
      </c>
    </row>
    <row r="2931" spans="1:6" x14ac:dyDescent="0.25">
      <c r="A2931" t="s">
        <v>3595</v>
      </c>
      <c r="B2931">
        <v>1.26E-4</v>
      </c>
      <c r="C2931">
        <v>39</v>
      </c>
      <c r="D2931">
        <v>1502941</v>
      </c>
      <c r="E2931" t="s">
        <v>2522</v>
      </c>
      <c r="F2931">
        <f>IFERROR(IF(VLOOKUP(E2931,'nr_euk-Greedy'!$E$2:$E$3707,1,0)= E2931,1,0),0)</f>
        <v>1</v>
      </c>
    </row>
    <row r="2932" spans="1:6" x14ac:dyDescent="0.25">
      <c r="A2932" t="s">
        <v>3595</v>
      </c>
      <c r="B2932">
        <v>1.26E-4</v>
      </c>
      <c r="C2932">
        <v>39</v>
      </c>
      <c r="D2932">
        <v>1649295</v>
      </c>
      <c r="E2932" t="s">
        <v>2819</v>
      </c>
      <c r="F2932">
        <f>IFERROR(IF(VLOOKUP(E2932,'nr_euk-Greedy'!$E$2:$E$3707,1,0)= E2932,1,0),0)</f>
        <v>1</v>
      </c>
    </row>
    <row r="2933" spans="1:6" x14ac:dyDescent="0.25">
      <c r="A2933" t="s">
        <v>3595</v>
      </c>
      <c r="B2933">
        <v>1.26E-4</v>
      </c>
      <c r="C2933">
        <v>39</v>
      </c>
      <c r="D2933">
        <v>1911566</v>
      </c>
      <c r="E2933" t="s">
        <v>3026</v>
      </c>
      <c r="F2933">
        <f>IFERROR(IF(VLOOKUP(E2933,'nr_euk-Greedy'!$E$2:$E$3707,1,0)= E2933,1,0),0)</f>
        <v>1</v>
      </c>
    </row>
    <row r="2934" spans="1:6" x14ac:dyDescent="0.25">
      <c r="A2934" t="s">
        <v>3595</v>
      </c>
      <c r="B2934">
        <v>1.26E-4</v>
      </c>
      <c r="C2934">
        <v>39</v>
      </c>
      <c r="D2934">
        <v>2211637</v>
      </c>
      <c r="E2934" t="s">
        <v>3111</v>
      </c>
      <c r="F2934">
        <f>IFERROR(IF(VLOOKUP(E2934,'nr_euk-Greedy'!$E$2:$E$3707,1,0)= E2934,1,0),0)</f>
        <v>1</v>
      </c>
    </row>
    <row r="2935" spans="1:6" x14ac:dyDescent="0.25">
      <c r="A2935" t="s">
        <v>3595</v>
      </c>
      <c r="B2935">
        <v>1.26E-4</v>
      </c>
      <c r="C2935">
        <v>39</v>
      </c>
      <c r="D2935">
        <v>2303321</v>
      </c>
      <c r="E2935" t="s">
        <v>2619</v>
      </c>
      <c r="F2935">
        <f>IFERROR(IF(VLOOKUP(E2935,'nr_euk-Greedy'!$E$2:$E$3707,1,0)= E2935,1,0),0)</f>
        <v>1</v>
      </c>
    </row>
    <row r="2936" spans="1:6" x14ac:dyDescent="0.25">
      <c r="A2936" t="s">
        <v>3595</v>
      </c>
      <c r="B2936">
        <v>1.22E-4</v>
      </c>
      <c r="C2936">
        <v>38</v>
      </c>
      <c r="D2936">
        <v>233099</v>
      </c>
      <c r="E2936" t="s">
        <v>2937</v>
      </c>
      <c r="F2936">
        <f>IFERROR(IF(VLOOKUP(E2936,'nr_euk-Greedy'!$E$2:$E$3707,1,0)= E2936,1,0),0)</f>
        <v>1</v>
      </c>
    </row>
    <row r="2937" spans="1:6" x14ac:dyDescent="0.25">
      <c r="A2937" t="s">
        <v>3595</v>
      </c>
      <c r="B2937">
        <v>1.22E-4</v>
      </c>
      <c r="C2937">
        <v>38</v>
      </c>
      <c r="D2937">
        <v>286800</v>
      </c>
      <c r="E2937" t="s">
        <v>2007</v>
      </c>
      <c r="F2937">
        <f>IFERROR(IF(VLOOKUP(E2937,'nr_euk-Greedy'!$E$2:$E$3707,1,0)= E2937,1,0),0)</f>
        <v>1</v>
      </c>
    </row>
    <row r="2938" spans="1:6" x14ac:dyDescent="0.25">
      <c r="A2938" t="s">
        <v>3595</v>
      </c>
      <c r="B2938">
        <v>1.22E-4</v>
      </c>
      <c r="C2938">
        <v>38</v>
      </c>
      <c r="D2938">
        <v>396388</v>
      </c>
      <c r="E2938" t="s">
        <v>2861</v>
      </c>
      <c r="F2938">
        <f>IFERROR(IF(VLOOKUP(E2938,'nr_euk-Greedy'!$E$2:$E$3707,1,0)= E2938,1,0),0)</f>
        <v>1</v>
      </c>
    </row>
    <row r="2939" spans="1:6" x14ac:dyDescent="0.25">
      <c r="A2939" t="s">
        <v>3595</v>
      </c>
      <c r="B2939">
        <v>1.22E-4</v>
      </c>
      <c r="C2939">
        <v>38</v>
      </c>
      <c r="D2939">
        <v>644355</v>
      </c>
      <c r="E2939" t="s">
        <v>2966</v>
      </c>
      <c r="F2939">
        <f>IFERROR(IF(VLOOKUP(E2939,'nr_euk-Greedy'!$E$2:$E$3707,1,0)= E2939,1,0),0)</f>
        <v>1</v>
      </c>
    </row>
    <row r="2940" spans="1:6" x14ac:dyDescent="0.25">
      <c r="A2940" t="s">
        <v>3595</v>
      </c>
      <c r="B2940">
        <v>1.22E-4</v>
      </c>
      <c r="C2940">
        <v>38</v>
      </c>
      <c r="D2940">
        <v>1054211</v>
      </c>
      <c r="E2940" t="s">
        <v>3037</v>
      </c>
      <c r="F2940">
        <f>IFERROR(IF(VLOOKUP(E2940,'nr_euk-Greedy'!$E$2:$E$3707,1,0)= E2940,1,0),0)</f>
        <v>1</v>
      </c>
    </row>
    <row r="2941" spans="1:6" x14ac:dyDescent="0.25">
      <c r="A2941" t="s">
        <v>3595</v>
      </c>
      <c r="B2941">
        <v>1.22E-4</v>
      </c>
      <c r="C2941">
        <v>38</v>
      </c>
      <c r="D2941">
        <v>1148783</v>
      </c>
      <c r="E2941" t="s">
        <v>2764</v>
      </c>
      <c r="F2941">
        <f>IFERROR(IF(VLOOKUP(E2941,'nr_euk-Greedy'!$E$2:$E$3707,1,0)= E2941,1,0),0)</f>
        <v>1</v>
      </c>
    </row>
    <row r="2942" spans="1:6" x14ac:dyDescent="0.25">
      <c r="A2942" t="s">
        <v>3595</v>
      </c>
      <c r="B2942">
        <v>1.22E-4</v>
      </c>
      <c r="C2942">
        <v>38</v>
      </c>
      <c r="D2942">
        <v>1434022</v>
      </c>
      <c r="E2942" t="s">
        <v>3069</v>
      </c>
      <c r="F2942">
        <f>IFERROR(IF(VLOOKUP(E2942,'nr_euk-Greedy'!$E$2:$E$3707,1,0)= E2942,1,0),0)</f>
        <v>1</v>
      </c>
    </row>
    <row r="2943" spans="1:6" x14ac:dyDescent="0.25">
      <c r="A2943" t="s">
        <v>3595</v>
      </c>
      <c r="B2943">
        <v>1.22E-4</v>
      </c>
      <c r="C2943">
        <v>38</v>
      </c>
      <c r="D2943">
        <v>1434029</v>
      </c>
      <c r="E2943" t="s">
        <v>3038</v>
      </c>
      <c r="F2943">
        <f>IFERROR(IF(VLOOKUP(E2943,'nr_euk-Greedy'!$E$2:$E$3707,1,0)= E2943,1,0),0)</f>
        <v>1</v>
      </c>
    </row>
    <row r="2944" spans="1:6" x14ac:dyDescent="0.25">
      <c r="A2944" t="s">
        <v>3595</v>
      </c>
      <c r="B2944">
        <v>1.22E-4</v>
      </c>
      <c r="C2944">
        <v>38</v>
      </c>
      <c r="D2944">
        <v>1509243</v>
      </c>
      <c r="E2944" t="s">
        <v>2920</v>
      </c>
      <c r="F2944">
        <f>IFERROR(IF(VLOOKUP(E2944,'nr_euk-Greedy'!$E$2:$E$3707,1,0)= E2944,1,0),0)</f>
        <v>1</v>
      </c>
    </row>
    <row r="2945" spans="1:6" x14ac:dyDescent="0.25">
      <c r="A2945" t="s">
        <v>3595</v>
      </c>
      <c r="B2945">
        <v>1.22E-4</v>
      </c>
      <c r="C2945">
        <v>38</v>
      </c>
      <c r="D2945">
        <v>2056696</v>
      </c>
      <c r="E2945" t="s">
        <v>2848</v>
      </c>
      <c r="F2945">
        <f>IFERROR(IF(VLOOKUP(E2945,'nr_euk-Greedy'!$E$2:$E$3707,1,0)= E2945,1,0),0)</f>
        <v>1</v>
      </c>
    </row>
    <row r="2946" spans="1:6" x14ac:dyDescent="0.25">
      <c r="A2946" t="s">
        <v>3595</v>
      </c>
      <c r="B2946">
        <v>1.1900000000000001E-4</v>
      </c>
      <c r="C2946">
        <v>37</v>
      </c>
      <c r="D2946">
        <v>42398</v>
      </c>
      <c r="E2946" t="s">
        <v>2957</v>
      </c>
      <c r="F2946">
        <f>IFERROR(IF(VLOOKUP(E2946,'nr_euk-Greedy'!$E$2:$E$3707,1,0)= E2946,1,0),0)</f>
        <v>1</v>
      </c>
    </row>
    <row r="2947" spans="1:6" x14ac:dyDescent="0.25">
      <c r="A2947" t="s">
        <v>3595</v>
      </c>
      <c r="B2947">
        <v>1.1900000000000001E-4</v>
      </c>
      <c r="C2947">
        <v>37</v>
      </c>
      <c r="D2947">
        <v>214906</v>
      </c>
      <c r="E2947" t="s">
        <v>2176</v>
      </c>
      <c r="F2947">
        <f>IFERROR(IF(VLOOKUP(E2947,'nr_euk-Greedy'!$E$2:$E$3707,1,0)= E2947,1,0),0)</f>
        <v>1</v>
      </c>
    </row>
    <row r="2948" spans="1:6" x14ac:dyDescent="0.25">
      <c r="A2948" t="s">
        <v>3595</v>
      </c>
      <c r="B2948">
        <v>1.1900000000000001E-4</v>
      </c>
      <c r="C2948">
        <v>37</v>
      </c>
      <c r="D2948">
        <v>271159</v>
      </c>
      <c r="E2948" t="s">
        <v>2087</v>
      </c>
      <c r="F2948">
        <f>IFERROR(IF(VLOOKUP(E2948,'nr_euk-Greedy'!$E$2:$E$3707,1,0)= E2948,1,0),0)</f>
        <v>1</v>
      </c>
    </row>
    <row r="2949" spans="1:6" x14ac:dyDescent="0.25">
      <c r="A2949" t="s">
        <v>3595</v>
      </c>
      <c r="B2949">
        <v>1.1900000000000001E-4</v>
      </c>
      <c r="C2949">
        <v>37</v>
      </c>
      <c r="D2949">
        <v>352449</v>
      </c>
      <c r="E2949" t="s">
        <v>2984</v>
      </c>
      <c r="F2949">
        <f>IFERROR(IF(VLOOKUP(E2949,'nr_euk-Greedy'!$E$2:$E$3707,1,0)= E2949,1,0),0)</f>
        <v>1</v>
      </c>
    </row>
    <row r="2950" spans="1:6" x14ac:dyDescent="0.25">
      <c r="A2950" t="s">
        <v>3595</v>
      </c>
      <c r="B2950">
        <v>1.1900000000000001E-4</v>
      </c>
      <c r="C2950">
        <v>37</v>
      </c>
      <c r="D2950">
        <v>355929</v>
      </c>
      <c r="E2950" t="s">
        <v>2985</v>
      </c>
      <c r="F2950">
        <f>IFERROR(IF(VLOOKUP(E2950,'nr_euk-Greedy'!$E$2:$E$3707,1,0)= E2950,1,0),0)</f>
        <v>1</v>
      </c>
    </row>
    <row r="2951" spans="1:6" x14ac:dyDescent="0.25">
      <c r="A2951" t="s">
        <v>3595</v>
      </c>
      <c r="B2951">
        <v>1.1900000000000001E-4</v>
      </c>
      <c r="C2951">
        <v>37</v>
      </c>
      <c r="D2951">
        <v>869896</v>
      </c>
      <c r="E2951" t="s">
        <v>3018</v>
      </c>
      <c r="F2951">
        <f>IFERROR(IF(VLOOKUP(E2951,'nr_euk-Greedy'!$E$2:$E$3707,1,0)= E2951,1,0),0)</f>
        <v>1</v>
      </c>
    </row>
    <row r="2952" spans="1:6" x14ac:dyDescent="0.25">
      <c r="A2952" t="s">
        <v>3595</v>
      </c>
      <c r="B2952">
        <v>1.1900000000000001E-4</v>
      </c>
      <c r="C2952">
        <v>37</v>
      </c>
      <c r="D2952">
        <v>1167830</v>
      </c>
      <c r="E2952" t="s">
        <v>2632</v>
      </c>
      <c r="F2952">
        <f>IFERROR(IF(VLOOKUP(E2952,'nr_euk-Greedy'!$E$2:$E$3707,1,0)= E2952,1,0),0)</f>
        <v>1</v>
      </c>
    </row>
    <row r="2953" spans="1:6" x14ac:dyDescent="0.25">
      <c r="A2953" t="s">
        <v>3595</v>
      </c>
      <c r="B2953">
        <v>1.1900000000000001E-4</v>
      </c>
      <c r="C2953">
        <v>37</v>
      </c>
      <c r="D2953">
        <v>1434008</v>
      </c>
      <c r="E2953" t="s">
        <v>2945</v>
      </c>
      <c r="F2953">
        <f>IFERROR(IF(VLOOKUP(E2953,'nr_euk-Greedy'!$E$2:$E$3707,1,0)= E2953,1,0),0)</f>
        <v>1</v>
      </c>
    </row>
    <row r="2954" spans="1:6" x14ac:dyDescent="0.25">
      <c r="A2954" t="s">
        <v>3595</v>
      </c>
      <c r="B2954">
        <v>1.1900000000000001E-4</v>
      </c>
      <c r="C2954">
        <v>37</v>
      </c>
      <c r="D2954">
        <v>1649483</v>
      </c>
      <c r="E2954" t="s">
        <v>3070</v>
      </c>
      <c r="F2954">
        <f>IFERROR(IF(VLOOKUP(E2954,'nr_euk-Greedy'!$E$2:$E$3707,1,0)= E2954,1,0),0)</f>
        <v>1</v>
      </c>
    </row>
    <row r="2955" spans="1:6" x14ac:dyDescent="0.25">
      <c r="A2955" t="s">
        <v>3595</v>
      </c>
      <c r="B2955">
        <v>1.1900000000000001E-4</v>
      </c>
      <c r="C2955">
        <v>37</v>
      </c>
      <c r="D2955">
        <v>1678397</v>
      </c>
      <c r="E2955" t="s">
        <v>2923</v>
      </c>
      <c r="F2955">
        <f>IFERROR(IF(VLOOKUP(E2955,'nr_euk-Greedy'!$E$2:$E$3707,1,0)= E2955,1,0),0)</f>
        <v>1</v>
      </c>
    </row>
    <row r="2956" spans="1:6" x14ac:dyDescent="0.25">
      <c r="A2956" t="s">
        <v>3595</v>
      </c>
      <c r="B2956">
        <v>1.1900000000000001E-4</v>
      </c>
      <c r="C2956">
        <v>37</v>
      </c>
      <c r="D2956">
        <v>2078575</v>
      </c>
      <c r="E2956" t="s">
        <v>3049</v>
      </c>
      <c r="F2956">
        <f>IFERROR(IF(VLOOKUP(E2956,'nr_euk-Greedy'!$E$2:$E$3707,1,0)= E2956,1,0),0)</f>
        <v>1</v>
      </c>
    </row>
    <row r="2957" spans="1:6" x14ac:dyDescent="0.25">
      <c r="A2957" t="s">
        <v>3595</v>
      </c>
      <c r="B2957">
        <v>1.1900000000000001E-4</v>
      </c>
      <c r="C2957">
        <v>37</v>
      </c>
      <c r="D2957">
        <v>2490204</v>
      </c>
      <c r="E2957" t="s">
        <v>3255</v>
      </c>
      <c r="F2957">
        <f>IFERROR(IF(VLOOKUP(E2957,'nr_euk-Greedy'!$E$2:$E$3707,1,0)= E2957,1,0),0)</f>
        <v>1</v>
      </c>
    </row>
    <row r="2958" spans="1:6" x14ac:dyDescent="0.25">
      <c r="A2958" t="s">
        <v>3595</v>
      </c>
      <c r="B2958">
        <v>1.16E-4</v>
      </c>
      <c r="C2958">
        <v>36</v>
      </c>
      <c r="D2958">
        <v>2179</v>
      </c>
      <c r="E2958" t="s">
        <v>2533</v>
      </c>
      <c r="F2958">
        <f>IFERROR(IF(VLOOKUP(E2958,'nr_euk-Greedy'!$E$2:$E$3707,1,0)= E2958,1,0),0)</f>
        <v>1</v>
      </c>
    </row>
    <row r="2959" spans="1:6" x14ac:dyDescent="0.25">
      <c r="A2959" t="s">
        <v>3595</v>
      </c>
      <c r="B2959">
        <v>1.16E-4</v>
      </c>
      <c r="C2959">
        <v>36</v>
      </c>
      <c r="D2959">
        <v>146865</v>
      </c>
      <c r="E2959" t="s">
        <v>3240</v>
      </c>
      <c r="F2959">
        <f>IFERROR(IF(VLOOKUP(E2959,'nr_euk-Greedy'!$E$2:$E$3707,1,0)= E2959,1,0),0)</f>
        <v>1</v>
      </c>
    </row>
    <row r="2960" spans="1:6" x14ac:dyDescent="0.25">
      <c r="A2960" t="s">
        <v>3595</v>
      </c>
      <c r="B2960">
        <v>1.16E-4</v>
      </c>
      <c r="C2960">
        <v>36</v>
      </c>
      <c r="D2960">
        <v>196013</v>
      </c>
      <c r="E2960" t="s">
        <v>2935</v>
      </c>
      <c r="F2960">
        <f>IFERROR(IF(VLOOKUP(E2960,'nr_euk-Greedy'!$E$2:$E$3707,1,0)= E2960,1,0),0)</f>
        <v>1</v>
      </c>
    </row>
    <row r="2961" spans="1:6" x14ac:dyDescent="0.25">
      <c r="A2961" t="s">
        <v>3595</v>
      </c>
      <c r="B2961">
        <v>1.16E-4</v>
      </c>
      <c r="C2961">
        <v>36</v>
      </c>
      <c r="D2961">
        <v>291967</v>
      </c>
      <c r="E2961" t="s">
        <v>3195</v>
      </c>
      <c r="F2961">
        <f>IFERROR(IF(VLOOKUP(E2961,'nr_euk-Greedy'!$E$2:$E$3707,1,0)= E2961,1,0),0)</f>
        <v>1</v>
      </c>
    </row>
    <row r="2962" spans="1:6" x14ac:dyDescent="0.25">
      <c r="A2962" t="s">
        <v>3595</v>
      </c>
      <c r="B2962">
        <v>1.16E-4</v>
      </c>
      <c r="C2962">
        <v>36</v>
      </c>
      <c r="D2962">
        <v>336277</v>
      </c>
      <c r="E2962" t="s">
        <v>3059</v>
      </c>
      <c r="F2962">
        <f>IFERROR(IF(VLOOKUP(E2962,'nr_euk-Greedy'!$E$2:$E$3707,1,0)= E2962,1,0),0)</f>
        <v>1</v>
      </c>
    </row>
    <row r="2963" spans="1:6" x14ac:dyDescent="0.25">
      <c r="A2963" t="s">
        <v>3595</v>
      </c>
      <c r="B2963">
        <v>1.16E-4</v>
      </c>
      <c r="C2963">
        <v>36</v>
      </c>
      <c r="D2963">
        <v>360528</v>
      </c>
      <c r="E2963" t="s">
        <v>3102</v>
      </c>
      <c r="F2963">
        <f>IFERROR(IF(VLOOKUP(E2963,'nr_euk-Greedy'!$E$2:$E$3707,1,0)= E2963,1,0),0)</f>
        <v>1</v>
      </c>
    </row>
    <row r="2964" spans="1:6" x14ac:dyDescent="0.25">
      <c r="A2964" t="s">
        <v>3595</v>
      </c>
      <c r="B2964">
        <v>1.16E-4</v>
      </c>
      <c r="C2964">
        <v>36</v>
      </c>
      <c r="D2964">
        <v>576341</v>
      </c>
      <c r="E2964" t="s">
        <v>2835</v>
      </c>
      <c r="F2964">
        <f>IFERROR(IF(VLOOKUP(E2964,'nr_euk-Greedy'!$E$2:$E$3707,1,0)= E2964,1,0),0)</f>
        <v>1</v>
      </c>
    </row>
    <row r="2965" spans="1:6" x14ac:dyDescent="0.25">
      <c r="A2965" t="s">
        <v>3595</v>
      </c>
      <c r="B2965">
        <v>1.16E-4</v>
      </c>
      <c r="C2965">
        <v>36</v>
      </c>
      <c r="D2965">
        <v>871740</v>
      </c>
      <c r="E2965" t="s">
        <v>2942</v>
      </c>
      <c r="F2965">
        <f>IFERROR(IF(VLOOKUP(E2965,'nr_euk-Greedy'!$E$2:$E$3707,1,0)= E2965,1,0),0)</f>
        <v>1</v>
      </c>
    </row>
    <row r="2966" spans="1:6" x14ac:dyDescent="0.25">
      <c r="A2966" t="s">
        <v>3595</v>
      </c>
      <c r="B2966">
        <v>1.16E-4</v>
      </c>
      <c r="C2966">
        <v>36</v>
      </c>
      <c r="D2966">
        <v>1284657</v>
      </c>
      <c r="E2966" t="s">
        <v>2791</v>
      </c>
      <c r="F2966">
        <f>IFERROR(IF(VLOOKUP(E2966,'nr_euk-Greedy'!$E$2:$E$3707,1,0)= E2966,1,0),0)</f>
        <v>1</v>
      </c>
    </row>
    <row r="2967" spans="1:6" x14ac:dyDescent="0.25">
      <c r="A2967" t="s">
        <v>3595</v>
      </c>
      <c r="B2967">
        <v>1.16E-4</v>
      </c>
      <c r="C2967">
        <v>36</v>
      </c>
      <c r="D2967">
        <v>1398404</v>
      </c>
      <c r="E2967" t="s">
        <v>3219</v>
      </c>
      <c r="F2967">
        <f>IFERROR(IF(VLOOKUP(E2967,'nr_euk-Greedy'!$E$2:$E$3707,1,0)= E2967,1,0),0)</f>
        <v>1</v>
      </c>
    </row>
    <row r="2968" spans="1:6" x14ac:dyDescent="0.25">
      <c r="A2968" t="s">
        <v>3595</v>
      </c>
      <c r="B2968">
        <v>1.16E-4</v>
      </c>
      <c r="C2968">
        <v>36</v>
      </c>
      <c r="D2968">
        <v>1431544</v>
      </c>
      <c r="E2968" t="s">
        <v>3200</v>
      </c>
      <c r="F2968">
        <f>IFERROR(IF(VLOOKUP(E2968,'nr_euk-Greedy'!$E$2:$E$3707,1,0)= E2968,1,0),0)</f>
        <v>1</v>
      </c>
    </row>
    <row r="2969" spans="1:6" x14ac:dyDescent="0.25">
      <c r="A2969" t="s">
        <v>3595</v>
      </c>
      <c r="B2969">
        <v>1.16E-4</v>
      </c>
      <c r="C2969">
        <v>36</v>
      </c>
      <c r="D2969">
        <v>1453359</v>
      </c>
      <c r="E2969" t="s">
        <v>2793</v>
      </c>
      <c r="F2969">
        <f>IFERROR(IF(VLOOKUP(E2969,'nr_euk-Greedy'!$E$2:$E$3707,1,0)= E2969,1,0),0)</f>
        <v>1</v>
      </c>
    </row>
    <row r="2970" spans="1:6" x14ac:dyDescent="0.25">
      <c r="A2970" t="s">
        <v>3595</v>
      </c>
      <c r="B2970">
        <v>1.16E-4</v>
      </c>
      <c r="C2970">
        <v>36</v>
      </c>
      <c r="D2970">
        <v>1477505</v>
      </c>
      <c r="E2970" t="s">
        <v>2841</v>
      </c>
      <c r="F2970">
        <f>IFERROR(IF(VLOOKUP(E2970,'nr_euk-Greedy'!$E$2:$E$3707,1,0)= E2970,1,0),0)</f>
        <v>1</v>
      </c>
    </row>
    <row r="2971" spans="1:6" x14ac:dyDescent="0.25">
      <c r="A2971" t="s">
        <v>3595</v>
      </c>
      <c r="B2971">
        <v>1.16E-4</v>
      </c>
      <c r="C2971">
        <v>36</v>
      </c>
      <c r="D2971">
        <v>1649512</v>
      </c>
      <c r="E2971" t="s">
        <v>3000</v>
      </c>
      <c r="F2971">
        <f>IFERROR(IF(VLOOKUP(E2971,'nr_euk-Greedy'!$E$2:$E$3707,1,0)= E2971,1,0),0)</f>
        <v>1</v>
      </c>
    </row>
    <row r="2972" spans="1:6" x14ac:dyDescent="0.25">
      <c r="A2972" t="s">
        <v>3595</v>
      </c>
      <c r="B2972">
        <v>1.16E-4</v>
      </c>
      <c r="C2972">
        <v>36</v>
      </c>
      <c r="D2972">
        <v>1744881</v>
      </c>
      <c r="E2972" t="s">
        <v>2952</v>
      </c>
      <c r="F2972">
        <f>IFERROR(IF(VLOOKUP(E2972,'nr_euk-Greedy'!$E$2:$E$3707,1,0)= E2972,1,0),0)</f>
        <v>1</v>
      </c>
    </row>
    <row r="2973" spans="1:6" x14ac:dyDescent="0.25">
      <c r="A2973" t="s">
        <v>3595</v>
      </c>
      <c r="B2973">
        <v>1.16E-4</v>
      </c>
      <c r="C2973">
        <v>36</v>
      </c>
      <c r="D2973">
        <v>1774278</v>
      </c>
      <c r="E2973" t="s">
        <v>3086</v>
      </c>
      <c r="F2973">
        <f>IFERROR(IF(VLOOKUP(E2973,'nr_euk-Greedy'!$E$2:$E$3707,1,0)= E2973,1,0),0)</f>
        <v>1</v>
      </c>
    </row>
    <row r="2974" spans="1:6" x14ac:dyDescent="0.25">
      <c r="A2974" t="s">
        <v>3595</v>
      </c>
      <c r="B2974">
        <v>1.16E-4</v>
      </c>
      <c r="C2974">
        <v>36</v>
      </c>
      <c r="D2974">
        <v>2079189</v>
      </c>
      <c r="E2974" t="s">
        <v>2506</v>
      </c>
      <c r="F2974">
        <f>IFERROR(IF(VLOOKUP(E2974,'nr_euk-Greedy'!$E$2:$E$3707,1,0)= E2974,1,0),0)</f>
        <v>1</v>
      </c>
    </row>
    <row r="2975" spans="1:6" x14ac:dyDescent="0.25">
      <c r="A2975" t="s">
        <v>3595</v>
      </c>
      <c r="B2975">
        <v>1.16E-4</v>
      </c>
      <c r="C2975">
        <v>36</v>
      </c>
      <c r="D2975">
        <v>2201379</v>
      </c>
      <c r="E2975" t="s">
        <v>2925</v>
      </c>
      <c r="F2975">
        <f>IFERROR(IF(VLOOKUP(E2975,'nr_euk-Greedy'!$E$2:$E$3707,1,0)= E2975,1,0),0)</f>
        <v>1</v>
      </c>
    </row>
    <row r="2976" spans="1:6" x14ac:dyDescent="0.25">
      <c r="A2976" t="s">
        <v>3595</v>
      </c>
      <c r="B2976">
        <v>1.16E-4</v>
      </c>
      <c r="C2976">
        <v>36</v>
      </c>
      <c r="D2976">
        <v>2571159</v>
      </c>
      <c r="E2976" t="s">
        <v>2850</v>
      </c>
      <c r="F2976">
        <f>IFERROR(IF(VLOOKUP(E2976,'nr_euk-Greedy'!$E$2:$E$3707,1,0)= E2976,1,0),0)</f>
        <v>1</v>
      </c>
    </row>
    <row r="2977" spans="1:6" x14ac:dyDescent="0.25">
      <c r="A2977" t="s">
        <v>3595</v>
      </c>
      <c r="B2977">
        <v>1.13E-4</v>
      </c>
      <c r="C2977">
        <v>35</v>
      </c>
      <c r="D2977">
        <v>41201</v>
      </c>
      <c r="E2977" t="s">
        <v>3007</v>
      </c>
      <c r="F2977">
        <f>IFERROR(IF(VLOOKUP(E2977,'nr_euk-Greedy'!$E$2:$E$3707,1,0)= E2977,1,0),0)</f>
        <v>1</v>
      </c>
    </row>
    <row r="2978" spans="1:6" x14ac:dyDescent="0.25">
      <c r="A2978" t="s">
        <v>3595</v>
      </c>
      <c r="B2978">
        <v>1.13E-4</v>
      </c>
      <c r="C2978">
        <v>35</v>
      </c>
      <c r="D2978">
        <v>46769</v>
      </c>
      <c r="E2978" t="s">
        <v>3097</v>
      </c>
      <c r="F2978">
        <f>IFERROR(IF(VLOOKUP(E2978,'nr_euk-Greedy'!$E$2:$E$3707,1,0)= E2978,1,0),0)</f>
        <v>1</v>
      </c>
    </row>
    <row r="2979" spans="1:6" x14ac:dyDescent="0.25">
      <c r="A2979" t="s">
        <v>3595</v>
      </c>
      <c r="B2979">
        <v>1.13E-4</v>
      </c>
      <c r="C2979">
        <v>35</v>
      </c>
      <c r="D2979">
        <v>411566</v>
      </c>
      <c r="E2979" t="s">
        <v>2786</v>
      </c>
      <c r="F2979">
        <f>IFERROR(IF(VLOOKUP(E2979,'nr_euk-Greedy'!$E$2:$E$3707,1,0)= E2979,1,0),0)</f>
        <v>1</v>
      </c>
    </row>
    <row r="2980" spans="1:6" x14ac:dyDescent="0.25">
      <c r="A2980" t="s">
        <v>3595</v>
      </c>
      <c r="B2980">
        <v>1.13E-4</v>
      </c>
      <c r="C2980">
        <v>35</v>
      </c>
      <c r="D2980">
        <v>1120752</v>
      </c>
      <c r="E2980" t="s">
        <v>3063</v>
      </c>
      <c r="F2980">
        <f>IFERROR(IF(VLOOKUP(E2980,'nr_euk-Greedy'!$E$2:$E$3707,1,0)= E2980,1,0),0)</f>
        <v>1</v>
      </c>
    </row>
    <row r="2981" spans="1:6" x14ac:dyDescent="0.25">
      <c r="A2981" t="s">
        <v>3595</v>
      </c>
      <c r="B2981">
        <v>1.13E-4</v>
      </c>
      <c r="C2981">
        <v>35</v>
      </c>
      <c r="D2981">
        <v>1195766</v>
      </c>
      <c r="E2981" t="s">
        <v>2991</v>
      </c>
      <c r="F2981">
        <f>IFERROR(IF(VLOOKUP(E2981,'nr_euk-Greedy'!$E$2:$E$3707,1,0)= E2981,1,0),0)</f>
        <v>1</v>
      </c>
    </row>
    <row r="2982" spans="1:6" x14ac:dyDescent="0.25">
      <c r="A2982" t="s">
        <v>3595</v>
      </c>
      <c r="B2982">
        <v>1.13E-4</v>
      </c>
      <c r="C2982">
        <v>35</v>
      </c>
      <c r="D2982">
        <v>1249016</v>
      </c>
      <c r="E2982" t="s">
        <v>2440</v>
      </c>
      <c r="F2982">
        <f>IFERROR(IF(VLOOKUP(E2982,'nr_euk-Greedy'!$E$2:$E$3707,1,0)= E2982,1,0),0)</f>
        <v>1</v>
      </c>
    </row>
    <row r="2983" spans="1:6" x14ac:dyDescent="0.25">
      <c r="A2983" t="s">
        <v>3595</v>
      </c>
      <c r="B2983">
        <v>1.13E-4</v>
      </c>
      <c r="C2983">
        <v>35</v>
      </c>
      <c r="D2983">
        <v>1609958</v>
      </c>
      <c r="E2983" t="s">
        <v>3023</v>
      </c>
      <c r="F2983">
        <f>IFERROR(IF(VLOOKUP(E2983,'nr_euk-Greedy'!$E$2:$E$3707,1,0)= E2983,1,0),0)</f>
        <v>1</v>
      </c>
    </row>
    <row r="2984" spans="1:6" x14ac:dyDescent="0.25">
      <c r="A2984" t="s">
        <v>3595</v>
      </c>
      <c r="B2984">
        <v>1.13E-4</v>
      </c>
      <c r="C2984">
        <v>35</v>
      </c>
      <c r="D2984">
        <v>1648517</v>
      </c>
      <c r="E2984" t="s">
        <v>2634</v>
      </c>
      <c r="F2984">
        <f>IFERROR(IF(VLOOKUP(E2984,'nr_euk-Greedy'!$E$2:$E$3707,1,0)= E2984,1,0),0)</f>
        <v>1</v>
      </c>
    </row>
    <row r="2985" spans="1:6" x14ac:dyDescent="0.25">
      <c r="A2985" t="s">
        <v>3595</v>
      </c>
      <c r="B2985">
        <v>1.13E-4</v>
      </c>
      <c r="C2985">
        <v>35</v>
      </c>
      <c r="D2985">
        <v>1759331</v>
      </c>
      <c r="E2985" t="s">
        <v>3187</v>
      </c>
      <c r="F2985">
        <f>IFERROR(IF(VLOOKUP(E2985,'nr_euk-Greedy'!$E$2:$E$3707,1,0)= E2985,1,0),0)</f>
        <v>1</v>
      </c>
    </row>
    <row r="2986" spans="1:6" x14ac:dyDescent="0.25">
      <c r="A2986" t="s">
        <v>3595</v>
      </c>
      <c r="B2986">
        <v>1.13E-4</v>
      </c>
      <c r="C2986">
        <v>35</v>
      </c>
      <c r="D2986">
        <v>1930933</v>
      </c>
      <c r="E2986" t="s">
        <v>2975</v>
      </c>
      <c r="F2986">
        <f>IFERROR(IF(VLOOKUP(E2986,'nr_euk-Greedy'!$E$2:$E$3707,1,0)= E2986,1,0),0)</f>
        <v>1</v>
      </c>
    </row>
    <row r="2987" spans="1:6" x14ac:dyDescent="0.25">
      <c r="A2987" t="s">
        <v>3595</v>
      </c>
      <c r="B2987">
        <v>1.13E-4</v>
      </c>
      <c r="C2987">
        <v>35</v>
      </c>
      <c r="D2987">
        <v>1940138</v>
      </c>
      <c r="E2987" t="s">
        <v>2976</v>
      </c>
      <c r="F2987">
        <f>IFERROR(IF(VLOOKUP(E2987,'nr_euk-Greedy'!$E$2:$E$3707,1,0)= E2987,1,0),0)</f>
        <v>1</v>
      </c>
    </row>
    <row r="2988" spans="1:6" x14ac:dyDescent="0.25">
      <c r="A2988" t="s">
        <v>3595</v>
      </c>
      <c r="B2988">
        <v>1.13E-4</v>
      </c>
      <c r="C2988">
        <v>35</v>
      </c>
      <c r="D2988">
        <v>2022712</v>
      </c>
      <c r="E2988" t="s">
        <v>2875</v>
      </c>
      <c r="F2988">
        <f>IFERROR(IF(VLOOKUP(E2988,'nr_euk-Greedy'!$E$2:$E$3707,1,0)= E2988,1,0),0)</f>
        <v>1</v>
      </c>
    </row>
    <row r="2989" spans="1:6" x14ac:dyDescent="0.25">
      <c r="A2989" t="s">
        <v>3595</v>
      </c>
      <c r="B2989">
        <v>1.13E-4</v>
      </c>
      <c r="C2989">
        <v>35</v>
      </c>
      <c r="D2989">
        <v>2045304</v>
      </c>
      <c r="E2989" t="s">
        <v>2684</v>
      </c>
      <c r="F2989">
        <f>IFERROR(IF(VLOOKUP(E2989,'nr_euk-Greedy'!$E$2:$E$3707,1,0)= E2989,1,0),0)</f>
        <v>1</v>
      </c>
    </row>
    <row r="2990" spans="1:6" x14ac:dyDescent="0.25">
      <c r="A2990" t="s">
        <v>3595</v>
      </c>
      <c r="B2990">
        <v>1.13E-4</v>
      </c>
      <c r="C2990">
        <v>35</v>
      </c>
      <c r="D2990">
        <v>2045416</v>
      </c>
      <c r="E2990" t="s">
        <v>2593</v>
      </c>
      <c r="F2990">
        <f>IFERROR(IF(VLOOKUP(E2990,'nr_euk-Greedy'!$E$2:$E$3707,1,0)= E2990,1,0),0)</f>
        <v>1</v>
      </c>
    </row>
    <row r="2991" spans="1:6" x14ac:dyDescent="0.25">
      <c r="A2991" t="s">
        <v>3595</v>
      </c>
      <c r="B2991">
        <v>1.1E-4</v>
      </c>
      <c r="C2991">
        <v>34</v>
      </c>
      <c r="D2991">
        <v>39716</v>
      </c>
      <c r="E2991" t="s">
        <v>2304</v>
      </c>
      <c r="F2991">
        <f>IFERROR(IF(VLOOKUP(E2991,'nr_euk-Greedy'!$E$2:$E$3707,1,0)= E2991,1,0),0)</f>
        <v>1</v>
      </c>
    </row>
    <row r="2992" spans="1:6" x14ac:dyDescent="0.25">
      <c r="A2992" t="s">
        <v>3595</v>
      </c>
      <c r="B2992">
        <v>1.1E-4</v>
      </c>
      <c r="C2992">
        <v>34</v>
      </c>
      <c r="D2992">
        <v>63958</v>
      </c>
      <c r="E2992" t="s">
        <v>2781</v>
      </c>
      <c r="F2992">
        <f>IFERROR(IF(VLOOKUP(E2992,'nr_euk-Greedy'!$E$2:$E$3707,1,0)= E2992,1,0),0)</f>
        <v>1</v>
      </c>
    </row>
    <row r="2993" spans="1:6" x14ac:dyDescent="0.25">
      <c r="A2993" t="s">
        <v>3595</v>
      </c>
      <c r="B2993">
        <v>1.1E-4</v>
      </c>
      <c r="C2993">
        <v>34</v>
      </c>
      <c r="D2993">
        <v>568988</v>
      </c>
      <c r="E2993" t="s">
        <v>2914</v>
      </c>
      <c r="F2993">
        <f>IFERROR(IF(VLOOKUP(E2993,'nr_euk-Greedy'!$E$2:$E$3707,1,0)= E2993,1,0),0)</f>
        <v>1</v>
      </c>
    </row>
    <row r="2994" spans="1:6" x14ac:dyDescent="0.25">
      <c r="A2994" t="s">
        <v>3595</v>
      </c>
      <c r="B2994">
        <v>1.1E-4</v>
      </c>
      <c r="C2994">
        <v>34</v>
      </c>
      <c r="D2994">
        <v>908935</v>
      </c>
      <c r="E2994" t="s">
        <v>3062</v>
      </c>
      <c r="F2994">
        <f>IFERROR(IF(VLOOKUP(E2994,'nr_euk-Greedy'!$E$2:$E$3707,1,0)= E2994,1,0),0)</f>
        <v>1</v>
      </c>
    </row>
    <row r="2995" spans="1:6" x14ac:dyDescent="0.25">
      <c r="A2995" t="s">
        <v>3595</v>
      </c>
      <c r="B2995">
        <v>1.1E-4</v>
      </c>
      <c r="C2995">
        <v>34</v>
      </c>
      <c r="D2995">
        <v>1268272</v>
      </c>
      <c r="E2995" t="s">
        <v>2992</v>
      </c>
      <c r="F2995">
        <f>IFERROR(IF(VLOOKUP(E2995,'nr_euk-Greedy'!$E$2:$E$3707,1,0)= E2995,1,0),0)</f>
        <v>1</v>
      </c>
    </row>
    <row r="2996" spans="1:6" x14ac:dyDescent="0.25">
      <c r="A2996" t="s">
        <v>3595</v>
      </c>
      <c r="B2996">
        <v>1.1E-4</v>
      </c>
      <c r="C2996">
        <v>34</v>
      </c>
      <c r="D2996">
        <v>1537406</v>
      </c>
      <c r="E2996" t="s">
        <v>2872</v>
      </c>
      <c r="F2996">
        <f>IFERROR(IF(VLOOKUP(E2996,'nr_euk-Greedy'!$E$2:$E$3707,1,0)= E2996,1,0),0)</f>
        <v>1</v>
      </c>
    </row>
    <row r="2997" spans="1:6" x14ac:dyDescent="0.25">
      <c r="A2997" t="s">
        <v>3595</v>
      </c>
      <c r="B2997">
        <v>1.1E-4</v>
      </c>
      <c r="C2997">
        <v>34</v>
      </c>
      <c r="D2997">
        <v>1649506</v>
      </c>
      <c r="E2997" t="s">
        <v>1960</v>
      </c>
      <c r="F2997">
        <f>IFERROR(IF(VLOOKUP(E2997,'nr_euk-Greedy'!$E$2:$E$3707,1,0)= E2997,1,0),0)</f>
        <v>1</v>
      </c>
    </row>
    <row r="2998" spans="1:6" x14ac:dyDescent="0.25">
      <c r="A2998" t="s">
        <v>3595</v>
      </c>
      <c r="B2998">
        <v>1.1E-4</v>
      </c>
      <c r="C2998">
        <v>34</v>
      </c>
      <c r="D2998">
        <v>1649514</v>
      </c>
      <c r="E2998" t="s">
        <v>2971</v>
      </c>
      <c r="F2998">
        <f>IFERROR(IF(VLOOKUP(E2998,'nr_euk-Greedy'!$E$2:$E$3707,1,0)= E2998,1,0),0)</f>
        <v>1</v>
      </c>
    </row>
    <row r="2999" spans="1:6" x14ac:dyDescent="0.25">
      <c r="A2999" t="s">
        <v>3595</v>
      </c>
      <c r="B2999">
        <v>1.1E-4</v>
      </c>
      <c r="C2999">
        <v>34</v>
      </c>
      <c r="D2999">
        <v>1813601</v>
      </c>
      <c r="E2999" t="s">
        <v>2845</v>
      </c>
      <c r="F2999">
        <f>IFERROR(IF(VLOOKUP(E2999,'nr_euk-Greedy'!$E$2:$E$3707,1,0)= E2999,1,0),0)</f>
        <v>1</v>
      </c>
    </row>
    <row r="3000" spans="1:6" x14ac:dyDescent="0.25">
      <c r="A3000" t="s">
        <v>3595</v>
      </c>
      <c r="B3000">
        <v>1.1E-4</v>
      </c>
      <c r="C3000">
        <v>34</v>
      </c>
      <c r="D3000">
        <v>1980514</v>
      </c>
      <c r="E3000" t="s">
        <v>2895</v>
      </c>
      <c r="F3000">
        <f>IFERROR(IF(VLOOKUP(E3000,'nr_euk-Greedy'!$E$2:$E$3707,1,0)= E3000,1,0),0)</f>
        <v>1</v>
      </c>
    </row>
    <row r="3001" spans="1:6" x14ac:dyDescent="0.25">
      <c r="A3001" t="s">
        <v>3595</v>
      </c>
      <c r="B3001">
        <v>1.1E-4</v>
      </c>
      <c r="C3001">
        <v>34</v>
      </c>
      <c r="D3001">
        <v>2170427</v>
      </c>
      <c r="E3001" t="s">
        <v>2898</v>
      </c>
      <c r="F3001">
        <f>IFERROR(IF(VLOOKUP(E3001,'nr_euk-Greedy'!$E$2:$E$3707,1,0)= E3001,1,0),0)</f>
        <v>1</v>
      </c>
    </row>
    <row r="3002" spans="1:6" x14ac:dyDescent="0.25">
      <c r="A3002" t="s">
        <v>3595</v>
      </c>
      <c r="B3002">
        <v>1.1E-4</v>
      </c>
      <c r="C3002">
        <v>34</v>
      </c>
      <c r="D3002">
        <v>2338561</v>
      </c>
      <c r="E3002" t="s">
        <v>3165</v>
      </c>
      <c r="F3002">
        <f>IFERROR(IF(VLOOKUP(E3002,'nr_euk-Greedy'!$E$2:$E$3707,1,0)= E3002,1,0),0)</f>
        <v>1</v>
      </c>
    </row>
    <row r="3003" spans="1:6" x14ac:dyDescent="0.25">
      <c r="A3003" t="s">
        <v>3595</v>
      </c>
      <c r="B3003">
        <v>1.06E-4</v>
      </c>
      <c r="C3003">
        <v>33</v>
      </c>
      <c r="D3003">
        <v>28063</v>
      </c>
      <c r="E3003" t="s">
        <v>2350</v>
      </c>
      <c r="F3003">
        <f>IFERROR(IF(VLOOKUP(E3003,'nr_euk-Greedy'!$E$2:$E$3707,1,0)= E3003,1,0),0)</f>
        <v>1</v>
      </c>
    </row>
    <row r="3004" spans="1:6" x14ac:dyDescent="0.25">
      <c r="A3004" t="s">
        <v>3595</v>
      </c>
      <c r="B3004">
        <v>1.06E-4</v>
      </c>
      <c r="C3004">
        <v>33</v>
      </c>
      <c r="D3004">
        <v>54312</v>
      </c>
      <c r="E3004" t="s">
        <v>3233</v>
      </c>
      <c r="F3004">
        <f>IFERROR(IF(VLOOKUP(E3004,'nr_euk-Greedy'!$E$2:$E$3707,1,0)= E3004,1,0),0)</f>
        <v>1</v>
      </c>
    </row>
    <row r="3005" spans="1:6" x14ac:dyDescent="0.25">
      <c r="A3005" t="s">
        <v>3595</v>
      </c>
      <c r="B3005">
        <v>1.06E-4</v>
      </c>
      <c r="C3005">
        <v>33</v>
      </c>
      <c r="D3005">
        <v>153497</v>
      </c>
      <c r="E3005" t="s">
        <v>2606</v>
      </c>
      <c r="F3005">
        <f>IFERROR(IF(VLOOKUP(E3005,'nr_euk-Greedy'!$E$2:$E$3707,1,0)= E3005,1,0),0)</f>
        <v>1</v>
      </c>
    </row>
    <row r="3006" spans="1:6" x14ac:dyDescent="0.25">
      <c r="A3006" t="s">
        <v>3595</v>
      </c>
      <c r="B3006">
        <v>1.06E-4</v>
      </c>
      <c r="C3006">
        <v>33</v>
      </c>
      <c r="D3006">
        <v>158848</v>
      </c>
      <c r="E3006" t="s">
        <v>2960</v>
      </c>
      <c r="F3006">
        <f>IFERROR(IF(VLOOKUP(E3006,'nr_euk-Greedy'!$E$2:$E$3707,1,0)= E3006,1,0),0)</f>
        <v>1</v>
      </c>
    </row>
    <row r="3007" spans="1:6" x14ac:dyDescent="0.25">
      <c r="A3007" t="s">
        <v>3595</v>
      </c>
      <c r="B3007">
        <v>1.06E-4</v>
      </c>
      <c r="C3007">
        <v>33</v>
      </c>
      <c r="D3007">
        <v>158876</v>
      </c>
      <c r="E3007" t="s">
        <v>3150</v>
      </c>
      <c r="F3007">
        <f>IFERROR(IF(VLOOKUP(E3007,'nr_euk-Greedy'!$E$2:$E$3707,1,0)= E3007,1,0),0)</f>
        <v>1</v>
      </c>
    </row>
    <row r="3008" spans="1:6" x14ac:dyDescent="0.25">
      <c r="A3008" t="s">
        <v>3595</v>
      </c>
      <c r="B3008">
        <v>1.06E-4</v>
      </c>
      <c r="C3008">
        <v>33</v>
      </c>
      <c r="D3008">
        <v>373053</v>
      </c>
      <c r="E3008" t="s">
        <v>2366</v>
      </c>
      <c r="F3008">
        <f>IFERROR(IF(VLOOKUP(E3008,'nr_euk-Greedy'!$E$2:$E$3707,1,0)= E3008,1,0),0)</f>
        <v>1</v>
      </c>
    </row>
    <row r="3009" spans="1:6" x14ac:dyDescent="0.25">
      <c r="A3009" t="s">
        <v>3595</v>
      </c>
      <c r="B3009">
        <v>1.06E-4</v>
      </c>
      <c r="C3009">
        <v>33</v>
      </c>
      <c r="D3009">
        <v>1335631</v>
      </c>
      <c r="E3009" t="s">
        <v>2653</v>
      </c>
      <c r="F3009">
        <f>IFERROR(IF(VLOOKUP(E3009,'nr_euk-Greedy'!$E$2:$E$3707,1,0)= E3009,1,0),0)</f>
        <v>1</v>
      </c>
    </row>
    <row r="3010" spans="1:6" x14ac:dyDescent="0.25">
      <c r="A3010" t="s">
        <v>3595</v>
      </c>
      <c r="B3010">
        <v>1.06E-4</v>
      </c>
      <c r="C3010">
        <v>33</v>
      </c>
      <c r="D3010">
        <v>1501143</v>
      </c>
      <c r="E3010" t="s">
        <v>2946</v>
      </c>
      <c r="F3010">
        <f>IFERROR(IF(VLOOKUP(E3010,'nr_euk-Greedy'!$E$2:$E$3707,1,0)= E3010,1,0),0)</f>
        <v>1</v>
      </c>
    </row>
    <row r="3011" spans="1:6" x14ac:dyDescent="0.25">
      <c r="A3011" t="s">
        <v>3595</v>
      </c>
      <c r="B3011">
        <v>1.06E-4</v>
      </c>
      <c r="C3011">
        <v>33</v>
      </c>
      <c r="D3011">
        <v>1648492</v>
      </c>
      <c r="E3011" t="s">
        <v>3184</v>
      </c>
      <c r="F3011">
        <f>IFERROR(IF(VLOOKUP(E3011,'nr_euk-Greedy'!$E$2:$E$3707,1,0)= E3011,1,0),0)</f>
        <v>1</v>
      </c>
    </row>
    <row r="3012" spans="1:6" x14ac:dyDescent="0.25">
      <c r="A3012" t="s">
        <v>3595</v>
      </c>
      <c r="B3012">
        <v>1.06E-4</v>
      </c>
      <c r="C3012">
        <v>33</v>
      </c>
      <c r="D3012">
        <v>1649292</v>
      </c>
      <c r="E3012" t="s">
        <v>2949</v>
      </c>
      <c r="F3012">
        <f>IFERROR(IF(VLOOKUP(E3012,'nr_euk-Greedy'!$E$2:$E$3707,1,0)= E3012,1,0),0)</f>
        <v>1</v>
      </c>
    </row>
    <row r="3013" spans="1:6" x14ac:dyDescent="0.25">
      <c r="A3013" t="s">
        <v>3595</v>
      </c>
      <c r="B3013">
        <v>1.06E-4</v>
      </c>
      <c r="C3013">
        <v>33</v>
      </c>
      <c r="D3013">
        <v>1745211</v>
      </c>
      <c r="E3013" t="s">
        <v>2972</v>
      </c>
      <c r="F3013">
        <f>IFERROR(IF(VLOOKUP(E3013,'nr_euk-Greedy'!$E$2:$E$3707,1,0)= E3013,1,0),0)</f>
        <v>1</v>
      </c>
    </row>
    <row r="3014" spans="1:6" x14ac:dyDescent="0.25">
      <c r="A3014" t="s">
        <v>3595</v>
      </c>
      <c r="B3014">
        <v>1.06E-4</v>
      </c>
      <c r="C3014">
        <v>33</v>
      </c>
      <c r="D3014">
        <v>1869285</v>
      </c>
      <c r="E3014" t="s">
        <v>3025</v>
      </c>
      <c r="F3014">
        <f>IFERROR(IF(VLOOKUP(E3014,'nr_euk-Greedy'!$E$2:$E$3707,1,0)= E3014,1,0),0)</f>
        <v>1</v>
      </c>
    </row>
    <row r="3015" spans="1:6" x14ac:dyDescent="0.25">
      <c r="A3015" t="s">
        <v>3595</v>
      </c>
      <c r="B3015">
        <v>1.06E-4</v>
      </c>
      <c r="C3015">
        <v>33</v>
      </c>
      <c r="D3015">
        <v>2321113</v>
      </c>
      <c r="E3015" t="s">
        <v>2849</v>
      </c>
      <c r="F3015">
        <f>IFERROR(IF(VLOOKUP(E3015,'nr_euk-Greedy'!$E$2:$E$3707,1,0)= E3015,1,0),0)</f>
        <v>1</v>
      </c>
    </row>
    <row r="3016" spans="1:6" x14ac:dyDescent="0.25">
      <c r="A3016" t="s">
        <v>3595</v>
      </c>
      <c r="B3016">
        <v>1.03E-4</v>
      </c>
      <c r="C3016">
        <v>32</v>
      </c>
      <c r="D3016">
        <v>2256</v>
      </c>
      <c r="E3016" t="s">
        <v>3189</v>
      </c>
      <c r="F3016">
        <f>IFERROR(IF(VLOOKUP(E3016,'nr_euk-Greedy'!$E$2:$E$3707,1,0)= E3016,1,0),0)</f>
        <v>1</v>
      </c>
    </row>
    <row r="3017" spans="1:6" x14ac:dyDescent="0.25">
      <c r="A3017" t="s">
        <v>3595</v>
      </c>
      <c r="B3017">
        <v>1.03E-4</v>
      </c>
      <c r="C3017">
        <v>32</v>
      </c>
      <c r="D3017">
        <v>76886</v>
      </c>
      <c r="E3017" t="s">
        <v>2932</v>
      </c>
      <c r="F3017">
        <f>IFERROR(IF(VLOOKUP(E3017,'nr_euk-Greedy'!$E$2:$E$3707,1,0)= E3017,1,0),0)</f>
        <v>1</v>
      </c>
    </row>
    <row r="3018" spans="1:6" x14ac:dyDescent="0.25">
      <c r="A3018" t="s">
        <v>3595</v>
      </c>
      <c r="B3018">
        <v>1.03E-4</v>
      </c>
      <c r="C3018">
        <v>32</v>
      </c>
      <c r="D3018">
        <v>109471</v>
      </c>
      <c r="E3018" t="s">
        <v>2669</v>
      </c>
      <c r="F3018">
        <f>IFERROR(IF(VLOOKUP(E3018,'nr_euk-Greedy'!$E$2:$E$3707,1,0)= E3018,1,0),0)</f>
        <v>1</v>
      </c>
    </row>
    <row r="3019" spans="1:6" x14ac:dyDescent="0.25">
      <c r="A3019" t="s">
        <v>3595</v>
      </c>
      <c r="B3019">
        <v>1.03E-4</v>
      </c>
      <c r="C3019">
        <v>32</v>
      </c>
      <c r="D3019">
        <v>146805</v>
      </c>
      <c r="E3019" t="s">
        <v>2605</v>
      </c>
      <c r="F3019">
        <f>IFERROR(IF(VLOOKUP(E3019,'nr_euk-Greedy'!$E$2:$E$3707,1,0)= E3019,1,0),0)</f>
        <v>1</v>
      </c>
    </row>
    <row r="3020" spans="1:6" x14ac:dyDescent="0.25">
      <c r="A3020" t="s">
        <v>3595</v>
      </c>
      <c r="B3020">
        <v>1.03E-4</v>
      </c>
      <c r="C3020">
        <v>32</v>
      </c>
      <c r="D3020">
        <v>196078</v>
      </c>
      <c r="E3020" t="s">
        <v>2831</v>
      </c>
      <c r="F3020">
        <f>IFERROR(IF(VLOOKUP(E3020,'nr_euk-Greedy'!$E$2:$E$3707,1,0)= E3020,1,0),0)</f>
        <v>1</v>
      </c>
    </row>
    <row r="3021" spans="1:6" x14ac:dyDescent="0.25">
      <c r="A3021" t="s">
        <v>3595</v>
      </c>
      <c r="B3021">
        <v>1.03E-4</v>
      </c>
      <c r="C3021">
        <v>32</v>
      </c>
      <c r="D3021">
        <v>354349</v>
      </c>
      <c r="E3021" t="s">
        <v>2911</v>
      </c>
      <c r="F3021">
        <f>IFERROR(IF(VLOOKUP(E3021,'nr_euk-Greedy'!$E$2:$E$3707,1,0)= E3021,1,0),0)</f>
        <v>1</v>
      </c>
    </row>
    <row r="3022" spans="1:6" x14ac:dyDescent="0.25">
      <c r="A3022" t="s">
        <v>3595</v>
      </c>
      <c r="B3022">
        <v>1.03E-4</v>
      </c>
      <c r="C3022">
        <v>32</v>
      </c>
      <c r="D3022">
        <v>1096776</v>
      </c>
      <c r="E3022" t="s">
        <v>3080</v>
      </c>
      <c r="F3022">
        <f>IFERROR(IF(VLOOKUP(E3022,'nr_euk-Greedy'!$E$2:$E$3707,1,0)= E3022,1,0),0)</f>
        <v>1</v>
      </c>
    </row>
    <row r="3023" spans="1:6" x14ac:dyDescent="0.25">
      <c r="A3023" t="s">
        <v>3595</v>
      </c>
      <c r="B3023">
        <v>1.03E-4</v>
      </c>
      <c r="C3023">
        <v>32</v>
      </c>
      <c r="D3023">
        <v>1197472</v>
      </c>
      <c r="E3023" t="s">
        <v>3066</v>
      </c>
      <c r="F3023">
        <f>IFERROR(IF(VLOOKUP(E3023,'nr_euk-Greedy'!$E$2:$E$3707,1,0)= E3023,1,0),0)</f>
        <v>1</v>
      </c>
    </row>
    <row r="3024" spans="1:6" x14ac:dyDescent="0.25">
      <c r="A3024" t="s">
        <v>3595</v>
      </c>
      <c r="B3024">
        <v>1.03E-4</v>
      </c>
      <c r="C3024">
        <v>32</v>
      </c>
      <c r="D3024">
        <v>1398560</v>
      </c>
      <c r="E3024" t="s">
        <v>3120</v>
      </c>
      <c r="F3024">
        <f>IFERROR(IF(VLOOKUP(E3024,'nr_euk-Greedy'!$E$2:$E$3707,1,0)= E3024,1,0),0)</f>
        <v>1</v>
      </c>
    </row>
    <row r="3025" spans="1:6" x14ac:dyDescent="0.25">
      <c r="A3025" t="s">
        <v>3595</v>
      </c>
      <c r="B3025">
        <v>1.03E-4</v>
      </c>
      <c r="C3025">
        <v>32</v>
      </c>
      <c r="D3025">
        <v>1407056</v>
      </c>
      <c r="E3025" t="s">
        <v>3082</v>
      </c>
      <c r="F3025">
        <f>IFERROR(IF(VLOOKUP(E3025,'nr_euk-Greedy'!$E$2:$E$3707,1,0)= E3025,1,0),0)</f>
        <v>1</v>
      </c>
    </row>
    <row r="3026" spans="1:6" x14ac:dyDescent="0.25">
      <c r="A3026" t="s">
        <v>3595</v>
      </c>
      <c r="B3026">
        <v>1.03E-4</v>
      </c>
      <c r="C3026">
        <v>32</v>
      </c>
      <c r="D3026">
        <v>1565313</v>
      </c>
      <c r="E3026" t="s">
        <v>2296</v>
      </c>
      <c r="F3026">
        <f>IFERROR(IF(VLOOKUP(E3026,'nr_euk-Greedy'!$E$2:$E$3707,1,0)= E3026,1,0),0)</f>
        <v>1</v>
      </c>
    </row>
    <row r="3027" spans="1:6" x14ac:dyDescent="0.25">
      <c r="A3027" t="s">
        <v>3595</v>
      </c>
      <c r="B3027">
        <v>1.03E-4</v>
      </c>
      <c r="C3027">
        <v>32</v>
      </c>
      <c r="D3027">
        <v>1802983</v>
      </c>
      <c r="E3027" t="s">
        <v>2710</v>
      </c>
      <c r="F3027">
        <f>IFERROR(IF(VLOOKUP(E3027,'nr_euk-Greedy'!$E$2:$E$3707,1,0)= E3027,1,0),0)</f>
        <v>1</v>
      </c>
    </row>
    <row r="3028" spans="1:6" x14ac:dyDescent="0.25">
      <c r="A3028" t="s">
        <v>3595</v>
      </c>
      <c r="B3028">
        <v>1.03E-4</v>
      </c>
      <c r="C3028">
        <v>32</v>
      </c>
      <c r="D3028">
        <v>1867836</v>
      </c>
      <c r="E3028" t="s">
        <v>2771</v>
      </c>
      <c r="F3028">
        <f>IFERROR(IF(VLOOKUP(E3028,'nr_euk-Greedy'!$E$2:$E$3707,1,0)= E3028,1,0),0)</f>
        <v>1</v>
      </c>
    </row>
    <row r="3029" spans="1:6" x14ac:dyDescent="0.25">
      <c r="A3029" t="s">
        <v>3595</v>
      </c>
      <c r="B3029">
        <v>1.03E-4</v>
      </c>
      <c r="C3029">
        <v>32</v>
      </c>
      <c r="D3029">
        <v>1915412</v>
      </c>
      <c r="E3029" t="s">
        <v>2794</v>
      </c>
      <c r="F3029">
        <f>IFERROR(IF(VLOOKUP(E3029,'nr_euk-Greedy'!$E$2:$E$3707,1,0)= E3029,1,0),0)</f>
        <v>1</v>
      </c>
    </row>
    <row r="3030" spans="1:6" x14ac:dyDescent="0.25">
      <c r="A3030" t="s">
        <v>3595</v>
      </c>
      <c r="B3030">
        <v>1.03E-4</v>
      </c>
      <c r="C3030">
        <v>32</v>
      </c>
      <c r="D3030">
        <v>2039639</v>
      </c>
      <c r="E3030" t="s">
        <v>3048</v>
      </c>
      <c r="F3030">
        <f>IFERROR(IF(VLOOKUP(E3030,'nr_euk-Greedy'!$E$2:$E$3707,1,0)= E3030,1,0),0)</f>
        <v>1</v>
      </c>
    </row>
    <row r="3031" spans="1:6" x14ac:dyDescent="0.25">
      <c r="A3031" t="s">
        <v>3595</v>
      </c>
      <c r="B3031">
        <v>1.03E-4</v>
      </c>
      <c r="C3031">
        <v>32</v>
      </c>
      <c r="D3031">
        <v>2052989</v>
      </c>
      <c r="E3031" t="s">
        <v>3204</v>
      </c>
      <c r="F3031">
        <f>IFERROR(IF(VLOOKUP(E3031,'nr_euk-Greedy'!$E$2:$E$3707,1,0)= E3031,1,0),0)</f>
        <v>1</v>
      </c>
    </row>
    <row r="3032" spans="1:6" x14ac:dyDescent="0.25">
      <c r="A3032" t="s">
        <v>3595</v>
      </c>
      <c r="B3032">
        <v>1.03E-4</v>
      </c>
      <c r="C3032">
        <v>32</v>
      </c>
      <c r="D3032">
        <v>2211636</v>
      </c>
      <c r="E3032" t="s">
        <v>2741</v>
      </c>
      <c r="F3032">
        <f>IFERROR(IF(VLOOKUP(E3032,'nr_euk-Greedy'!$E$2:$E$3707,1,0)= E3032,1,0),0)</f>
        <v>1</v>
      </c>
    </row>
    <row r="3033" spans="1:6" x14ac:dyDescent="0.25">
      <c r="A3033" t="s">
        <v>3595</v>
      </c>
      <c r="B3033">
        <v>1.03E-4</v>
      </c>
      <c r="C3033">
        <v>32</v>
      </c>
      <c r="D3033">
        <v>2211639</v>
      </c>
      <c r="E3033" t="s">
        <v>3145</v>
      </c>
      <c r="F3033">
        <f>IFERROR(IF(VLOOKUP(E3033,'nr_euk-Greedy'!$E$2:$E$3707,1,0)= E3033,1,0),0)</f>
        <v>1</v>
      </c>
    </row>
    <row r="3034" spans="1:6" x14ac:dyDescent="0.25">
      <c r="A3034" t="s">
        <v>3595</v>
      </c>
      <c r="B3034">
        <v>1.03E-4</v>
      </c>
      <c r="C3034">
        <v>32</v>
      </c>
      <c r="D3034">
        <v>2494213</v>
      </c>
      <c r="E3034" t="s">
        <v>2507</v>
      </c>
      <c r="F3034">
        <f>IFERROR(IF(VLOOKUP(E3034,'nr_euk-Greedy'!$E$2:$E$3707,1,0)= E3034,1,0),0)</f>
        <v>1</v>
      </c>
    </row>
    <row r="3035" spans="1:6" x14ac:dyDescent="0.25">
      <c r="A3035" t="s">
        <v>3595</v>
      </c>
      <c r="B3035">
        <v>1.03E-4</v>
      </c>
      <c r="C3035">
        <v>32</v>
      </c>
      <c r="D3035">
        <v>2590586</v>
      </c>
      <c r="E3035" t="s">
        <v>3112</v>
      </c>
      <c r="F3035">
        <f>IFERROR(IF(VLOOKUP(E3035,'nr_euk-Greedy'!$E$2:$E$3707,1,0)= E3035,1,0),0)</f>
        <v>1</v>
      </c>
    </row>
    <row r="3036" spans="1:6" x14ac:dyDescent="0.25">
      <c r="A3036" t="s">
        <v>3595</v>
      </c>
      <c r="B3036">
        <v>1E-4</v>
      </c>
      <c r="C3036">
        <v>31</v>
      </c>
      <c r="D3036">
        <v>1645</v>
      </c>
      <c r="E3036" t="s">
        <v>3147</v>
      </c>
      <c r="F3036">
        <f>IFERROR(IF(VLOOKUP(E3036,'nr_euk-Greedy'!$E$2:$E$3707,1,0)= E3036,1,0),0)</f>
        <v>1</v>
      </c>
    </row>
    <row r="3037" spans="1:6" x14ac:dyDescent="0.25">
      <c r="A3037" t="s">
        <v>3595</v>
      </c>
      <c r="B3037">
        <v>1E-4</v>
      </c>
      <c r="C3037">
        <v>31</v>
      </c>
      <c r="D3037">
        <v>56999</v>
      </c>
      <c r="E3037" t="s">
        <v>3010</v>
      </c>
      <c r="F3037">
        <f>IFERROR(IF(VLOOKUP(E3037,'nr_euk-Greedy'!$E$2:$E$3707,1,0)= E3037,1,0),0)</f>
        <v>1</v>
      </c>
    </row>
    <row r="3038" spans="1:6" x14ac:dyDescent="0.25">
      <c r="A3038" t="s">
        <v>3595</v>
      </c>
      <c r="B3038">
        <v>1E-4</v>
      </c>
      <c r="C3038">
        <v>31</v>
      </c>
      <c r="D3038">
        <v>85924</v>
      </c>
      <c r="E3038" t="s">
        <v>3131</v>
      </c>
      <c r="F3038">
        <f>IFERROR(IF(VLOOKUP(E3038,'nr_euk-Greedy'!$E$2:$E$3707,1,0)= E3038,1,0),0)</f>
        <v>1</v>
      </c>
    </row>
    <row r="3039" spans="1:6" x14ac:dyDescent="0.25">
      <c r="A3039" t="s">
        <v>3595</v>
      </c>
      <c r="B3039">
        <v>1E-4</v>
      </c>
      <c r="C3039">
        <v>31</v>
      </c>
      <c r="D3039">
        <v>1123044</v>
      </c>
      <c r="E3039" t="s">
        <v>3064</v>
      </c>
      <c r="F3039">
        <f>IFERROR(IF(VLOOKUP(E3039,'nr_euk-Greedy'!$E$2:$E$3707,1,0)= E3039,1,0),0)</f>
        <v>1</v>
      </c>
    </row>
    <row r="3040" spans="1:6" x14ac:dyDescent="0.25">
      <c r="A3040" t="s">
        <v>3595</v>
      </c>
      <c r="B3040">
        <v>1E-4</v>
      </c>
      <c r="C3040">
        <v>31</v>
      </c>
      <c r="D3040">
        <v>1742992</v>
      </c>
      <c r="E3040" t="s">
        <v>2821</v>
      </c>
      <c r="F3040">
        <f>IFERROR(IF(VLOOKUP(E3040,'nr_euk-Greedy'!$E$2:$E$3707,1,0)= E3040,1,0),0)</f>
        <v>1</v>
      </c>
    </row>
    <row r="3041" spans="1:6" x14ac:dyDescent="0.25">
      <c r="A3041" t="s">
        <v>3595</v>
      </c>
      <c r="B3041">
        <v>1E-4</v>
      </c>
      <c r="C3041">
        <v>31</v>
      </c>
      <c r="D3041">
        <v>1912923</v>
      </c>
      <c r="E3041" t="s">
        <v>3088</v>
      </c>
      <c r="F3041">
        <f>IFERROR(IF(VLOOKUP(E3041,'nr_euk-Greedy'!$E$2:$E$3707,1,0)= E3041,1,0),0)</f>
        <v>1</v>
      </c>
    </row>
    <row r="3042" spans="1:6" x14ac:dyDescent="0.25">
      <c r="A3042" t="s">
        <v>3595</v>
      </c>
      <c r="B3042">
        <v>1E-4</v>
      </c>
      <c r="C3042">
        <v>31</v>
      </c>
      <c r="D3042">
        <v>2038733</v>
      </c>
      <c r="E3042" t="s">
        <v>3090</v>
      </c>
      <c r="F3042">
        <f>IFERROR(IF(VLOOKUP(E3042,'nr_euk-Greedy'!$E$2:$E$3707,1,0)= E3042,1,0),0)</f>
        <v>1</v>
      </c>
    </row>
    <row r="3043" spans="1:6" x14ac:dyDescent="0.25">
      <c r="A3043" t="s">
        <v>3595</v>
      </c>
      <c r="B3043">
        <v>1E-4</v>
      </c>
      <c r="C3043">
        <v>31</v>
      </c>
      <c r="D3043">
        <v>2070447</v>
      </c>
      <c r="E3043" t="s">
        <v>2060</v>
      </c>
      <c r="F3043">
        <f>IFERROR(IF(VLOOKUP(E3043,'nr_euk-Greedy'!$E$2:$E$3707,1,0)= E3043,1,0),0)</f>
        <v>1</v>
      </c>
    </row>
    <row r="3044" spans="1:6" x14ac:dyDescent="0.25">
      <c r="A3044" t="s">
        <v>3595</v>
      </c>
      <c r="B3044">
        <v>1E-4</v>
      </c>
      <c r="C3044">
        <v>31</v>
      </c>
      <c r="D3044">
        <v>2204160</v>
      </c>
      <c r="E3044" t="s">
        <v>2900</v>
      </c>
      <c r="F3044">
        <f>IFERROR(IF(VLOOKUP(E3044,'nr_euk-Greedy'!$E$2:$E$3707,1,0)= E3044,1,0),0)</f>
        <v>1</v>
      </c>
    </row>
    <row r="3045" spans="1:6" x14ac:dyDescent="0.25">
      <c r="A3045" t="s">
        <v>3595</v>
      </c>
      <c r="B3045">
        <v>9.7E-5</v>
      </c>
      <c r="C3045">
        <v>30</v>
      </c>
      <c r="D3045">
        <v>43927</v>
      </c>
      <c r="E3045" t="s">
        <v>3168</v>
      </c>
      <c r="F3045">
        <f>IFERROR(IF(VLOOKUP(E3045,'nr_euk-Greedy'!$E$2:$E$3707,1,0)= E3045,1,0),0)</f>
        <v>1</v>
      </c>
    </row>
    <row r="3046" spans="1:6" x14ac:dyDescent="0.25">
      <c r="A3046" t="s">
        <v>3595</v>
      </c>
      <c r="B3046">
        <v>9.7E-5</v>
      </c>
      <c r="C3046">
        <v>30</v>
      </c>
      <c r="D3046">
        <v>72358</v>
      </c>
      <c r="E3046" t="s">
        <v>3098</v>
      </c>
      <c r="F3046">
        <f>IFERROR(IF(VLOOKUP(E3046,'nr_euk-Greedy'!$E$2:$E$3707,1,0)= E3046,1,0),0)</f>
        <v>1</v>
      </c>
    </row>
    <row r="3047" spans="1:6" x14ac:dyDescent="0.25">
      <c r="A3047" t="s">
        <v>3595</v>
      </c>
      <c r="B3047">
        <v>9.7E-5</v>
      </c>
      <c r="C3047">
        <v>30</v>
      </c>
      <c r="D3047">
        <v>254245</v>
      </c>
      <c r="E3047" t="s">
        <v>2517</v>
      </c>
      <c r="F3047">
        <f>IFERROR(IF(VLOOKUP(E3047,'nr_euk-Greedy'!$E$2:$E$3707,1,0)= E3047,1,0),0)</f>
        <v>1</v>
      </c>
    </row>
    <row r="3048" spans="1:6" x14ac:dyDescent="0.25">
      <c r="A3048" t="s">
        <v>3595</v>
      </c>
      <c r="B3048">
        <v>9.7E-5</v>
      </c>
      <c r="C3048">
        <v>30</v>
      </c>
      <c r="D3048">
        <v>518755</v>
      </c>
      <c r="E3048" t="s">
        <v>2486</v>
      </c>
      <c r="F3048">
        <f>IFERROR(IF(VLOOKUP(E3048,'nr_euk-Greedy'!$E$2:$E$3707,1,0)= E3048,1,0),0)</f>
        <v>1</v>
      </c>
    </row>
    <row r="3049" spans="1:6" x14ac:dyDescent="0.25">
      <c r="A3049" t="s">
        <v>3595</v>
      </c>
      <c r="B3049">
        <v>9.7E-5</v>
      </c>
      <c r="C3049">
        <v>30</v>
      </c>
      <c r="D3049">
        <v>1269031</v>
      </c>
      <c r="E3049" t="s">
        <v>3216</v>
      </c>
      <c r="F3049">
        <f>IFERROR(IF(VLOOKUP(E3049,'nr_euk-Greedy'!$E$2:$E$3707,1,0)= E3049,1,0),0)</f>
        <v>1</v>
      </c>
    </row>
    <row r="3050" spans="1:6" x14ac:dyDescent="0.25">
      <c r="A3050" t="s">
        <v>3595</v>
      </c>
      <c r="B3050">
        <v>9.7E-5</v>
      </c>
      <c r="C3050">
        <v>30</v>
      </c>
      <c r="D3050">
        <v>1434014</v>
      </c>
      <c r="E3050" t="s">
        <v>3137</v>
      </c>
      <c r="F3050">
        <f>IFERROR(IF(VLOOKUP(E3050,'nr_euk-Greedy'!$E$2:$E$3707,1,0)= E3050,1,0),0)</f>
        <v>1</v>
      </c>
    </row>
    <row r="3051" spans="1:6" x14ac:dyDescent="0.25">
      <c r="A3051" t="s">
        <v>3595</v>
      </c>
      <c r="B3051">
        <v>9.7E-5</v>
      </c>
      <c r="C3051">
        <v>30</v>
      </c>
      <c r="D3051">
        <v>1434042</v>
      </c>
      <c r="E3051" t="s">
        <v>1872</v>
      </c>
      <c r="F3051">
        <f>IFERROR(IF(VLOOKUP(E3051,'nr_euk-Greedy'!$E$2:$E$3707,1,0)= E3051,1,0),0)</f>
        <v>1</v>
      </c>
    </row>
    <row r="3052" spans="1:6" x14ac:dyDescent="0.25">
      <c r="A3052" t="s">
        <v>3595</v>
      </c>
      <c r="B3052">
        <v>9.7E-5</v>
      </c>
      <c r="C3052">
        <v>30</v>
      </c>
      <c r="D3052">
        <v>1616833</v>
      </c>
      <c r="E3052" t="s">
        <v>3084</v>
      </c>
      <c r="F3052">
        <f>IFERROR(IF(VLOOKUP(E3052,'nr_euk-Greedy'!$E$2:$E$3707,1,0)= E3052,1,0),0)</f>
        <v>1</v>
      </c>
    </row>
    <row r="3053" spans="1:6" x14ac:dyDescent="0.25">
      <c r="A3053" t="s">
        <v>3595</v>
      </c>
      <c r="B3053">
        <v>9.7E-5</v>
      </c>
      <c r="C3053">
        <v>30</v>
      </c>
      <c r="D3053">
        <v>1763552</v>
      </c>
      <c r="E3053" t="s">
        <v>2524</v>
      </c>
      <c r="F3053">
        <f>IFERROR(IF(VLOOKUP(E3053,'nr_euk-Greedy'!$E$2:$E$3707,1,0)= E3053,1,0),0)</f>
        <v>1</v>
      </c>
    </row>
    <row r="3054" spans="1:6" x14ac:dyDescent="0.25">
      <c r="A3054" t="s">
        <v>3595</v>
      </c>
      <c r="B3054">
        <v>9.7E-5</v>
      </c>
      <c r="C3054">
        <v>30</v>
      </c>
      <c r="D3054">
        <v>1820337</v>
      </c>
      <c r="E3054" t="s">
        <v>3248</v>
      </c>
      <c r="F3054">
        <f>IFERROR(IF(VLOOKUP(E3054,'nr_euk-Greedy'!$E$2:$E$3707,1,0)= E3054,1,0),0)</f>
        <v>1</v>
      </c>
    </row>
    <row r="3055" spans="1:6" x14ac:dyDescent="0.25">
      <c r="A3055" t="s">
        <v>3595</v>
      </c>
      <c r="B3055">
        <v>9.7E-5</v>
      </c>
      <c r="C3055">
        <v>30</v>
      </c>
      <c r="D3055">
        <v>1844015</v>
      </c>
      <c r="E3055" t="s">
        <v>3043</v>
      </c>
      <c r="F3055">
        <f>IFERROR(IF(VLOOKUP(E3055,'nr_euk-Greedy'!$E$2:$E$3707,1,0)= E3055,1,0),0)</f>
        <v>1</v>
      </c>
    </row>
    <row r="3056" spans="1:6" x14ac:dyDescent="0.25">
      <c r="A3056" t="s">
        <v>3595</v>
      </c>
      <c r="B3056">
        <v>9.7E-5</v>
      </c>
      <c r="C3056">
        <v>30</v>
      </c>
      <c r="D3056">
        <v>1964366</v>
      </c>
      <c r="E3056" t="s">
        <v>3027</v>
      </c>
      <c r="F3056">
        <f>IFERROR(IF(VLOOKUP(E3056,'nr_euk-Greedy'!$E$2:$E$3707,1,0)= E3056,1,0),0)</f>
        <v>1</v>
      </c>
    </row>
    <row r="3057" spans="1:6" x14ac:dyDescent="0.25">
      <c r="A3057" t="s">
        <v>3595</v>
      </c>
      <c r="B3057">
        <v>9.7E-5</v>
      </c>
      <c r="C3057">
        <v>30</v>
      </c>
      <c r="D3057">
        <v>2056689</v>
      </c>
      <c r="E3057" t="s">
        <v>2661</v>
      </c>
      <c r="F3057">
        <f>IFERROR(IF(VLOOKUP(E3057,'nr_euk-Greedy'!$E$2:$E$3707,1,0)= E3057,1,0),0)</f>
        <v>1</v>
      </c>
    </row>
    <row r="3058" spans="1:6" x14ac:dyDescent="0.25">
      <c r="A3058" t="s">
        <v>3595</v>
      </c>
      <c r="B3058">
        <v>9.7E-5</v>
      </c>
      <c r="C3058">
        <v>30</v>
      </c>
      <c r="D3058">
        <v>2303493</v>
      </c>
      <c r="E3058" t="s">
        <v>3146</v>
      </c>
      <c r="F3058">
        <f>IFERROR(IF(VLOOKUP(E3058,'nr_euk-Greedy'!$E$2:$E$3707,1,0)= E3058,1,0),0)</f>
        <v>1</v>
      </c>
    </row>
    <row r="3059" spans="1:6" x14ac:dyDescent="0.25">
      <c r="A3059" t="s">
        <v>3595</v>
      </c>
      <c r="B3059">
        <v>9.2999999999999997E-5</v>
      </c>
      <c r="C3059">
        <v>29</v>
      </c>
      <c r="D3059">
        <v>2279</v>
      </c>
      <c r="E3059" t="s">
        <v>3094</v>
      </c>
      <c r="F3059">
        <f>IFERROR(IF(VLOOKUP(E3059,'nr_euk-Greedy'!$E$2:$E$3707,1,0)= E3059,1,0),0)</f>
        <v>1</v>
      </c>
    </row>
    <row r="3060" spans="1:6" x14ac:dyDescent="0.25">
      <c r="A3060" t="s">
        <v>3595</v>
      </c>
      <c r="B3060">
        <v>9.2999999999999997E-5</v>
      </c>
      <c r="C3060">
        <v>29</v>
      </c>
      <c r="D3060">
        <v>155196</v>
      </c>
      <c r="E3060" t="s">
        <v>2749</v>
      </c>
      <c r="F3060">
        <f>IFERROR(IF(VLOOKUP(E3060,'nr_euk-Greedy'!$E$2:$E$3707,1,0)= E3060,1,0),0)</f>
        <v>1</v>
      </c>
    </row>
    <row r="3061" spans="1:6" x14ac:dyDescent="0.25">
      <c r="A3061" t="s">
        <v>3595</v>
      </c>
      <c r="B3061">
        <v>9.2999999999999997E-5</v>
      </c>
      <c r="C3061">
        <v>29</v>
      </c>
      <c r="D3061">
        <v>160620</v>
      </c>
      <c r="E3061" t="s">
        <v>2574</v>
      </c>
      <c r="F3061">
        <f>IFERROR(IF(VLOOKUP(E3061,'nr_euk-Greedy'!$E$2:$E$3707,1,0)= E3061,1,0),0)</f>
        <v>1</v>
      </c>
    </row>
    <row r="3062" spans="1:6" x14ac:dyDescent="0.25">
      <c r="A3062" t="s">
        <v>3595</v>
      </c>
      <c r="B3062">
        <v>9.2999999999999997E-5</v>
      </c>
      <c r="C3062">
        <v>29</v>
      </c>
      <c r="D3062">
        <v>334108</v>
      </c>
      <c r="E3062" t="s">
        <v>2137</v>
      </c>
      <c r="F3062">
        <f>IFERROR(IF(VLOOKUP(E3062,'nr_euk-Greedy'!$E$2:$E$3707,1,0)= E3062,1,0),0)</f>
        <v>1</v>
      </c>
    </row>
    <row r="3063" spans="1:6" x14ac:dyDescent="0.25">
      <c r="A3063" t="s">
        <v>3595</v>
      </c>
      <c r="B3063">
        <v>9.2999999999999997E-5</v>
      </c>
      <c r="C3063">
        <v>29</v>
      </c>
      <c r="D3063">
        <v>445670</v>
      </c>
      <c r="E3063" t="s">
        <v>2576</v>
      </c>
      <c r="F3063">
        <f>IFERROR(IF(VLOOKUP(E3063,'nr_euk-Greedy'!$E$2:$E$3707,1,0)= E3063,1,0),0)</f>
        <v>1</v>
      </c>
    </row>
    <row r="3064" spans="1:6" x14ac:dyDescent="0.25">
      <c r="A3064" t="s">
        <v>3595</v>
      </c>
      <c r="B3064">
        <v>9.2999999999999997E-5</v>
      </c>
      <c r="C3064">
        <v>29</v>
      </c>
      <c r="D3064">
        <v>743714</v>
      </c>
      <c r="E3064" t="s">
        <v>2757</v>
      </c>
      <c r="F3064">
        <f>IFERROR(IF(VLOOKUP(E3064,'nr_euk-Greedy'!$E$2:$E$3707,1,0)= E3064,1,0),0)</f>
        <v>1</v>
      </c>
    </row>
    <row r="3065" spans="1:6" x14ac:dyDescent="0.25">
      <c r="A3065" t="s">
        <v>3595</v>
      </c>
      <c r="B3065">
        <v>9.2999999999999997E-5</v>
      </c>
      <c r="C3065">
        <v>29</v>
      </c>
      <c r="D3065">
        <v>1049006</v>
      </c>
      <c r="E3065" t="s">
        <v>3155</v>
      </c>
      <c r="F3065">
        <f>IFERROR(IF(VLOOKUP(E3065,'nr_euk-Greedy'!$E$2:$E$3707,1,0)= E3065,1,0),0)</f>
        <v>1</v>
      </c>
    </row>
    <row r="3066" spans="1:6" x14ac:dyDescent="0.25">
      <c r="A3066" t="s">
        <v>3595</v>
      </c>
      <c r="B3066">
        <v>9.2999999999999997E-5</v>
      </c>
      <c r="C3066">
        <v>29</v>
      </c>
      <c r="D3066">
        <v>1100891</v>
      </c>
      <c r="E3066" t="s">
        <v>2837</v>
      </c>
      <c r="F3066">
        <f>IFERROR(IF(VLOOKUP(E3066,'nr_euk-Greedy'!$E$2:$E$3707,1,0)= E3066,1,0),0)</f>
        <v>1</v>
      </c>
    </row>
    <row r="3067" spans="1:6" x14ac:dyDescent="0.25">
      <c r="A3067" t="s">
        <v>3595</v>
      </c>
      <c r="B3067">
        <v>9.2999999999999997E-5</v>
      </c>
      <c r="C3067">
        <v>29</v>
      </c>
      <c r="D3067">
        <v>1164863</v>
      </c>
      <c r="E3067" t="s">
        <v>3065</v>
      </c>
      <c r="F3067">
        <f>IFERROR(IF(VLOOKUP(E3067,'nr_euk-Greedy'!$E$2:$E$3707,1,0)= E3067,1,0),0)</f>
        <v>1</v>
      </c>
    </row>
    <row r="3068" spans="1:6" x14ac:dyDescent="0.25">
      <c r="A3068" t="s">
        <v>3595</v>
      </c>
      <c r="B3068">
        <v>9.2999999999999997E-5</v>
      </c>
      <c r="C3068">
        <v>29</v>
      </c>
      <c r="D3068">
        <v>1377992</v>
      </c>
      <c r="E3068" t="s">
        <v>3135</v>
      </c>
      <c r="F3068">
        <f>IFERROR(IF(VLOOKUP(E3068,'nr_euk-Greedy'!$E$2:$E$3707,1,0)= E3068,1,0),0)</f>
        <v>1</v>
      </c>
    </row>
    <row r="3069" spans="1:6" x14ac:dyDescent="0.25">
      <c r="A3069" t="s">
        <v>3595</v>
      </c>
      <c r="B3069">
        <v>9.2999999999999997E-5</v>
      </c>
      <c r="C3069">
        <v>29</v>
      </c>
      <c r="D3069">
        <v>1434005</v>
      </c>
      <c r="E3069" t="s">
        <v>3021</v>
      </c>
      <c r="F3069">
        <f>IFERROR(IF(VLOOKUP(E3069,'nr_euk-Greedy'!$E$2:$E$3707,1,0)= E3069,1,0),0)</f>
        <v>1</v>
      </c>
    </row>
    <row r="3070" spans="1:6" x14ac:dyDescent="0.25">
      <c r="A3070" t="s">
        <v>3595</v>
      </c>
      <c r="B3070">
        <v>9.2999999999999997E-5</v>
      </c>
      <c r="C3070">
        <v>29</v>
      </c>
      <c r="D3070">
        <v>1499082</v>
      </c>
      <c r="E3070" t="s">
        <v>2489</v>
      </c>
      <c r="F3070">
        <f>IFERROR(IF(VLOOKUP(E3070,'nr_euk-Greedy'!$E$2:$E$3707,1,0)= E3070,1,0),0)</f>
        <v>1</v>
      </c>
    </row>
    <row r="3071" spans="1:6" x14ac:dyDescent="0.25">
      <c r="A3071" t="s">
        <v>3595</v>
      </c>
      <c r="B3071">
        <v>9.2999999999999997E-5</v>
      </c>
      <c r="C3071">
        <v>29</v>
      </c>
      <c r="D3071">
        <v>1520333</v>
      </c>
      <c r="E3071" t="s">
        <v>2737</v>
      </c>
      <c r="F3071">
        <f>IFERROR(IF(VLOOKUP(E3071,'nr_euk-Greedy'!$E$2:$E$3707,1,0)= E3071,1,0),0)</f>
        <v>1</v>
      </c>
    </row>
    <row r="3072" spans="1:6" x14ac:dyDescent="0.25">
      <c r="A3072" t="s">
        <v>3595</v>
      </c>
      <c r="B3072">
        <v>9.2999999999999997E-5</v>
      </c>
      <c r="C3072">
        <v>29</v>
      </c>
      <c r="D3072">
        <v>1608457</v>
      </c>
      <c r="E3072" t="s">
        <v>3245</v>
      </c>
      <c r="F3072">
        <f>IFERROR(IF(VLOOKUP(E3072,'nr_euk-Greedy'!$E$2:$E$3707,1,0)= E3072,1,0),0)</f>
        <v>1</v>
      </c>
    </row>
    <row r="3073" spans="1:6" x14ac:dyDescent="0.25">
      <c r="A3073" t="s">
        <v>3595</v>
      </c>
      <c r="B3073">
        <v>9.2999999999999997E-5</v>
      </c>
      <c r="C3073">
        <v>29</v>
      </c>
      <c r="D3073">
        <v>1649481</v>
      </c>
      <c r="E3073" t="s">
        <v>3270</v>
      </c>
      <c r="F3073">
        <f>IFERROR(IF(VLOOKUP(E3073,'nr_euk-Greedy'!$E$2:$E$3707,1,0)= E3073,1,0),0)</f>
        <v>1</v>
      </c>
    </row>
    <row r="3074" spans="1:6" x14ac:dyDescent="0.25">
      <c r="A3074" t="s">
        <v>3595</v>
      </c>
      <c r="B3074">
        <v>9.2999999999999997E-5</v>
      </c>
      <c r="C3074">
        <v>29</v>
      </c>
      <c r="D3074">
        <v>1679002</v>
      </c>
      <c r="E3074" t="s">
        <v>2950</v>
      </c>
      <c r="F3074">
        <f>IFERROR(IF(VLOOKUP(E3074,'nr_euk-Greedy'!$E$2:$E$3707,1,0)= E3074,1,0),0)</f>
        <v>1</v>
      </c>
    </row>
    <row r="3075" spans="1:6" x14ac:dyDescent="0.25">
      <c r="A3075" t="s">
        <v>3595</v>
      </c>
      <c r="B3075">
        <v>9.2999999999999997E-5</v>
      </c>
      <c r="C3075">
        <v>29</v>
      </c>
      <c r="D3075">
        <v>1777753</v>
      </c>
      <c r="E3075" t="s">
        <v>2770</v>
      </c>
      <c r="F3075">
        <f>IFERROR(IF(VLOOKUP(E3075,'nr_euk-Greedy'!$E$2:$E$3707,1,0)= E3075,1,0),0)</f>
        <v>1</v>
      </c>
    </row>
    <row r="3076" spans="1:6" x14ac:dyDescent="0.25">
      <c r="A3076" t="s">
        <v>3595</v>
      </c>
      <c r="B3076">
        <v>9.2999999999999997E-5</v>
      </c>
      <c r="C3076">
        <v>29</v>
      </c>
      <c r="D3076">
        <v>1803512</v>
      </c>
      <c r="E3076" t="s">
        <v>2893</v>
      </c>
      <c r="F3076">
        <f>IFERROR(IF(VLOOKUP(E3076,'nr_euk-Greedy'!$E$2:$E$3707,1,0)= E3076,1,0),0)</f>
        <v>1</v>
      </c>
    </row>
    <row r="3077" spans="1:6" x14ac:dyDescent="0.25">
      <c r="A3077" t="s">
        <v>3595</v>
      </c>
      <c r="B3077">
        <v>9.2999999999999997E-5</v>
      </c>
      <c r="C3077">
        <v>29</v>
      </c>
      <c r="D3077">
        <v>1866954</v>
      </c>
      <c r="E3077" t="s">
        <v>2526</v>
      </c>
      <c r="F3077">
        <f>IFERROR(IF(VLOOKUP(E3077,'nr_euk-Greedy'!$E$2:$E$3707,1,0)= E3077,1,0),0)</f>
        <v>1</v>
      </c>
    </row>
    <row r="3078" spans="1:6" x14ac:dyDescent="0.25">
      <c r="A3078" t="s">
        <v>3595</v>
      </c>
      <c r="B3078">
        <v>9.2999999999999997E-5</v>
      </c>
      <c r="C3078">
        <v>29</v>
      </c>
      <c r="D3078">
        <v>2029873</v>
      </c>
      <c r="E3078" t="s">
        <v>3047</v>
      </c>
      <c r="F3078">
        <f>IFERROR(IF(VLOOKUP(E3078,'nr_euk-Greedy'!$E$2:$E$3707,1,0)= E3078,1,0),0)</f>
        <v>1</v>
      </c>
    </row>
    <row r="3079" spans="1:6" x14ac:dyDescent="0.25">
      <c r="A3079" t="s">
        <v>3595</v>
      </c>
      <c r="B3079">
        <v>9.0000000000000006E-5</v>
      </c>
      <c r="C3079">
        <v>28</v>
      </c>
      <c r="D3079">
        <v>1047</v>
      </c>
      <c r="E3079" t="s">
        <v>2828</v>
      </c>
      <c r="F3079">
        <f>IFERROR(IF(VLOOKUP(E3079,'nr_euk-Greedy'!$E$2:$E$3707,1,0)= E3079,1,0),0)</f>
        <v>1</v>
      </c>
    </row>
    <row r="3080" spans="1:6" x14ac:dyDescent="0.25">
      <c r="A3080" t="s">
        <v>3595</v>
      </c>
      <c r="B3080">
        <v>9.0000000000000006E-5</v>
      </c>
      <c r="C3080">
        <v>28</v>
      </c>
      <c r="D3080">
        <v>40136</v>
      </c>
      <c r="E3080" t="s">
        <v>3207</v>
      </c>
      <c r="F3080">
        <f>IFERROR(IF(VLOOKUP(E3080,'nr_euk-Greedy'!$E$2:$E$3707,1,0)= E3080,1,0),0)</f>
        <v>1</v>
      </c>
    </row>
    <row r="3081" spans="1:6" x14ac:dyDescent="0.25">
      <c r="A3081" t="s">
        <v>3595</v>
      </c>
      <c r="B3081">
        <v>9.0000000000000006E-5</v>
      </c>
      <c r="C3081">
        <v>28</v>
      </c>
      <c r="D3081">
        <v>309512</v>
      </c>
      <c r="E3081" t="s">
        <v>3132</v>
      </c>
      <c r="F3081">
        <f>IFERROR(IF(VLOOKUP(E3081,'nr_euk-Greedy'!$E$2:$E$3707,1,0)= E3081,1,0),0)</f>
        <v>1</v>
      </c>
    </row>
    <row r="3082" spans="1:6" x14ac:dyDescent="0.25">
      <c r="A3082" t="s">
        <v>3595</v>
      </c>
      <c r="B3082">
        <v>9.0000000000000006E-5</v>
      </c>
      <c r="C3082">
        <v>28</v>
      </c>
      <c r="D3082">
        <v>409304</v>
      </c>
      <c r="E3082" t="s">
        <v>2912</v>
      </c>
      <c r="F3082">
        <f>IFERROR(IF(VLOOKUP(E3082,'nr_euk-Greedy'!$E$2:$E$3707,1,0)= E3082,1,0),0)</f>
        <v>1</v>
      </c>
    </row>
    <row r="3083" spans="1:6" x14ac:dyDescent="0.25">
      <c r="A3083" t="s">
        <v>3595</v>
      </c>
      <c r="B3083">
        <v>9.0000000000000006E-5</v>
      </c>
      <c r="C3083">
        <v>28</v>
      </c>
      <c r="D3083">
        <v>926359</v>
      </c>
      <c r="E3083" t="s">
        <v>3154</v>
      </c>
      <c r="F3083">
        <f>IFERROR(IF(VLOOKUP(E3083,'nr_euk-Greedy'!$E$2:$E$3707,1,0)= E3083,1,0),0)</f>
        <v>1</v>
      </c>
    </row>
    <row r="3084" spans="1:6" x14ac:dyDescent="0.25">
      <c r="A3084" t="s">
        <v>3595</v>
      </c>
      <c r="B3084">
        <v>9.0000000000000006E-5</v>
      </c>
      <c r="C3084">
        <v>28</v>
      </c>
      <c r="D3084">
        <v>1081670</v>
      </c>
      <c r="E3084" t="s">
        <v>3156</v>
      </c>
      <c r="F3084">
        <f>IFERROR(IF(VLOOKUP(E3084,'nr_euk-Greedy'!$E$2:$E$3707,1,0)= E3084,1,0),0)</f>
        <v>1</v>
      </c>
    </row>
    <row r="3085" spans="1:6" x14ac:dyDescent="0.25">
      <c r="A3085" t="s">
        <v>3595</v>
      </c>
      <c r="B3085">
        <v>9.0000000000000006E-5</v>
      </c>
      <c r="C3085">
        <v>28</v>
      </c>
      <c r="D3085">
        <v>1159909</v>
      </c>
      <c r="E3085" t="s">
        <v>2839</v>
      </c>
      <c r="F3085">
        <f>IFERROR(IF(VLOOKUP(E3085,'nr_euk-Greedy'!$E$2:$E$3707,1,0)= E3085,1,0),0)</f>
        <v>1</v>
      </c>
    </row>
    <row r="3086" spans="1:6" x14ac:dyDescent="0.25">
      <c r="A3086" t="s">
        <v>3595</v>
      </c>
      <c r="B3086">
        <v>9.0000000000000006E-5</v>
      </c>
      <c r="C3086">
        <v>28</v>
      </c>
      <c r="D3086">
        <v>1234545</v>
      </c>
      <c r="E3086" t="s">
        <v>2969</v>
      </c>
      <c r="F3086">
        <f>IFERROR(IF(VLOOKUP(E3086,'nr_euk-Greedy'!$E$2:$E$3707,1,0)= E3086,1,0),0)</f>
        <v>1</v>
      </c>
    </row>
    <row r="3087" spans="1:6" x14ac:dyDescent="0.25">
      <c r="A3087" t="s">
        <v>3595</v>
      </c>
      <c r="B3087">
        <v>9.0000000000000006E-5</v>
      </c>
      <c r="C3087">
        <v>28</v>
      </c>
      <c r="D3087">
        <v>1450140</v>
      </c>
      <c r="E3087" t="s">
        <v>3337</v>
      </c>
      <c r="F3087">
        <f>IFERROR(IF(VLOOKUP(E3087,'nr_euk-Greedy'!$E$2:$E$3707,1,0)= E3087,1,0),0)</f>
        <v>1</v>
      </c>
    </row>
    <row r="3088" spans="1:6" x14ac:dyDescent="0.25">
      <c r="A3088" t="s">
        <v>3595</v>
      </c>
      <c r="B3088">
        <v>9.0000000000000006E-5</v>
      </c>
      <c r="C3088">
        <v>28</v>
      </c>
      <c r="D3088">
        <v>1593364</v>
      </c>
      <c r="E3088" t="s">
        <v>3183</v>
      </c>
      <c r="F3088">
        <f>IFERROR(IF(VLOOKUP(E3088,'nr_euk-Greedy'!$E$2:$E$3707,1,0)= E3088,1,0),0)</f>
        <v>1</v>
      </c>
    </row>
    <row r="3089" spans="1:6" x14ac:dyDescent="0.25">
      <c r="A3089" t="s">
        <v>3595</v>
      </c>
      <c r="B3089">
        <v>9.0000000000000006E-5</v>
      </c>
      <c r="C3089">
        <v>28</v>
      </c>
      <c r="D3089">
        <v>2083206</v>
      </c>
      <c r="E3089" t="s">
        <v>3164</v>
      </c>
      <c r="F3089">
        <f>IFERROR(IF(VLOOKUP(E3089,'nr_euk-Greedy'!$E$2:$E$3707,1,0)= E3089,1,0),0)</f>
        <v>1</v>
      </c>
    </row>
    <row r="3090" spans="1:6" x14ac:dyDescent="0.25">
      <c r="A3090" t="s">
        <v>3595</v>
      </c>
      <c r="B3090">
        <v>8.7000000000000001E-5</v>
      </c>
      <c r="C3090">
        <v>27</v>
      </c>
      <c r="D3090">
        <v>2038</v>
      </c>
      <c r="E3090" t="s">
        <v>2901</v>
      </c>
      <c r="F3090">
        <f>IFERROR(IF(VLOOKUP(E3090,'nr_euk-Greedy'!$E$2:$E$3707,1,0)= E3090,1,0),0)</f>
        <v>1</v>
      </c>
    </row>
    <row r="3091" spans="1:6" x14ac:dyDescent="0.25">
      <c r="A3091" t="s">
        <v>3595</v>
      </c>
      <c r="B3091">
        <v>8.7000000000000001E-5</v>
      </c>
      <c r="C3091">
        <v>27</v>
      </c>
      <c r="D3091">
        <v>13159</v>
      </c>
      <c r="E3091" t="s">
        <v>3148</v>
      </c>
      <c r="F3091">
        <f>IFERROR(IF(VLOOKUP(E3091,'nr_euk-Greedy'!$E$2:$E$3707,1,0)= E3091,1,0),0)</f>
        <v>1</v>
      </c>
    </row>
    <row r="3092" spans="1:6" x14ac:dyDescent="0.25">
      <c r="A3092" t="s">
        <v>3595</v>
      </c>
      <c r="B3092">
        <v>8.7000000000000001E-5</v>
      </c>
      <c r="C3092">
        <v>27</v>
      </c>
      <c r="D3092">
        <v>54260</v>
      </c>
      <c r="E3092" t="s">
        <v>2545</v>
      </c>
      <c r="F3092">
        <f>IFERROR(IF(VLOOKUP(E3092,'nr_euk-Greedy'!$E$2:$E$3707,1,0)= E3092,1,0),0)</f>
        <v>1</v>
      </c>
    </row>
    <row r="3093" spans="1:6" x14ac:dyDescent="0.25">
      <c r="A3093" t="s">
        <v>3595</v>
      </c>
      <c r="B3093">
        <v>8.7000000000000001E-5</v>
      </c>
      <c r="C3093">
        <v>27</v>
      </c>
      <c r="D3093">
        <v>121820</v>
      </c>
      <c r="E3093" t="s">
        <v>3213</v>
      </c>
      <c r="F3093">
        <f>IFERROR(IF(VLOOKUP(E3093,'nr_euk-Greedy'!$E$2:$E$3707,1,0)= E3093,1,0),0)</f>
        <v>1</v>
      </c>
    </row>
    <row r="3094" spans="1:6" x14ac:dyDescent="0.25">
      <c r="A3094" t="s">
        <v>3595</v>
      </c>
      <c r="B3094">
        <v>8.7000000000000001E-5</v>
      </c>
      <c r="C3094">
        <v>27</v>
      </c>
      <c r="D3094">
        <v>159345</v>
      </c>
      <c r="E3094" t="s">
        <v>3171</v>
      </c>
      <c r="F3094">
        <f>IFERROR(IF(VLOOKUP(E3094,'nr_euk-Greedy'!$E$2:$E$3707,1,0)= E3094,1,0),0)</f>
        <v>1</v>
      </c>
    </row>
    <row r="3095" spans="1:6" x14ac:dyDescent="0.25">
      <c r="A3095" t="s">
        <v>3595</v>
      </c>
      <c r="B3095">
        <v>8.7000000000000001E-5</v>
      </c>
      <c r="C3095">
        <v>27</v>
      </c>
      <c r="D3095">
        <v>225447</v>
      </c>
      <c r="E3095" t="s">
        <v>3015</v>
      </c>
      <c r="F3095">
        <f>IFERROR(IF(VLOOKUP(E3095,'nr_euk-Greedy'!$E$2:$E$3707,1,0)= E3095,1,0),0)</f>
        <v>1</v>
      </c>
    </row>
    <row r="3096" spans="1:6" x14ac:dyDescent="0.25">
      <c r="A3096" t="s">
        <v>3595</v>
      </c>
      <c r="B3096">
        <v>8.7000000000000001E-5</v>
      </c>
      <c r="C3096">
        <v>27</v>
      </c>
      <c r="D3096">
        <v>662758</v>
      </c>
      <c r="E3096" t="s">
        <v>2989</v>
      </c>
      <c r="F3096">
        <f>IFERROR(IF(VLOOKUP(E3096,'nr_euk-Greedy'!$E$2:$E$3707,1,0)= E3096,1,0),0)</f>
        <v>1</v>
      </c>
    </row>
    <row r="3097" spans="1:6" x14ac:dyDescent="0.25">
      <c r="A3097" t="s">
        <v>3595</v>
      </c>
      <c r="B3097">
        <v>8.7000000000000001E-5</v>
      </c>
      <c r="C3097">
        <v>27</v>
      </c>
      <c r="D3097">
        <v>1335483</v>
      </c>
      <c r="E3097" t="s">
        <v>3068</v>
      </c>
      <c r="F3097">
        <f>IFERROR(IF(VLOOKUP(E3097,'nr_euk-Greedy'!$E$2:$E$3707,1,0)= E3097,1,0),0)</f>
        <v>1</v>
      </c>
    </row>
    <row r="3098" spans="1:6" x14ac:dyDescent="0.25">
      <c r="A3098" t="s">
        <v>3595</v>
      </c>
      <c r="B3098">
        <v>8.7000000000000001E-5</v>
      </c>
      <c r="C3098">
        <v>27</v>
      </c>
      <c r="D3098">
        <v>1354333</v>
      </c>
      <c r="E3098" t="s">
        <v>2993</v>
      </c>
      <c r="F3098">
        <f>IFERROR(IF(VLOOKUP(E3098,'nr_euk-Greedy'!$E$2:$E$3707,1,0)= E3098,1,0),0)</f>
        <v>1</v>
      </c>
    </row>
    <row r="3099" spans="1:6" x14ac:dyDescent="0.25">
      <c r="A3099" t="s">
        <v>3595</v>
      </c>
      <c r="B3099">
        <v>8.7000000000000001E-5</v>
      </c>
      <c r="C3099">
        <v>27</v>
      </c>
      <c r="D3099">
        <v>1739105</v>
      </c>
      <c r="E3099" t="s">
        <v>3123</v>
      </c>
      <c r="F3099">
        <f>IFERROR(IF(VLOOKUP(E3099,'nr_euk-Greedy'!$E$2:$E$3707,1,0)= E3099,1,0),0)</f>
        <v>1</v>
      </c>
    </row>
    <row r="3100" spans="1:6" x14ac:dyDescent="0.25">
      <c r="A3100" t="s">
        <v>3595</v>
      </c>
      <c r="B3100">
        <v>8.7000000000000001E-5</v>
      </c>
      <c r="C3100">
        <v>27</v>
      </c>
      <c r="D3100">
        <v>1868332</v>
      </c>
      <c r="E3100" t="s">
        <v>2823</v>
      </c>
      <c r="F3100">
        <f>IFERROR(IF(VLOOKUP(E3100,'nr_euk-Greedy'!$E$2:$E$3707,1,0)= E3100,1,0),0)</f>
        <v>1</v>
      </c>
    </row>
    <row r="3101" spans="1:6" x14ac:dyDescent="0.25">
      <c r="A3101" t="s">
        <v>3595</v>
      </c>
      <c r="B3101">
        <v>8.7000000000000001E-5</v>
      </c>
      <c r="C3101">
        <v>27</v>
      </c>
      <c r="D3101">
        <v>1890407</v>
      </c>
      <c r="E3101" t="s">
        <v>3297</v>
      </c>
      <c r="F3101">
        <f>IFERROR(IF(VLOOKUP(E3101,'nr_euk-Greedy'!$E$2:$E$3707,1,0)= E3101,1,0),0)</f>
        <v>1</v>
      </c>
    </row>
    <row r="3102" spans="1:6" x14ac:dyDescent="0.25">
      <c r="A3102" t="s">
        <v>3595</v>
      </c>
      <c r="B3102">
        <v>8.7000000000000001E-5</v>
      </c>
      <c r="C3102">
        <v>27</v>
      </c>
      <c r="D3102">
        <v>2100760</v>
      </c>
      <c r="E3102" t="s">
        <v>3251</v>
      </c>
      <c r="F3102">
        <f>IFERROR(IF(VLOOKUP(E3102,'nr_euk-Greedy'!$E$2:$E$3707,1,0)= E3102,1,0),0)</f>
        <v>1</v>
      </c>
    </row>
    <row r="3103" spans="1:6" x14ac:dyDescent="0.25">
      <c r="A3103" t="s">
        <v>3595</v>
      </c>
      <c r="B3103">
        <v>8.3999999999999995E-5</v>
      </c>
      <c r="C3103">
        <v>26</v>
      </c>
      <c r="D3103">
        <v>29417</v>
      </c>
      <c r="E3103" t="s">
        <v>3096</v>
      </c>
      <c r="F3103">
        <f>IFERROR(IF(VLOOKUP(E3103,'nr_euk-Greedy'!$E$2:$E$3707,1,0)= E3103,1,0),0)</f>
        <v>1</v>
      </c>
    </row>
    <row r="3104" spans="1:6" x14ac:dyDescent="0.25">
      <c r="A3104" t="s">
        <v>3595</v>
      </c>
      <c r="B3104">
        <v>8.3999999999999995E-5</v>
      </c>
      <c r="C3104">
        <v>26</v>
      </c>
      <c r="D3104">
        <v>74819</v>
      </c>
      <c r="E3104" t="s">
        <v>3285</v>
      </c>
      <c r="F3104">
        <f>IFERROR(IF(VLOOKUP(E3104,'nr_euk-Greedy'!$E$2:$E$3707,1,0)= E3104,1,0),0)</f>
        <v>1</v>
      </c>
    </row>
    <row r="3105" spans="1:6" x14ac:dyDescent="0.25">
      <c r="A3105" t="s">
        <v>3595</v>
      </c>
      <c r="B3105">
        <v>8.3999999999999995E-5</v>
      </c>
      <c r="C3105">
        <v>26</v>
      </c>
      <c r="D3105">
        <v>189384</v>
      </c>
      <c r="E3105" t="s">
        <v>2751</v>
      </c>
      <c r="F3105">
        <f>IFERROR(IF(VLOOKUP(E3105,'nr_euk-Greedy'!$E$2:$E$3707,1,0)= E3105,1,0),0)</f>
        <v>1</v>
      </c>
    </row>
    <row r="3106" spans="1:6" x14ac:dyDescent="0.25">
      <c r="A3106" t="s">
        <v>3595</v>
      </c>
      <c r="B3106">
        <v>8.3999999999999995E-5</v>
      </c>
      <c r="C3106">
        <v>26</v>
      </c>
      <c r="D3106">
        <v>331525</v>
      </c>
      <c r="E3106" t="s">
        <v>2910</v>
      </c>
      <c r="F3106">
        <f>IFERROR(IF(VLOOKUP(E3106,'nr_euk-Greedy'!$E$2:$E$3707,1,0)= E3106,1,0),0)</f>
        <v>1</v>
      </c>
    </row>
    <row r="3107" spans="1:6" x14ac:dyDescent="0.25">
      <c r="A3107" t="s">
        <v>3595</v>
      </c>
      <c r="B3107">
        <v>8.3999999999999995E-5</v>
      </c>
      <c r="C3107">
        <v>26</v>
      </c>
      <c r="D3107">
        <v>1223423</v>
      </c>
      <c r="E3107" t="s">
        <v>2868</v>
      </c>
      <c r="F3107">
        <f>IFERROR(IF(VLOOKUP(E3107,'nr_euk-Greedy'!$E$2:$E$3707,1,0)= E3107,1,0),0)</f>
        <v>1</v>
      </c>
    </row>
    <row r="3108" spans="1:6" x14ac:dyDescent="0.25">
      <c r="A3108" t="s">
        <v>3595</v>
      </c>
      <c r="B3108">
        <v>8.3999999999999995E-5</v>
      </c>
      <c r="C3108">
        <v>26</v>
      </c>
      <c r="D3108">
        <v>1395977</v>
      </c>
      <c r="E3108" t="s">
        <v>2994</v>
      </c>
      <c r="F3108">
        <f>IFERROR(IF(VLOOKUP(E3108,'nr_euk-Greedy'!$E$2:$E$3707,1,0)= E3108,1,0),0)</f>
        <v>1</v>
      </c>
    </row>
    <row r="3109" spans="1:6" x14ac:dyDescent="0.25">
      <c r="A3109" t="s">
        <v>3595</v>
      </c>
      <c r="B3109">
        <v>8.3999999999999995E-5</v>
      </c>
      <c r="C3109">
        <v>26</v>
      </c>
      <c r="D3109">
        <v>1759400</v>
      </c>
      <c r="E3109" t="s">
        <v>3222</v>
      </c>
      <c r="F3109">
        <f>IFERROR(IF(VLOOKUP(E3109,'nr_euk-Greedy'!$E$2:$E$3707,1,0)= E3109,1,0),0)</f>
        <v>1</v>
      </c>
    </row>
    <row r="3110" spans="1:6" x14ac:dyDescent="0.25">
      <c r="A3110" t="s">
        <v>3595</v>
      </c>
      <c r="B3110">
        <v>8.3999999999999995E-5</v>
      </c>
      <c r="C3110">
        <v>26</v>
      </c>
      <c r="D3110">
        <v>1955420</v>
      </c>
      <c r="E3110" t="s">
        <v>3125</v>
      </c>
      <c r="F3110">
        <f>IFERROR(IF(VLOOKUP(E3110,'nr_euk-Greedy'!$E$2:$E$3707,1,0)= E3110,1,0),0)</f>
        <v>1</v>
      </c>
    </row>
    <row r="3111" spans="1:6" x14ac:dyDescent="0.25">
      <c r="A3111" t="s">
        <v>3595</v>
      </c>
      <c r="B3111">
        <v>8.1000000000000004E-5</v>
      </c>
      <c r="C3111">
        <v>25</v>
      </c>
      <c r="D3111">
        <v>54251</v>
      </c>
      <c r="E3111" t="s">
        <v>3208</v>
      </c>
      <c r="F3111">
        <f>IFERROR(IF(VLOOKUP(E3111,'nr_euk-Greedy'!$E$2:$E$3707,1,0)= E3111,1,0),0)</f>
        <v>1</v>
      </c>
    </row>
    <row r="3112" spans="1:6" x14ac:dyDescent="0.25">
      <c r="A3112" t="s">
        <v>3595</v>
      </c>
      <c r="B3112">
        <v>8.1000000000000004E-5</v>
      </c>
      <c r="C3112">
        <v>25</v>
      </c>
      <c r="D3112">
        <v>114185</v>
      </c>
      <c r="E3112" t="s">
        <v>2803</v>
      </c>
      <c r="F3112">
        <f>IFERROR(IF(VLOOKUP(E3112,'nr_euk-Greedy'!$E$2:$E$3707,1,0)= E3112,1,0),0)</f>
        <v>1</v>
      </c>
    </row>
    <row r="3113" spans="1:6" x14ac:dyDescent="0.25">
      <c r="A3113" t="s">
        <v>3595</v>
      </c>
      <c r="B3113">
        <v>8.1000000000000004E-5</v>
      </c>
      <c r="C3113">
        <v>25</v>
      </c>
      <c r="D3113">
        <v>174684</v>
      </c>
      <c r="E3113" t="s">
        <v>3174</v>
      </c>
      <c r="F3113">
        <f>IFERROR(IF(VLOOKUP(E3113,'nr_euk-Greedy'!$E$2:$E$3707,1,0)= E3113,1,0),0)</f>
        <v>1</v>
      </c>
    </row>
    <row r="3114" spans="1:6" x14ac:dyDescent="0.25">
      <c r="A3114" t="s">
        <v>3595</v>
      </c>
      <c r="B3114">
        <v>8.1000000000000004E-5</v>
      </c>
      <c r="C3114">
        <v>25</v>
      </c>
      <c r="D3114">
        <v>240236</v>
      </c>
      <c r="E3114" t="s">
        <v>2805</v>
      </c>
      <c r="F3114">
        <f>IFERROR(IF(VLOOKUP(E3114,'nr_euk-Greedy'!$E$2:$E$3707,1,0)= E3114,1,0),0)</f>
        <v>1</v>
      </c>
    </row>
    <row r="3115" spans="1:6" x14ac:dyDescent="0.25">
      <c r="A3115" t="s">
        <v>3595</v>
      </c>
      <c r="B3115">
        <v>8.1000000000000004E-5</v>
      </c>
      <c r="C3115">
        <v>25</v>
      </c>
      <c r="D3115">
        <v>257820</v>
      </c>
      <c r="E3115" t="s">
        <v>3058</v>
      </c>
      <c r="F3115">
        <f>IFERROR(IF(VLOOKUP(E3115,'nr_euk-Greedy'!$E$2:$E$3707,1,0)= E3115,1,0),0)</f>
        <v>1</v>
      </c>
    </row>
    <row r="3116" spans="1:6" x14ac:dyDescent="0.25">
      <c r="A3116" t="s">
        <v>3595</v>
      </c>
      <c r="B3116">
        <v>8.1000000000000004E-5</v>
      </c>
      <c r="C3116">
        <v>25</v>
      </c>
      <c r="D3116">
        <v>658623</v>
      </c>
      <c r="E3116" t="s">
        <v>3035</v>
      </c>
      <c r="F3116">
        <f>IFERROR(IF(VLOOKUP(E3116,'nr_euk-Greedy'!$E$2:$E$3707,1,0)= E3116,1,0),0)</f>
        <v>1</v>
      </c>
    </row>
    <row r="3117" spans="1:6" x14ac:dyDescent="0.25">
      <c r="A3117" t="s">
        <v>3595</v>
      </c>
      <c r="B3117">
        <v>8.1000000000000004E-5</v>
      </c>
      <c r="C3117">
        <v>25</v>
      </c>
      <c r="D3117">
        <v>1649317</v>
      </c>
      <c r="E3117" t="s">
        <v>2559</v>
      </c>
      <c r="F3117">
        <f>IFERROR(IF(VLOOKUP(E3117,'nr_euk-Greedy'!$E$2:$E$3707,1,0)= E3117,1,0),0)</f>
        <v>1</v>
      </c>
    </row>
    <row r="3118" spans="1:6" x14ac:dyDescent="0.25">
      <c r="A3118" t="s">
        <v>3595</v>
      </c>
      <c r="B3118">
        <v>8.1000000000000004E-5</v>
      </c>
      <c r="C3118">
        <v>25</v>
      </c>
      <c r="D3118">
        <v>1930924</v>
      </c>
      <c r="E3118" t="s">
        <v>2974</v>
      </c>
      <c r="F3118">
        <f>IFERROR(IF(VLOOKUP(E3118,'nr_euk-Greedy'!$E$2:$E$3707,1,0)= E3118,1,0),0)</f>
        <v>1</v>
      </c>
    </row>
    <row r="3119" spans="1:6" x14ac:dyDescent="0.25">
      <c r="A3119" t="s">
        <v>3595</v>
      </c>
      <c r="B3119">
        <v>8.1000000000000004E-5</v>
      </c>
      <c r="C3119">
        <v>25</v>
      </c>
      <c r="D3119">
        <v>2491977</v>
      </c>
      <c r="E3119" t="s">
        <v>2742</v>
      </c>
      <c r="F3119">
        <f>IFERROR(IF(VLOOKUP(E3119,'nr_euk-Greedy'!$E$2:$E$3707,1,0)= E3119,1,0),0)</f>
        <v>1</v>
      </c>
    </row>
    <row r="3120" spans="1:6" x14ac:dyDescent="0.25">
      <c r="A3120" t="s">
        <v>3595</v>
      </c>
      <c r="B3120">
        <v>7.7000000000000001E-5</v>
      </c>
      <c r="C3120">
        <v>24</v>
      </c>
      <c r="D3120">
        <v>2319</v>
      </c>
      <c r="E3120" t="s">
        <v>2978</v>
      </c>
      <c r="F3120">
        <f>IFERROR(IF(VLOOKUP(E3120,'nr_euk-Greedy'!$E$2:$E$3707,1,0)= E3120,1,0),0)</f>
        <v>1</v>
      </c>
    </row>
    <row r="3121" spans="1:6" x14ac:dyDescent="0.25">
      <c r="A3121" t="s">
        <v>3595</v>
      </c>
      <c r="B3121">
        <v>7.7000000000000001E-5</v>
      </c>
      <c r="C3121">
        <v>24</v>
      </c>
      <c r="D3121">
        <v>35235</v>
      </c>
      <c r="E3121" t="s">
        <v>3313</v>
      </c>
      <c r="F3121">
        <f>IFERROR(IF(VLOOKUP(E3121,'nr_euk-Greedy'!$E$2:$E$3707,1,0)= E3121,1,0),0)</f>
        <v>1</v>
      </c>
    </row>
    <row r="3122" spans="1:6" x14ac:dyDescent="0.25">
      <c r="A3122" t="s">
        <v>3595</v>
      </c>
      <c r="B3122">
        <v>7.7000000000000001E-5</v>
      </c>
      <c r="C3122">
        <v>24</v>
      </c>
      <c r="D3122">
        <v>46631</v>
      </c>
      <c r="E3122" t="s">
        <v>2931</v>
      </c>
      <c r="F3122">
        <f>IFERROR(IF(VLOOKUP(E3122,'nr_euk-Greedy'!$E$2:$E$3707,1,0)= E3122,1,0),0)</f>
        <v>1</v>
      </c>
    </row>
    <row r="3123" spans="1:6" x14ac:dyDescent="0.25">
      <c r="A3123" t="s">
        <v>3595</v>
      </c>
      <c r="B3123">
        <v>7.7000000000000001E-5</v>
      </c>
      <c r="C3123">
        <v>24</v>
      </c>
      <c r="D3123">
        <v>62608</v>
      </c>
      <c r="E3123" t="s">
        <v>3130</v>
      </c>
      <c r="F3123">
        <f>IFERROR(IF(VLOOKUP(E3123,'nr_euk-Greedy'!$E$2:$E$3707,1,0)= E3123,1,0),0)</f>
        <v>1</v>
      </c>
    </row>
    <row r="3124" spans="1:6" x14ac:dyDescent="0.25">
      <c r="A3124" t="s">
        <v>3595</v>
      </c>
      <c r="B3124">
        <v>7.7000000000000001E-5</v>
      </c>
      <c r="C3124">
        <v>24</v>
      </c>
      <c r="D3124">
        <v>292833</v>
      </c>
      <c r="E3124" t="s">
        <v>2982</v>
      </c>
      <c r="F3124">
        <f>IFERROR(IF(VLOOKUP(E3124,'nr_euk-Greedy'!$E$2:$E$3707,1,0)= E3124,1,0),0)</f>
        <v>1</v>
      </c>
    </row>
    <row r="3125" spans="1:6" x14ac:dyDescent="0.25">
      <c r="A3125" t="s">
        <v>3595</v>
      </c>
      <c r="B3125">
        <v>7.7000000000000001E-5</v>
      </c>
      <c r="C3125">
        <v>24</v>
      </c>
      <c r="D3125">
        <v>507753</v>
      </c>
      <c r="E3125" t="s">
        <v>3215</v>
      </c>
      <c r="F3125">
        <f>IFERROR(IF(VLOOKUP(E3125,'nr_euk-Greedy'!$E$2:$E$3707,1,0)= E3125,1,0),0)</f>
        <v>1</v>
      </c>
    </row>
    <row r="3126" spans="1:6" x14ac:dyDescent="0.25">
      <c r="A3126" t="s">
        <v>3595</v>
      </c>
      <c r="B3126">
        <v>7.7000000000000001E-5</v>
      </c>
      <c r="C3126">
        <v>24</v>
      </c>
      <c r="D3126">
        <v>1229970</v>
      </c>
      <c r="E3126" t="s">
        <v>2702</v>
      </c>
      <c r="F3126">
        <f>IFERROR(IF(VLOOKUP(E3126,'nr_euk-Greedy'!$E$2:$E$3707,1,0)= E3126,1,0),0)</f>
        <v>1</v>
      </c>
    </row>
    <row r="3127" spans="1:6" x14ac:dyDescent="0.25">
      <c r="A3127" t="s">
        <v>3595</v>
      </c>
      <c r="B3127">
        <v>7.7000000000000001E-5</v>
      </c>
      <c r="C3127">
        <v>24</v>
      </c>
      <c r="D3127">
        <v>1384499</v>
      </c>
      <c r="E3127" t="s">
        <v>3105</v>
      </c>
      <c r="F3127">
        <f>IFERROR(IF(VLOOKUP(E3127,'nr_euk-Greedy'!$E$2:$E$3707,1,0)= E3127,1,0),0)</f>
        <v>1</v>
      </c>
    </row>
    <row r="3128" spans="1:6" x14ac:dyDescent="0.25">
      <c r="A3128" t="s">
        <v>3595</v>
      </c>
      <c r="B3128">
        <v>7.7000000000000001E-5</v>
      </c>
      <c r="C3128">
        <v>24</v>
      </c>
      <c r="D3128">
        <v>1511750</v>
      </c>
      <c r="E3128" t="s">
        <v>3122</v>
      </c>
      <c r="F3128">
        <f>IFERROR(IF(VLOOKUP(E3128,'nr_euk-Greedy'!$E$2:$E$3707,1,0)= E3128,1,0),0)</f>
        <v>1</v>
      </c>
    </row>
    <row r="3129" spans="1:6" x14ac:dyDescent="0.25">
      <c r="A3129" t="s">
        <v>3595</v>
      </c>
      <c r="B3129">
        <v>7.7000000000000001E-5</v>
      </c>
      <c r="C3129">
        <v>24</v>
      </c>
      <c r="D3129">
        <v>1650335</v>
      </c>
      <c r="E3129" t="s">
        <v>3140</v>
      </c>
      <c r="F3129">
        <f>IFERROR(IF(VLOOKUP(E3129,'nr_euk-Greedy'!$E$2:$E$3707,1,0)= E3129,1,0),0)</f>
        <v>1</v>
      </c>
    </row>
    <row r="3130" spans="1:6" x14ac:dyDescent="0.25">
      <c r="A3130" t="s">
        <v>3595</v>
      </c>
      <c r="B3130">
        <v>7.7000000000000001E-5</v>
      </c>
      <c r="C3130">
        <v>24</v>
      </c>
      <c r="D3130">
        <v>1860077</v>
      </c>
      <c r="E3130" t="s">
        <v>2973</v>
      </c>
      <c r="F3130">
        <f>IFERROR(IF(VLOOKUP(E3130,'nr_euk-Greedy'!$E$2:$E$3707,1,0)= E3130,1,0),0)</f>
        <v>1</v>
      </c>
    </row>
    <row r="3131" spans="1:6" x14ac:dyDescent="0.25">
      <c r="A3131" t="s">
        <v>3595</v>
      </c>
      <c r="B3131">
        <v>7.7000000000000001E-5</v>
      </c>
      <c r="C3131">
        <v>24</v>
      </c>
      <c r="D3131">
        <v>1915401</v>
      </c>
      <c r="E3131" t="s">
        <v>3089</v>
      </c>
      <c r="F3131">
        <f>IFERROR(IF(VLOOKUP(E3131,'nr_euk-Greedy'!$E$2:$E$3707,1,0)= E3131,1,0),0)</f>
        <v>1</v>
      </c>
    </row>
    <row r="3132" spans="1:6" x14ac:dyDescent="0.25">
      <c r="A3132" t="s">
        <v>3595</v>
      </c>
      <c r="B3132">
        <v>7.7000000000000001E-5</v>
      </c>
      <c r="C3132">
        <v>24</v>
      </c>
      <c r="D3132">
        <v>1938335</v>
      </c>
      <c r="E3132" t="s">
        <v>2416</v>
      </c>
      <c r="F3132">
        <f>IFERROR(IF(VLOOKUP(E3132,'nr_euk-Greedy'!$E$2:$E$3707,1,0)= E3132,1,0),0)</f>
        <v>1</v>
      </c>
    </row>
    <row r="3133" spans="1:6" x14ac:dyDescent="0.25">
      <c r="A3133" t="s">
        <v>3595</v>
      </c>
      <c r="B3133">
        <v>7.7000000000000001E-5</v>
      </c>
      <c r="C3133">
        <v>24</v>
      </c>
      <c r="D3133">
        <v>1955421</v>
      </c>
      <c r="E3133" t="s">
        <v>2713</v>
      </c>
      <c r="F3133">
        <f>IFERROR(IF(VLOOKUP(E3133,'nr_euk-Greedy'!$E$2:$E$3707,1,0)= E3133,1,0),0)</f>
        <v>1</v>
      </c>
    </row>
    <row r="3134" spans="1:6" x14ac:dyDescent="0.25">
      <c r="A3134" t="s">
        <v>3595</v>
      </c>
      <c r="B3134">
        <v>7.7000000000000001E-5</v>
      </c>
      <c r="C3134">
        <v>24</v>
      </c>
      <c r="D3134">
        <v>2055876</v>
      </c>
      <c r="E3134" t="s">
        <v>3091</v>
      </c>
      <c r="F3134">
        <f>IFERROR(IF(VLOOKUP(E3134,'nr_euk-Greedy'!$E$2:$E$3707,1,0)= E3134,1,0),0)</f>
        <v>1</v>
      </c>
    </row>
    <row r="3135" spans="1:6" x14ac:dyDescent="0.25">
      <c r="A3135" t="s">
        <v>3595</v>
      </c>
      <c r="B3135">
        <v>7.7000000000000001E-5</v>
      </c>
      <c r="C3135">
        <v>24</v>
      </c>
      <c r="D3135">
        <v>2100210</v>
      </c>
      <c r="E3135" t="s">
        <v>2530</v>
      </c>
      <c r="F3135">
        <f>IFERROR(IF(VLOOKUP(E3135,'nr_euk-Greedy'!$E$2:$E$3707,1,0)= E3135,1,0),0)</f>
        <v>1</v>
      </c>
    </row>
    <row r="3136" spans="1:6" x14ac:dyDescent="0.25">
      <c r="A3136" t="s">
        <v>3595</v>
      </c>
      <c r="B3136">
        <v>7.7000000000000001E-5</v>
      </c>
      <c r="C3136">
        <v>24</v>
      </c>
      <c r="D3136">
        <v>2211635</v>
      </c>
      <c r="E3136" t="s">
        <v>3252</v>
      </c>
      <c r="F3136">
        <f>IFERROR(IF(VLOOKUP(E3136,'nr_euk-Greedy'!$E$2:$E$3707,1,0)= E3136,1,0),0)</f>
        <v>1</v>
      </c>
    </row>
    <row r="3137" spans="1:6" x14ac:dyDescent="0.25">
      <c r="A3137" t="s">
        <v>3595</v>
      </c>
      <c r="B3137">
        <v>7.7000000000000001E-5</v>
      </c>
      <c r="C3137">
        <v>24</v>
      </c>
      <c r="D3137">
        <v>2301194</v>
      </c>
      <c r="E3137" t="s">
        <v>3253</v>
      </c>
      <c r="F3137">
        <f>IFERROR(IF(VLOOKUP(E3137,'nr_euk-Greedy'!$E$2:$E$3707,1,0)= E3137,1,0),0)</f>
        <v>1</v>
      </c>
    </row>
    <row r="3138" spans="1:6" x14ac:dyDescent="0.25">
      <c r="A3138" t="s">
        <v>3595</v>
      </c>
      <c r="B3138">
        <v>7.3999999999999996E-5</v>
      </c>
      <c r="C3138">
        <v>23</v>
      </c>
      <c r="D3138">
        <v>82982</v>
      </c>
      <c r="E3138" t="s">
        <v>3238</v>
      </c>
      <c r="F3138">
        <f>IFERROR(IF(VLOOKUP(E3138,'nr_euk-Greedy'!$E$2:$E$3707,1,0)= E3138,1,0),0)</f>
        <v>1</v>
      </c>
    </row>
    <row r="3139" spans="1:6" x14ac:dyDescent="0.25">
      <c r="A3139" t="s">
        <v>3595</v>
      </c>
      <c r="B3139">
        <v>7.3999999999999996E-5</v>
      </c>
      <c r="C3139">
        <v>23</v>
      </c>
      <c r="D3139">
        <v>235572</v>
      </c>
      <c r="E3139" t="s">
        <v>3099</v>
      </c>
      <c r="F3139">
        <f>IFERROR(IF(VLOOKUP(E3139,'nr_euk-Greedy'!$E$2:$E$3707,1,0)= E3139,1,0),0)</f>
        <v>1</v>
      </c>
    </row>
    <row r="3140" spans="1:6" x14ac:dyDescent="0.25">
      <c r="A3140" t="s">
        <v>3595</v>
      </c>
      <c r="B3140">
        <v>7.3999999999999996E-5</v>
      </c>
      <c r="C3140">
        <v>23</v>
      </c>
      <c r="D3140">
        <v>332518</v>
      </c>
      <c r="E3140" t="s">
        <v>3178</v>
      </c>
      <c r="F3140">
        <f>IFERROR(IF(VLOOKUP(E3140,'nr_euk-Greedy'!$E$2:$E$3707,1,0)= E3140,1,0),0)</f>
        <v>1</v>
      </c>
    </row>
    <row r="3141" spans="1:6" x14ac:dyDescent="0.25">
      <c r="A3141" t="s">
        <v>3595</v>
      </c>
      <c r="B3141">
        <v>7.3999999999999996E-5</v>
      </c>
      <c r="C3141">
        <v>23</v>
      </c>
      <c r="D3141">
        <v>490828</v>
      </c>
      <c r="E3141" t="s">
        <v>3179</v>
      </c>
      <c r="F3141">
        <f>IFERROR(IF(VLOOKUP(E3141,'nr_euk-Greedy'!$E$2:$E$3707,1,0)= E3141,1,0),0)</f>
        <v>1</v>
      </c>
    </row>
    <row r="3142" spans="1:6" x14ac:dyDescent="0.25">
      <c r="A3142" t="s">
        <v>3595</v>
      </c>
      <c r="B3142">
        <v>7.3999999999999996E-5</v>
      </c>
      <c r="C3142">
        <v>23</v>
      </c>
      <c r="D3142">
        <v>797121</v>
      </c>
      <c r="E3142" t="s">
        <v>3117</v>
      </c>
      <c r="F3142">
        <f>IFERROR(IF(VLOOKUP(E3142,'nr_euk-Greedy'!$E$2:$E$3707,1,0)= E3142,1,0),0)</f>
        <v>1</v>
      </c>
    </row>
    <row r="3143" spans="1:6" x14ac:dyDescent="0.25">
      <c r="A3143" t="s">
        <v>3595</v>
      </c>
      <c r="B3143">
        <v>7.3999999999999996E-5</v>
      </c>
      <c r="C3143">
        <v>23</v>
      </c>
      <c r="D3143">
        <v>882045</v>
      </c>
      <c r="E3143" t="s">
        <v>3036</v>
      </c>
      <c r="F3143">
        <f>IFERROR(IF(VLOOKUP(E3143,'nr_euk-Greedy'!$E$2:$E$3707,1,0)= E3143,1,0),0)</f>
        <v>1</v>
      </c>
    </row>
    <row r="3144" spans="1:6" x14ac:dyDescent="0.25">
      <c r="A3144" t="s">
        <v>3595</v>
      </c>
      <c r="B3144">
        <v>7.3999999999999996E-5</v>
      </c>
      <c r="C3144">
        <v>23</v>
      </c>
      <c r="D3144">
        <v>1297562</v>
      </c>
      <c r="E3144" t="s">
        <v>2869</v>
      </c>
      <c r="F3144">
        <f>IFERROR(IF(VLOOKUP(E3144,'nr_euk-Greedy'!$E$2:$E$3707,1,0)= E3144,1,0),0)</f>
        <v>1</v>
      </c>
    </row>
    <row r="3145" spans="1:6" x14ac:dyDescent="0.25">
      <c r="A3145" t="s">
        <v>3595</v>
      </c>
      <c r="B3145">
        <v>7.3999999999999996E-5</v>
      </c>
      <c r="C3145">
        <v>23</v>
      </c>
      <c r="D3145">
        <v>1389453</v>
      </c>
      <c r="E3145" t="s">
        <v>2916</v>
      </c>
      <c r="F3145">
        <f>IFERROR(IF(VLOOKUP(E3145,'nr_euk-Greedy'!$E$2:$E$3707,1,0)= E3145,1,0),0)</f>
        <v>1</v>
      </c>
    </row>
    <row r="3146" spans="1:6" x14ac:dyDescent="0.25">
      <c r="A3146" t="s">
        <v>3595</v>
      </c>
      <c r="B3146">
        <v>7.3999999999999996E-5</v>
      </c>
      <c r="C3146">
        <v>23</v>
      </c>
      <c r="D3146">
        <v>1434048</v>
      </c>
      <c r="E3146" t="s">
        <v>3039</v>
      </c>
      <c r="F3146">
        <f>IFERROR(IF(VLOOKUP(E3146,'nr_euk-Greedy'!$E$2:$E$3707,1,0)= E3146,1,0),0)</f>
        <v>1</v>
      </c>
    </row>
    <row r="3147" spans="1:6" x14ac:dyDescent="0.25">
      <c r="A3147" t="s">
        <v>3595</v>
      </c>
      <c r="B3147">
        <v>7.3999999999999996E-5</v>
      </c>
      <c r="C3147">
        <v>23</v>
      </c>
      <c r="D3147">
        <v>1442082</v>
      </c>
      <c r="E3147" t="s">
        <v>2997</v>
      </c>
      <c r="F3147">
        <f>IFERROR(IF(VLOOKUP(E3147,'nr_euk-Greedy'!$E$2:$E$3707,1,0)= E3147,1,0),0)</f>
        <v>1</v>
      </c>
    </row>
    <row r="3148" spans="1:6" x14ac:dyDescent="0.25">
      <c r="A3148" t="s">
        <v>3595</v>
      </c>
      <c r="B3148">
        <v>7.3999999999999996E-5</v>
      </c>
      <c r="C3148">
        <v>23</v>
      </c>
      <c r="D3148">
        <v>1602345</v>
      </c>
      <c r="E3148" t="s">
        <v>2998</v>
      </c>
      <c r="F3148">
        <f>IFERROR(IF(VLOOKUP(E3148,'nr_euk-Greedy'!$E$2:$E$3707,1,0)= E3148,1,0),0)</f>
        <v>1</v>
      </c>
    </row>
    <row r="3149" spans="1:6" x14ac:dyDescent="0.25">
      <c r="A3149" t="s">
        <v>3595</v>
      </c>
      <c r="B3149">
        <v>7.3999999999999996E-5</v>
      </c>
      <c r="C3149">
        <v>23</v>
      </c>
      <c r="D3149">
        <v>2022711</v>
      </c>
      <c r="E3149" t="s">
        <v>3202</v>
      </c>
      <c r="F3149">
        <f>IFERROR(IF(VLOOKUP(E3149,'nr_euk-Greedy'!$E$2:$E$3707,1,0)= E3149,1,0),0)</f>
        <v>1</v>
      </c>
    </row>
    <row r="3150" spans="1:6" x14ac:dyDescent="0.25">
      <c r="A3150" t="s">
        <v>3595</v>
      </c>
      <c r="B3150">
        <v>7.3999999999999996E-5</v>
      </c>
      <c r="C3150">
        <v>23</v>
      </c>
      <c r="D3150">
        <v>2024199</v>
      </c>
      <c r="E3150" t="s">
        <v>2448</v>
      </c>
      <c r="F3150">
        <f>IFERROR(IF(VLOOKUP(E3150,'nr_euk-Greedy'!$E$2:$E$3707,1,0)= E3150,1,0),0)</f>
        <v>1</v>
      </c>
    </row>
    <row r="3151" spans="1:6" x14ac:dyDescent="0.25">
      <c r="A3151" t="s">
        <v>3595</v>
      </c>
      <c r="B3151">
        <v>7.3999999999999996E-5</v>
      </c>
      <c r="C3151">
        <v>23</v>
      </c>
      <c r="D3151">
        <v>2164137</v>
      </c>
      <c r="E3151" t="s">
        <v>3076</v>
      </c>
      <c r="F3151">
        <f>IFERROR(IF(VLOOKUP(E3151,'nr_euk-Greedy'!$E$2:$E$3707,1,0)= E3151,1,0),0)</f>
        <v>1</v>
      </c>
    </row>
    <row r="3152" spans="1:6" x14ac:dyDescent="0.25">
      <c r="A3152" t="s">
        <v>3595</v>
      </c>
      <c r="B3152">
        <v>7.1000000000000005E-5</v>
      </c>
      <c r="C3152">
        <v>22</v>
      </c>
      <c r="D3152">
        <v>44744</v>
      </c>
      <c r="E3152" t="s">
        <v>3231</v>
      </c>
      <c r="F3152">
        <f>IFERROR(IF(VLOOKUP(E3152,'nr_euk-Greedy'!$E$2:$E$3707,1,0)= E3152,1,0),0)</f>
        <v>1</v>
      </c>
    </row>
    <row r="3153" spans="1:6" x14ac:dyDescent="0.25">
      <c r="A3153" t="s">
        <v>3595</v>
      </c>
      <c r="B3153">
        <v>7.1000000000000005E-5</v>
      </c>
      <c r="C3153">
        <v>22</v>
      </c>
      <c r="D3153">
        <v>282198</v>
      </c>
      <c r="E3153" t="s">
        <v>3100</v>
      </c>
      <c r="F3153">
        <f>IFERROR(IF(VLOOKUP(E3153,'nr_euk-Greedy'!$E$2:$E$3707,1,0)= E3153,1,0),0)</f>
        <v>1</v>
      </c>
    </row>
    <row r="3154" spans="1:6" x14ac:dyDescent="0.25">
      <c r="A3154" t="s">
        <v>3595</v>
      </c>
      <c r="B3154">
        <v>7.1000000000000005E-5</v>
      </c>
      <c r="C3154">
        <v>22</v>
      </c>
      <c r="D3154">
        <v>360239</v>
      </c>
      <c r="E3154" t="s">
        <v>2986</v>
      </c>
      <c r="F3154">
        <f>IFERROR(IF(VLOOKUP(E3154,'nr_euk-Greedy'!$E$2:$E$3707,1,0)= E3154,1,0),0)</f>
        <v>1</v>
      </c>
    </row>
    <row r="3155" spans="1:6" x14ac:dyDescent="0.25">
      <c r="A3155" t="s">
        <v>3595</v>
      </c>
      <c r="B3155">
        <v>7.1000000000000005E-5</v>
      </c>
      <c r="C3155">
        <v>22</v>
      </c>
      <c r="D3155">
        <v>1446465</v>
      </c>
      <c r="E3155" t="s">
        <v>2871</v>
      </c>
      <c r="F3155">
        <f>IFERROR(IF(VLOOKUP(E3155,'nr_euk-Greedy'!$E$2:$E$3707,1,0)= E3155,1,0),0)</f>
        <v>1</v>
      </c>
    </row>
    <row r="3156" spans="1:6" x14ac:dyDescent="0.25">
      <c r="A3156" t="s">
        <v>3595</v>
      </c>
      <c r="B3156">
        <v>7.1000000000000005E-5</v>
      </c>
      <c r="C3156">
        <v>22</v>
      </c>
      <c r="D3156">
        <v>1541743</v>
      </c>
      <c r="E3156" t="s">
        <v>2921</v>
      </c>
      <c r="F3156">
        <f>IFERROR(IF(VLOOKUP(E3156,'nr_euk-Greedy'!$E$2:$E$3707,1,0)= E3156,1,0),0)</f>
        <v>1</v>
      </c>
    </row>
    <row r="3157" spans="1:6" x14ac:dyDescent="0.25">
      <c r="A3157" t="s">
        <v>3595</v>
      </c>
      <c r="B3157">
        <v>7.1000000000000005E-5</v>
      </c>
      <c r="C3157">
        <v>22</v>
      </c>
      <c r="D3157">
        <v>1763546</v>
      </c>
      <c r="E3157" t="s">
        <v>3042</v>
      </c>
      <c r="F3157">
        <f>IFERROR(IF(VLOOKUP(E3157,'nr_euk-Greedy'!$E$2:$E$3707,1,0)= E3157,1,0),0)</f>
        <v>1</v>
      </c>
    </row>
    <row r="3158" spans="1:6" x14ac:dyDescent="0.25">
      <c r="A3158" t="s">
        <v>3595</v>
      </c>
      <c r="B3158">
        <v>7.1000000000000005E-5</v>
      </c>
      <c r="C3158">
        <v>22</v>
      </c>
      <c r="D3158">
        <v>1774131</v>
      </c>
      <c r="E3158" t="s">
        <v>3001</v>
      </c>
      <c r="F3158">
        <f>IFERROR(IF(VLOOKUP(E3158,'nr_euk-Greedy'!$E$2:$E$3707,1,0)= E3158,1,0),0)</f>
        <v>1</v>
      </c>
    </row>
    <row r="3159" spans="1:6" x14ac:dyDescent="0.25">
      <c r="A3159" t="s">
        <v>3595</v>
      </c>
      <c r="B3159">
        <v>7.1000000000000005E-5</v>
      </c>
      <c r="C3159">
        <v>22</v>
      </c>
      <c r="D3159">
        <v>1855416</v>
      </c>
      <c r="E3159" t="s">
        <v>3188</v>
      </c>
      <c r="F3159">
        <f>IFERROR(IF(VLOOKUP(E3159,'nr_euk-Greedy'!$E$2:$E$3707,1,0)= E3159,1,0),0)</f>
        <v>1</v>
      </c>
    </row>
    <row r="3160" spans="1:6" x14ac:dyDescent="0.25">
      <c r="A3160" t="s">
        <v>3595</v>
      </c>
      <c r="B3160">
        <v>6.7999999999999999E-5</v>
      </c>
      <c r="C3160">
        <v>21</v>
      </c>
      <c r="D3160">
        <v>2195</v>
      </c>
      <c r="E3160" t="s">
        <v>2877</v>
      </c>
      <c r="F3160">
        <f>IFERROR(IF(VLOOKUP(E3160,'nr_euk-Greedy'!$E$2:$E$3707,1,0)= E3160,1,0),0)</f>
        <v>1</v>
      </c>
    </row>
    <row r="3161" spans="1:6" x14ac:dyDescent="0.25">
      <c r="A3161" t="s">
        <v>3595</v>
      </c>
      <c r="B3161">
        <v>6.7999999999999999E-5</v>
      </c>
      <c r="C3161">
        <v>21</v>
      </c>
      <c r="D3161">
        <v>334767</v>
      </c>
      <c r="E3161" t="s">
        <v>3078</v>
      </c>
      <c r="F3161">
        <f>IFERROR(IF(VLOOKUP(E3161,'nr_euk-Greedy'!$E$2:$E$3707,1,0)= E3161,1,0),0)</f>
        <v>1</v>
      </c>
    </row>
    <row r="3162" spans="1:6" x14ac:dyDescent="0.25">
      <c r="A3162" t="s">
        <v>3595</v>
      </c>
      <c r="B3162">
        <v>6.7999999999999999E-5</v>
      </c>
      <c r="C3162">
        <v>21</v>
      </c>
      <c r="D3162">
        <v>659427</v>
      </c>
      <c r="E3162" t="s">
        <v>3197</v>
      </c>
      <c r="F3162">
        <f>IFERROR(IF(VLOOKUP(E3162,'nr_euk-Greedy'!$E$2:$E$3707,1,0)= E3162,1,0),0)</f>
        <v>1</v>
      </c>
    </row>
    <row r="3163" spans="1:6" x14ac:dyDescent="0.25">
      <c r="A3163" t="s">
        <v>3595</v>
      </c>
      <c r="B3163">
        <v>6.7999999999999999E-5</v>
      </c>
      <c r="C3163">
        <v>21</v>
      </c>
      <c r="D3163">
        <v>1434019</v>
      </c>
      <c r="E3163" t="s">
        <v>3269</v>
      </c>
      <c r="F3163">
        <f>IFERROR(IF(VLOOKUP(E3163,'nr_euk-Greedy'!$E$2:$E$3707,1,0)= E3163,1,0),0)</f>
        <v>1</v>
      </c>
    </row>
    <row r="3164" spans="1:6" x14ac:dyDescent="0.25">
      <c r="A3164" t="s">
        <v>3595</v>
      </c>
      <c r="B3164">
        <v>6.7999999999999999E-5</v>
      </c>
      <c r="C3164">
        <v>21</v>
      </c>
      <c r="D3164">
        <v>1759396</v>
      </c>
      <c r="E3164" t="s">
        <v>3161</v>
      </c>
      <c r="F3164">
        <f>IFERROR(IF(VLOOKUP(E3164,'nr_euk-Greedy'!$E$2:$E$3707,1,0)= E3164,1,0),0)</f>
        <v>1</v>
      </c>
    </row>
    <row r="3165" spans="1:6" x14ac:dyDescent="0.25">
      <c r="A3165" t="s">
        <v>3595</v>
      </c>
      <c r="B3165">
        <v>6.7999999999999999E-5</v>
      </c>
      <c r="C3165">
        <v>21</v>
      </c>
      <c r="D3165">
        <v>2175151</v>
      </c>
      <c r="E3165" t="s">
        <v>3092</v>
      </c>
      <c r="F3165">
        <f>IFERROR(IF(VLOOKUP(E3165,'nr_euk-Greedy'!$E$2:$E$3707,1,0)= E3165,1,0),0)</f>
        <v>1</v>
      </c>
    </row>
    <row r="3166" spans="1:6" x14ac:dyDescent="0.25">
      <c r="A3166" t="s">
        <v>3595</v>
      </c>
      <c r="B3166">
        <v>6.3999999999999997E-5</v>
      </c>
      <c r="C3166">
        <v>20</v>
      </c>
      <c r="D3166">
        <v>292635</v>
      </c>
      <c r="E3166" t="s">
        <v>2464</v>
      </c>
      <c r="F3166">
        <f>IFERROR(IF(VLOOKUP(E3166,'nr_euk-Greedy'!$E$2:$E$3707,1,0)= E3166,1,0),0)</f>
        <v>1</v>
      </c>
    </row>
    <row r="3167" spans="1:6" x14ac:dyDescent="0.25">
      <c r="A3167" t="s">
        <v>3595</v>
      </c>
      <c r="B3167">
        <v>6.3999999999999997E-5</v>
      </c>
      <c r="C3167">
        <v>20</v>
      </c>
      <c r="D3167">
        <v>1604279</v>
      </c>
      <c r="E3167" t="s">
        <v>3106</v>
      </c>
      <c r="F3167">
        <f>IFERROR(IF(VLOOKUP(E3167,'nr_euk-Greedy'!$E$2:$E$3707,1,0)= E3167,1,0),0)</f>
        <v>1</v>
      </c>
    </row>
    <row r="3168" spans="1:6" x14ac:dyDescent="0.25">
      <c r="A3168" t="s">
        <v>3595</v>
      </c>
      <c r="B3168">
        <v>6.3999999999999997E-5</v>
      </c>
      <c r="C3168">
        <v>20</v>
      </c>
      <c r="D3168">
        <v>1649486</v>
      </c>
      <c r="E3168" t="s">
        <v>3221</v>
      </c>
      <c r="F3168">
        <f>IFERROR(IF(VLOOKUP(E3168,'nr_euk-Greedy'!$E$2:$E$3707,1,0)= E3168,1,0),0)</f>
        <v>1</v>
      </c>
    </row>
    <row r="3169" spans="1:6" x14ac:dyDescent="0.25">
      <c r="A3169" t="s">
        <v>3595</v>
      </c>
      <c r="B3169">
        <v>6.3999999999999997E-5</v>
      </c>
      <c r="C3169">
        <v>20</v>
      </c>
      <c r="D3169">
        <v>1914026</v>
      </c>
      <c r="E3169" t="s">
        <v>3108</v>
      </c>
      <c r="F3169">
        <f>IFERROR(IF(VLOOKUP(E3169,'nr_euk-Greedy'!$E$2:$E$3707,1,0)= E3169,1,0),0)</f>
        <v>1</v>
      </c>
    </row>
    <row r="3170" spans="1:6" x14ac:dyDescent="0.25">
      <c r="A3170" t="s">
        <v>3595</v>
      </c>
      <c r="B3170">
        <v>6.3999999999999997E-5</v>
      </c>
      <c r="C3170">
        <v>20</v>
      </c>
      <c r="D3170">
        <v>2545693</v>
      </c>
      <c r="E3170" t="s">
        <v>3051</v>
      </c>
      <c r="F3170">
        <f>IFERROR(IF(VLOOKUP(E3170,'nr_euk-Greedy'!$E$2:$E$3707,1,0)= E3170,1,0),0)</f>
        <v>1</v>
      </c>
    </row>
    <row r="3171" spans="1:6" x14ac:dyDescent="0.25">
      <c r="A3171" t="s">
        <v>3595</v>
      </c>
      <c r="B3171">
        <v>6.0999999999999999E-5</v>
      </c>
      <c r="C3171">
        <v>19</v>
      </c>
      <c r="D3171">
        <v>2944</v>
      </c>
      <c r="E3171" t="s">
        <v>3417</v>
      </c>
      <c r="F3171">
        <f>IFERROR(IF(VLOOKUP(E3171,'nr_euk-Greedy'!$E$2:$E$3707,1,0)= E3171,1,0),0)</f>
        <v>1</v>
      </c>
    </row>
    <row r="3172" spans="1:6" x14ac:dyDescent="0.25">
      <c r="A3172" t="s">
        <v>3595</v>
      </c>
      <c r="B3172">
        <v>6.0999999999999999E-5</v>
      </c>
      <c r="C3172">
        <v>19</v>
      </c>
      <c r="D3172">
        <v>28905</v>
      </c>
      <c r="E3172" t="s">
        <v>2956</v>
      </c>
      <c r="F3172">
        <f>IFERROR(IF(VLOOKUP(E3172,'nr_euk-Greedy'!$E$2:$E$3707,1,0)= E3172,1,0),0)</f>
        <v>1</v>
      </c>
    </row>
    <row r="3173" spans="1:6" x14ac:dyDescent="0.25">
      <c r="A3173" t="s">
        <v>3595</v>
      </c>
      <c r="B3173">
        <v>6.0999999999999999E-5</v>
      </c>
      <c r="C3173">
        <v>19</v>
      </c>
      <c r="D3173">
        <v>61423</v>
      </c>
      <c r="E3173" t="s">
        <v>3234</v>
      </c>
      <c r="F3173">
        <f>IFERROR(IF(VLOOKUP(E3173,'nr_euk-Greedy'!$E$2:$E$3707,1,0)= E3173,1,0),0)</f>
        <v>1</v>
      </c>
    </row>
    <row r="3174" spans="1:6" x14ac:dyDescent="0.25">
      <c r="A3174" t="s">
        <v>3595</v>
      </c>
      <c r="B3174">
        <v>6.0999999999999999E-5</v>
      </c>
      <c r="C3174">
        <v>19</v>
      </c>
      <c r="D3174">
        <v>608658</v>
      </c>
      <c r="E3174" t="s">
        <v>3242</v>
      </c>
      <c r="F3174">
        <f>IFERROR(IF(VLOOKUP(E3174,'nr_euk-Greedy'!$E$2:$E$3707,1,0)= E3174,1,0),0)</f>
        <v>1</v>
      </c>
    </row>
    <row r="3175" spans="1:6" x14ac:dyDescent="0.25">
      <c r="A3175" t="s">
        <v>3595</v>
      </c>
      <c r="B3175">
        <v>6.0999999999999999E-5</v>
      </c>
      <c r="C3175">
        <v>19</v>
      </c>
      <c r="D3175">
        <v>1048752</v>
      </c>
      <c r="E3175" t="s">
        <v>3560</v>
      </c>
      <c r="F3175">
        <f>IFERROR(IF(VLOOKUP(E3175,'nr_euk-Greedy'!$E$2:$E$3707,1,0)= E3175,1,0),0)</f>
        <v>1</v>
      </c>
    </row>
    <row r="3176" spans="1:6" x14ac:dyDescent="0.25">
      <c r="A3176" t="s">
        <v>3595</v>
      </c>
      <c r="B3176">
        <v>6.0999999999999999E-5</v>
      </c>
      <c r="C3176">
        <v>19</v>
      </c>
      <c r="D3176">
        <v>1649298</v>
      </c>
      <c r="E3176" t="s">
        <v>3139</v>
      </c>
      <c r="F3176">
        <f>IFERROR(IF(VLOOKUP(E3176,'nr_euk-Greedy'!$E$2:$E$3707,1,0)= E3176,1,0),0)</f>
        <v>1</v>
      </c>
    </row>
    <row r="3177" spans="1:6" x14ac:dyDescent="0.25">
      <c r="A3177" t="s">
        <v>3595</v>
      </c>
      <c r="B3177">
        <v>6.0999999999999999E-5</v>
      </c>
      <c r="C3177">
        <v>19</v>
      </c>
      <c r="D3177">
        <v>1649513</v>
      </c>
      <c r="E3177" t="s">
        <v>3085</v>
      </c>
      <c r="F3177">
        <f>IFERROR(IF(VLOOKUP(E3177,'nr_euk-Greedy'!$E$2:$E$3707,1,0)= E3177,1,0),0)</f>
        <v>1</v>
      </c>
    </row>
    <row r="3178" spans="1:6" x14ac:dyDescent="0.25">
      <c r="A3178" t="s">
        <v>3595</v>
      </c>
      <c r="B3178">
        <v>6.0999999999999999E-5</v>
      </c>
      <c r="C3178">
        <v>19</v>
      </c>
      <c r="D3178">
        <v>1654741</v>
      </c>
      <c r="E3178" t="s">
        <v>3071</v>
      </c>
      <c r="F3178">
        <f>IFERROR(IF(VLOOKUP(E3178,'nr_euk-Greedy'!$E$2:$E$3707,1,0)= E3178,1,0),0)</f>
        <v>1</v>
      </c>
    </row>
    <row r="3179" spans="1:6" x14ac:dyDescent="0.25">
      <c r="A3179" t="s">
        <v>3595</v>
      </c>
      <c r="B3179">
        <v>6.0999999999999999E-5</v>
      </c>
      <c r="C3179">
        <v>19</v>
      </c>
      <c r="D3179">
        <v>1686374</v>
      </c>
      <c r="E3179" t="s">
        <v>3141</v>
      </c>
      <c r="F3179">
        <f>IFERROR(IF(VLOOKUP(E3179,'nr_euk-Greedy'!$E$2:$E$3707,1,0)= E3179,1,0),0)</f>
        <v>1</v>
      </c>
    </row>
    <row r="3180" spans="1:6" x14ac:dyDescent="0.25">
      <c r="A3180" t="s">
        <v>3595</v>
      </c>
      <c r="B3180">
        <v>6.0999999999999999E-5</v>
      </c>
      <c r="C3180">
        <v>19</v>
      </c>
      <c r="D3180">
        <v>1927833</v>
      </c>
      <c r="E3180" t="s">
        <v>3003</v>
      </c>
      <c r="F3180">
        <f>IFERROR(IF(VLOOKUP(E3180,'nr_euk-Greedy'!$E$2:$E$3707,1,0)= E3180,1,0),0)</f>
        <v>1</v>
      </c>
    </row>
    <row r="3181" spans="1:6" x14ac:dyDescent="0.25">
      <c r="A3181" t="s">
        <v>3595</v>
      </c>
      <c r="B3181">
        <v>6.0999999999999999E-5</v>
      </c>
      <c r="C3181">
        <v>19</v>
      </c>
      <c r="D3181">
        <v>2137249</v>
      </c>
      <c r="E3181" t="s">
        <v>3275</v>
      </c>
      <c r="F3181">
        <f>IFERROR(IF(VLOOKUP(E3181,'nr_euk-Greedy'!$E$2:$E$3707,1,0)= E3181,1,0),0)</f>
        <v>1</v>
      </c>
    </row>
    <row r="3182" spans="1:6" x14ac:dyDescent="0.25">
      <c r="A3182" t="s">
        <v>3595</v>
      </c>
      <c r="B3182">
        <v>6.0999999999999999E-5</v>
      </c>
      <c r="C3182">
        <v>19</v>
      </c>
      <c r="D3182">
        <v>2493629</v>
      </c>
      <c r="E3182" t="s">
        <v>3050</v>
      </c>
      <c r="F3182">
        <f>IFERROR(IF(VLOOKUP(E3182,'nr_euk-Greedy'!$E$2:$E$3707,1,0)= E3182,1,0),0)</f>
        <v>1</v>
      </c>
    </row>
    <row r="3183" spans="1:6" x14ac:dyDescent="0.25">
      <c r="A3183" t="s">
        <v>3595</v>
      </c>
      <c r="B3183">
        <v>5.8E-5</v>
      </c>
      <c r="C3183">
        <v>18</v>
      </c>
      <c r="D3183">
        <v>2804</v>
      </c>
      <c r="E3183" t="s">
        <v>3276</v>
      </c>
      <c r="F3183">
        <f>IFERROR(IF(VLOOKUP(E3183,'nr_euk-Greedy'!$E$2:$E$3707,1,0)= E3183,1,0),0)</f>
        <v>1</v>
      </c>
    </row>
    <row r="3184" spans="1:6" x14ac:dyDescent="0.25">
      <c r="A3184" t="s">
        <v>3595</v>
      </c>
      <c r="B3184">
        <v>5.8E-5</v>
      </c>
      <c r="C3184">
        <v>18</v>
      </c>
      <c r="D3184">
        <v>72021</v>
      </c>
      <c r="E3184" t="s">
        <v>3192</v>
      </c>
      <c r="F3184">
        <f>IFERROR(IF(VLOOKUP(E3184,'nr_euk-Greedy'!$E$2:$E$3707,1,0)= E3184,1,0),0)</f>
        <v>1</v>
      </c>
    </row>
    <row r="3185" spans="1:6" x14ac:dyDescent="0.25">
      <c r="A3185" t="s">
        <v>3595</v>
      </c>
      <c r="B3185">
        <v>5.8E-5</v>
      </c>
      <c r="C3185">
        <v>18</v>
      </c>
      <c r="D3185">
        <v>467749</v>
      </c>
      <c r="E3185" t="s">
        <v>2940</v>
      </c>
      <c r="F3185">
        <f>IFERROR(IF(VLOOKUP(E3185,'nr_euk-Greedy'!$E$2:$E$3707,1,0)= E3185,1,0),0)</f>
        <v>1</v>
      </c>
    </row>
    <row r="3186" spans="1:6" x14ac:dyDescent="0.25">
      <c r="A3186" t="s">
        <v>3595</v>
      </c>
      <c r="B3186">
        <v>5.8E-5</v>
      </c>
      <c r="C3186">
        <v>18</v>
      </c>
      <c r="D3186">
        <v>1094566</v>
      </c>
      <c r="E3186" t="s">
        <v>3198</v>
      </c>
      <c r="F3186">
        <f>IFERROR(IF(VLOOKUP(E3186,'nr_euk-Greedy'!$E$2:$E$3707,1,0)= E3186,1,0),0)</f>
        <v>1</v>
      </c>
    </row>
    <row r="3187" spans="1:6" x14ac:dyDescent="0.25">
      <c r="A3187" t="s">
        <v>3595</v>
      </c>
      <c r="B3187">
        <v>5.8E-5</v>
      </c>
      <c r="C3187">
        <v>18</v>
      </c>
      <c r="D3187">
        <v>2047815</v>
      </c>
      <c r="E3187" t="s">
        <v>3110</v>
      </c>
      <c r="F3187">
        <f>IFERROR(IF(VLOOKUP(E3187,'nr_euk-Greedy'!$E$2:$E$3707,1,0)= E3187,1,0),0)</f>
        <v>1</v>
      </c>
    </row>
    <row r="3188" spans="1:6" x14ac:dyDescent="0.25">
      <c r="A3188" t="s">
        <v>3595</v>
      </c>
      <c r="B3188">
        <v>5.8E-5</v>
      </c>
      <c r="C3188">
        <v>18</v>
      </c>
      <c r="D3188">
        <v>2172100</v>
      </c>
      <c r="E3188" t="s">
        <v>2899</v>
      </c>
      <c r="F3188">
        <f>IFERROR(IF(VLOOKUP(E3188,'nr_euk-Greedy'!$E$2:$E$3707,1,0)= E3188,1,0),0)</f>
        <v>1</v>
      </c>
    </row>
    <row r="3189" spans="1:6" x14ac:dyDescent="0.25">
      <c r="A3189" t="s">
        <v>3595</v>
      </c>
      <c r="B3189">
        <v>5.8E-5</v>
      </c>
      <c r="C3189">
        <v>18</v>
      </c>
      <c r="D3189">
        <v>2545700</v>
      </c>
      <c r="E3189" t="s">
        <v>3301</v>
      </c>
      <c r="F3189">
        <f>IFERROR(IF(VLOOKUP(E3189,'nr_euk-Greedy'!$E$2:$E$3707,1,0)= E3189,1,0),0)</f>
        <v>1</v>
      </c>
    </row>
    <row r="3190" spans="1:6" x14ac:dyDescent="0.25">
      <c r="A3190" t="s">
        <v>3595</v>
      </c>
      <c r="B3190">
        <v>5.5000000000000002E-5</v>
      </c>
      <c r="C3190">
        <v>17</v>
      </c>
      <c r="D3190">
        <v>160433</v>
      </c>
      <c r="E3190" t="s">
        <v>3172</v>
      </c>
      <c r="F3190">
        <f>IFERROR(IF(VLOOKUP(E3190,'nr_euk-Greedy'!$E$2:$E$3707,1,0)= E3190,1,0),0)</f>
        <v>1</v>
      </c>
    </row>
    <row r="3191" spans="1:6" x14ac:dyDescent="0.25">
      <c r="A3191" t="s">
        <v>3595</v>
      </c>
      <c r="B3191">
        <v>5.5000000000000002E-5</v>
      </c>
      <c r="C3191">
        <v>17</v>
      </c>
      <c r="D3191">
        <v>196084</v>
      </c>
      <c r="E3191" t="s">
        <v>3520</v>
      </c>
      <c r="F3191">
        <f>IFERROR(IF(VLOOKUP(E3191,'nr_euk-Greedy'!$E$2:$E$3707,1,0)= E3191,1,0),0)</f>
        <v>1</v>
      </c>
    </row>
    <row r="3192" spans="1:6" x14ac:dyDescent="0.25">
      <c r="A3192" t="s">
        <v>3595</v>
      </c>
      <c r="B3192">
        <v>5.5000000000000002E-5</v>
      </c>
      <c r="C3192">
        <v>17</v>
      </c>
      <c r="D3192">
        <v>431394</v>
      </c>
      <c r="E3192" t="s">
        <v>3265</v>
      </c>
      <c r="F3192">
        <f>IFERROR(IF(VLOOKUP(E3192,'nr_euk-Greedy'!$E$2:$E$3707,1,0)= E3192,1,0),0)</f>
        <v>1</v>
      </c>
    </row>
    <row r="3193" spans="1:6" x14ac:dyDescent="0.25">
      <c r="A3193" t="s">
        <v>3595</v>
      </c>
      <c r="B3193">
        <v>5.5000000000000002E-5</v>
      </c>
      <c r="C3193">
        <v>17</v>
      </c>
      <c r="D3193">
        <v>889388</v>
      </c>
      <c r="E3193" t="s">
        <v>2968</v>
      </c>
      <c r="F3193">
        <f>IFERROR(IF(VLOOKUP(E3193,'nr_euk-Greedy'!$E$2:$E$3707,1,0)= E3193,1,0),0)</f>
        <v>1</v>
      </c>
    </row>
    <row r="3194" spans="1:6" x14ac:dyDescent="0.25">
      <c r="A3194" t="s">
        <v>3595</v>
      </c>
      <c r="B3194">
        <v>5.5000000000000002E-5</v>
      </c>
      <c r="C3194">
        <v>17</v>
      </c>
      <c r="D3194">
        <v>2489210</v>
      </c>
      <c r="E3194" t="s">
        <v>3127</v>
      </c>
      <c r="F3194">
        <f>IFERROR(IF(VLOOKUP(E3194,'nr_euk-Greedy'!$E$2:$E$3707,1,0)= E3194,1,0),0)</f>
        <v>1</v>
      </c>
    </row>
    <row r="3195" spans="1:6" x14ac:dyDescent="0.25">
      <c r="A3195" t="s">
        <v>3595</v>
      </c>
      <c r="B3195">
        <v>5.5000000000000002E-5</v>
      </c>
      <c r="C3195">
        <v>17</v>
      </c>
      <c r="D3195">
        <v>2545692</v>
      </c>
      <c r="E3195" t="s">
        <v>2827</v>
      </c>
      <c r="F3195">
        <f>IFERROR(IF(VLOOKUP(E3195,'nr_euk-Greedy'!$E$2:$E$3707,1,0)= E3195,1,0),0)</f>
        <v>1</v>
      </c>
    </row>
    <row r="3196" spans="1:6" x14ac:dyDescent="0.25">
      <c r="A3196" t="s">
        <v>3595</v>
      </c>
      <c r="B3196">
        <v>5.1999999999999997E-5</v>
      </c>
      <c r="C3196">
        <v>16</v>
      </c>
      <c r="D3196">
        <v>244599</v>
      </c>
      <c r="E3196" t="s">
        <v>3152</v>
      </c>
      <c r="F3196">
        <f>IFERROR(IF(VLOOKUP(E3196,'nr_euk-Greedy'!$E$2:$E$3707,1,0)= E3196,1,0),0)</f>
        <v>1</v>
      </c>
    </row>
    <row r="3197" spans="1:6" x14ac:dyDescent="0.25">
      <c r="A3197" t="s">
        <v>3595</v>
      </c>
      <c r="B3197">
        <v>5.1999999999999997E-5</v>
      </c>
      <c r="C3197">
        <v>16</v>
      </c>
      <c r="D3197">
        <v>282682</v>
      </c>
      <c r="E3197" t="s">
        <v>3596</v>
      </c>
      <c r="F3197">
        <f>IFERROR(IF(VLOOKUP(E3197,'nr_euk-Greedy'!$E$2:$E$3707,1,0)= E3197,1,0),0)</f>
        <v>0</v>
      </c>
    </row>
    <row r="3198" spans="1:6" x14ac:dyDescent="0.25">
      <c r="A3198" t="s">
        <v>3595</v>
      </c>
      <c r="B3198">
        <v>5.1999999999999997E-5</v>
      </c>
      <c r="C3198">
        <v>16</v>
      </c>
      <c r="D3198">
        <v>498374</v>
      </c>
      <c r="E3198" t="s">
        <v>3180</v>
      </c>
      <c r="F3198">
        <f>IFERROR(IF(VLOOKUP(E3198,'nr_euk-Greedy'!$E$2:$E$3707,1,0)= E3198,1,0),0)</f>
        <v>1</v>
      </c>
    </row>
    <row r="3199" spans="1:6" x14ac:dyDescent="0.25">
      <c r="A3199" t="s">
        <v>3595</v>
      </c>
      <c r="B3199">
        <v>5.1999999999999997E-5</v>
      </c>
      <c r="C3199">
        <v>16</v>
      </c>
      <c r="D3199">
        <v>1341013</v>
      </c>
      <c r="E3199" t="s">
        <v>3182</v>
      </c>
      <c r="F3199">
        <f>IFERROR(IF(VLOOKUP(E3199,'nr_euk-Greedy'!$E$2:$E$3707,1,0)= E3199,1,0),0)</f>
        <v>1</v>
      </c>
    </row>
    <row r="3200" spans="1:6" x14ac:dyDescent="0.25">
      <c r="A3200" t="s">
        <v>3595</v>
      </c>
      <c r="B3200">
        <v>5.1999999999999997E-5</v>
      </c>
      <c r="C3200">
        <v>16</v>
      </c>
      <c r="D3200">
        <v>1649511</v>
      </c>
      <c r="E3200" t="s">
        <v>2843</v>
      </c>
      <c r="F3200">
        <f>IFERROR(IF(VLOOKUP(E3200,'nr_euk-Greedy'!$E$2:$E$3707,1,0)= E3200,1,0),0)</f>
        <v>1</v>
      </c>
    </row>
    <row r="3201" spans="1:6" x14ac:dyDescent="0.25">
      <c r="A3201" t="s">
        <v>3595</v>
      </c>
      <c r="B3201">
        <v>5.1999999999999997E-5</v>
      </c>
      <c r="C3201">
        <v>16</v>
      </c>
      <c r="D3201">
        <v>1918536</v>
      </c>
      <c r="E3201" t="s">
        <v>2795</v>
      </c>
      <c r="F3201">
        <f>IFERROR(IF(VLOOKUP(E3201,'nr_euk-Greedy'!$E$2:$E$3707,1,0)= E3201,1,0),0)</f>
        <v>1</v>
      </c>
    </row>
    <row r="3202" spans="1:6" x14ac:dyDescent="0.25">
      <c r="A3202" t="s">
        <v>3595</v>
      </c>
      <c r="B3202">
        <v>5.1999999999999997E-5</v>
      </c>
      <c r="C3202">
        <v>16</v>
      </c>
      <c r="D3202">
        <v>1993653</v>
      </c>
      <c r="E3202" t="s">
        <v>3299</v>
      </c>
      <c r="F3202">
        <f>IFERROR(IF(VLOOKUP(E3202,'nr_euk-Greedy'!$E$2:$E$3707,1,0)= E3202,1,0),0)</f>
        <v>1</v>
      </c>
    </row>
    <row r="3203" spans="1:6" x14ac:dyDescent="0.25">
      <c r="A3203" t="s">
        <v>3595</v>
      </c>
      <c r="B3203">
        <v>5.1999999999999997E-5</v>
      </c>
      <c r="C3203">
        <v>16</v>
      </c>
      <c r="D3203">
        <v>2045213</v>
      </c>
      <c r="E3203" t="s">
        <v>3249</v>
      </c>
      <c r="F3203">
        <f>IFERROR(IF(VLOOKUP(E3203,'nr_euk-Greedy'!$E$2:$E$3707,1,0)= E3203,1,0),0)</f>
        <v>1</v>
      </c>
    </row>
    <row r="3204" spans="1:6" x14ac:dyDescent="0.25">
      <c r="A3204" t="s">
        <v>3595</v>
      </c>
      <c r="B3204">
        <v>4.8000000000000001E-5</v>
      </c>
      <c r="C3204">
        <v>15</v>
      </c>
      <c r="D3204">
        <v>99157</v>
      </c>
      <c r="E3204" t="s">
        <v>3210</v>
      </c>
      <c r="F3204">
        <f>IFERROR(IF(VLOOKUP(E3204,'nr_euk-Greedy'!$E$2:$E$3707,1,0)= E3204,1,0),0)</f>
        <v>1</v>
      </c>
    </row>
    <row r="3205" spans="1:6" x14ac:dyDescent="0.25">
      <c r="A3205" t="s">
        <v>3595</v>
      </c>
      <c r="B3205">
        <v>4.8000000000000001E-5</v>
      </c>
      <c r="C3205">
        <v>15</v>
      </c>
      <c r="D3205">
        <v>134550</v>
      </c>
      <c r="E3205" t="s">
        <v>3013</v>
      </c>
      <c r="F3205">
        <f>IFERROR(IF(VLOOKUP(E3205,'nr_euk-Greedy'!$E$2:$E$3707,1,0)= E3205,1,0),0)</f>
        <v>1</v>
      </c>
    </row>
    <row r="3206" spans="1:6" x14ac:dyDescent="0.25">
      <c r="A3206" t="s">
        <v>3595</v>
      </c>
      <c r="B3206">
        <v>4.8000000000000001E-5</v>
      </c>
      <c r="C3206">
        <v>15</v>
      </c>
      <c r="D3206">
        <v>477695</v>
      </c>
      <c r="E3206" t="s">
        <v>3331</v>
      </c>
      <c r="F3206">
        <f>IFERROR(IF(VLOOKUP(E3206,'nr_euk-Greedy'!$E$2:$E$3707,1,0)= E3206,1,0),0)</f>
        <v>1</v>
      </c>
    </row>
    <row r="3207" spans="1:6" x14ac:dyDescent="0.25">
      <c r="A3207" t="s">
        <v>3595</v>
      </c>
      <c r="B3207">
        <v>4.8000000000000001E-5</v>
      </c>
      <c r="C3207">
        <v>15</v>
      </c>
      <c r="D3207">
        <v>873565</v>
      </c>
      <c r="E3207" t="s">
        <v>3134</v>
      </c>
      <c r="F3207">
        <f>IFERROR(IF(VLOOKUP(E3207,'nr_euk-Greedy'!$E$2:$E$3707,1,0)= E3207,1,0),0)</f>
        <v>1</v>
      </c>
    </row>
    <row r="3208" spans="1:6" x14ac:dyDescent="0.25">
      <c r="A3208" t="s">
        <v>3595</v>
      </c>
      <c r="B3208">
        <v>4.8000000000000001E-5</v>
      </c>
      <c r="C3208">
        <v>15</v>
      </c>
      <c r="D3208">
        <v>1161125</v>
      </c>
      <c r="E3208" t="s">
        <v>3243</v>
      </c>
      <c r="F3208">
        <f>IFERROR(IF(VLOOKUP(E3208,'nr_euk-Greedy'!$E$2:$E$3707,1,0)= E3208,1,0),0)</f>
        <v>1</v>
      </c>
    </row>
    <row r="3209" spans="1:6" x14ac:dyDescent="0.25">
      <c r="A3209" t="s">
        <v>3595</v>
      </c>
      <c r="B3209">
        <v>4.8000000000000001E-5</v>
      </c>
      <c r="C3209">
        <v>15</v>
      </c>
      <c r="D3209">
        <v>1295378</v>
      </c>
      <c r="E3209" t="s">
        <v>3119</v>
      </c>
      <c r="F3209">
        <f>IFERROR(IF(VLOOKUP(E3209,'nr_euk-Greedy'!$E$2:$E$3707,1,0)= E3209,1,0),0)</f>
        <v>1</v>
      </c>
    </row>
    <row r="3210" spans="1:6" x14ac:dyDescent="0.25">
      <c r="A3210" t="s">
        <v>3595</v>
      </c>
      <c r="B3210">
        <v>4.8000000000000001E-5</v>
      </c>
      <c r="C3210">
        <v>15</v>
      </c>
      <c r="D3210">
        <v>1656823</v>
      </c>
      <c r="E3210" t="s">
        <v>3201</v>
      </c>
      <c r="F3210">
        <f>IFERROR(IF(VLOOKUP(E3210,'nr_euk-Greedy'!$E$2:$E$3707,1,0)= E3210,1,0),0)</f>
        <v>1</v>
      </c>
    </row>
    <row r="3211" spans="1:6" x14ac:dyDescent="0.25">
      <c r="A3211" t="s">
        <v>3595</v>
      </c>
      <c r="B3211">
        <v>4.8000000000000001E-5</v>
      </c>
      <c r="C3211">
        <v>15</v>
      </c>
      <c r="D3211">
        <v>1699066</v>
      </c>
      <c r="E3211" t="s">
        <v>3186</v>
      </c>
      <c r="F3211">
        <f>IFERROR(IF(VLOOKUP(E3211,'nr_euk-Greedy'!$E$2:$E$3707,1,0)= E3211,1,0),0)</f>
        <v>1</v>
      </c>
    </row>
    <row r="3212" spans="1:6" x14ac:dyDescent="0.25">
      <c r="A3212" t="s">
        <v>3595</v>
      </c>
      <c r="B3212">
        <v>4.5000000000000003E-5</v>
      </c>
      <c r="C3212">
        <v>14</v>
      </c>
      <c r="D3212">
        <v>3164</v>
      </c>
      <c r="E3212" t="s">
        <v>3113</v>
      </c>
      <c r="F3212">
        <f>IFERROR(IF(VLOOKUP(E3212,'nr_euk-Greedy'!$E$2:$E$3707,1,0)= E3212,1,0),0)</f>
        <v>1</v>
      </c>
    </row>
    <row r="3213" spans="1:6" x14ac:dyDescent="0.25">
      <c r="A3213" t="s">
        <v>3595</v>
      </c>
      <c r="B3213">
        <v>4.5000000000000003E-5</v>
      </c>
      <c r="C3213">
        <v>14</v>
      </c>
      <c r="D3213">
        <v>329162</v>
      </c>
      <c r="E3213" t="s">
        <v>3177</v>
      </c>
      <c r="F3213">
        <f>IFERROR(IF(VLOOKUP(E3213,'nr_euk-Greedy'!$E$2:$E$3707,1,0)= E3213,1,0),0)</f>
        <v>1</v>
      </c>
    </row>
    <row r="3214" spans="1:6" x14ac:dyDescent="0.25">
      <c r="A3214" t="s">
        <v>3595</v>
      </c>
      <c r="B3214">
        <v>4.5000000000000003E-5</v>
      </c>
      <c r="C3214">
        <v>14</v>
      </c>
      <c r="D3214">
        <v>662756</v>
      </c>
      <c r="E3214" t="s">
        <v>3104</v>
      </c>
      <c r="F3214">
        <f>IFERROR(IF(VLOOKUP(E3214,'nr_euk-Greedy'!$E$2:$E$3707,1,0)= E3214,1,0),0)</f>
        <v>1</v>
      </c>
    </row>
    <row r="3215" spans="1:6" x14ac:dyDescent="0.25">
      <c r="A3215" t="s">
        <v>3595</v>
      </c>
      <c r="B3215">
        <v>4.5000000000000003E-5</v>
      </c>
      <c r="C3215">
        <v>14</v>
      </c>
      <c r="D3215">
        <v>1034309</v>
      </c>
      <c r="E3215" t="s">
        <v>3334</v>
      </c>
      <c r="F3215">
        <f>IFERROR(IF(VLOOKUP(E3215,'nr_euk-Greedy'!$E$2:$E$3707,1,0)= E3215,1,0),0)</f>
        <v>1</v>
      </c>
    </row>
    <row r="3216" spans="1:6" x14ac:dyDescent="0.25">
      <c r="A3216" t="s">
        <v>3595</v>
      </c>
      <c r="B3216">
        <v>4.5000000000000003E-5</v>
      </c>
      <c r="C3216">
        <v>14</v>
      </c>
      <c r="D3216">
        <v>1434032</v>
      </c>
      <c r="E3216" t="s">
        <v>3121</v>
      </c>
      <c r="F3216">
        <f>IFERROR(IF(VLOOKUP(E3216,'nr_euk-Greedy'!$E$2:$E$3707,1,0)= E3216,1,0),0)</f>
        <v>1</v>
      </c>
    </row>
    <row r="3217" spans="1:6" x14ac:dyDescent="0.25">
      <c r="A3217" t="s">
        <v>3595</v>
      </c>
      <c r="B3217">
        <v>4.5000000000000003E-5</v>
      </c>
      <c r="C3217">
        <v>14</v>
      </c>
      <c r="D3217">
        <v>1682492</v>
      </c>
      <c r="E3217" t="s">
        <v>3246</v>
      </c>
      <c r="F3217">
        <f>IFERROR(IF(VLOOKUP(E3217,'nr_euk-Greedy'!$E$2:$E$3707,1,0)= E3217,1,0),0)</f>
        <v>1</v>
      </c>
    </row>
    <row r="3218" spans="1:6" x14ac:dyDescent="0.25">
      <c r="A3218" t="s">
        <v>3595</v>
      </c>
      <c r="B3218">
        <v>4.5000000000000003E-5</v>
      </c>
      <c r="C3218">
        <v>14</v>
      </c>
      <c r="D3218">
        <v>1906661</v>
      </c>
      <c r="E3218" t="s">
        <v>3298</v>
      </c>
      <c r="F3218">
        <f>IFERROR(IF(VLOOKUP(E3218,'nr_euk-Greedy'!$E$2:$E$3707,1,0)= E3218,1,0),0)</f>
        <v>1</v>
      </c>
    </row>
    <row r="3219" spans="1:6" x14ac:dyDescent="0.25">
      <c r="A3219" t="s">
        <v>3595</v>
      </c>
      <c r="B3219">
        <v>4.1999999999999998E-5</v>
      </c>
      <c r="C3219">
        <v>13</v>
      </c>
      <c r="D3219">
        <v>2811</v>
      </c>
      <c r="E3219" t="s">
        <v>3190</v>
      </c>
      <c r="F3219">
        <f>IFERROR(IF(VLOOKUP(E3219,'nr_euk-Greedy'!$E$2:$E$3707,1,0)= E3219,1,0),0)</f>
        <v>1</v>
      </c>
    </row>
    <row r="3220" spans="1:6" x14ac:dyDescent="0.25">
      <c r="A3220" t="s">
        <v>3595</v>
      </c>
      <c r="B3220">
        <v>4.1999999999999998E-5</v>
      </c>
      <c r="C3220">
        <v>13</v>
      </c>
      <c r="D3220">
        <v>3028</v>
      </c>
      <c r="E3220" t="s">
        <v>3278</v>
      </c>
      <c r="F3220">
        <f>IFERROR(IF(VLOOKUP(E3220,'nr_euk-Greedy'!$E$2:$E$3707,1,0)= E3220,1,0),0)</f>
        <v>1</v>
      </c>
    </row>
    <row r="3221" spans="1:6" x14ac:dyDescent="0.25">
      <c r="A3221" t="s">
        <v>3595</v>
      </c>
      <c r="B3221">
        <v>4.1999999999999998E-5</v>
      </c>
      <c r="C3221">
        <v>13</v>
      </c>
      <c r="D3221">
        <v>3030</v>
      </c>
      <c r="E3221" t="s">
        <v>3257</v>
      </c>
      <c r="F3221">
        <f>IFERROR(IF(VLOOKUP(E3221,'nr_euk-Greedy'!$E$2:$E$3707,1,0)= E3221,1,0),0)</f>
        <v>1</v>
      </c>
    </row>
    <row r="3222" spans="1:6" x14ac:dyDescent="0.25">
      <c r="A3222" t="s">
        <v>3595</v>
      </c>
      <c r="B3222">
        <v>4.1999999999999998E-5</v>
      </c>
      <c r="C3222">
        <v>13</v>
      </c>
      <c r="D3222">
        <v>13034</v>
      </c>
      <c r="E3222" t="s">
        <v>3166</v>
      </c>
      <c r="F3222">
        <f>IFERROR(IF(VLOOKUP(E3222,'nr_euk-Greedy'!$E$2:$E$3707,1,0)= E3222,1,0),0)</f>
        <v>1</v>
      </c>
    </row>
    <row r="3223" spans="1:6" x14ac:dyDescent="0.25">
      <c r="A3223" t="s">
        <v>3595</v>
      </c>
      <c r="B3223">
        <v>4.1999999999999998E-5</v>
      </c>
      <c r="C3223">
        <v>13</v>
      </c>
      <c r="D3223">
        <v>1051667</v>
      </c>
      <c r="E3223" t="s">
        <v>3294</v>
      </c>
      <c r="F3223">
        <f>IFERROR(IF(VLOOKUP(E3223,'nr_euk-Greedy'!$E$2:$E$3707,1,0)= E3223,1,0),0)</f>
        <v>1</v>
      </c>
    </row>
    <row r="3224" spans="1:6" x14ac:dyDescent="0.25">
      <c r="A3224" t="s">
        <v>3595</v>
      </c>
      <c r="B3224">
        <v>4.1999999999999998E-5</v>
      </c>
      <c r="C3224">
        <v>13</v>
      </c>
      <c r="D3224">
        <v>2055880</v>
      </c>
      <c r="E3224" t="s">
        <v>3205</v>
      </c>
      <c r="F3224">
        <f>IFERROR(IF(VLOOKUP(E3224,'nr_euk-Greedy'!$E$2:$E$3707,1,0)= E3224,1,0),0)</f>
        <v>1</v>
      </c>
    </row>
    <row r="3225" spans="1:6" x14ac:dyDescent="0.25">
      <c r="A3225" t="s">
        <v>3595</v>
      </c>
      <c r="B3225">
        <v>4.1999999999999998E-5</v>
      </c>
      <c r="C3225">
        <v>13</v>
      </c>
      <c r="D3225">
        <v>2100211</v>
      </c>
      <c r="E3225" t="s">
        <v>3250</v>
      </c>
      <c r="F3225">
        <f>IFERROR(IF(VLOOKUP(E3225,'nr_euk-Greedy'!$E$2:$E$3707,1,0)= E3225,1,0),0)</f>
        <v>1</v>
      </c>
    </row>
    <row r="3226" spans="1:6" x14ac:dyDescent="0.25">
      <c r="A3226" t="s">
        <v>3595</v>
      </c>
      <c r="B3226">
        <v>4.1999999999999998E-5</v>
      </c>
      <c r="C3226">
        <v>13</v>
      </c>
      <c r="D3226">
        <v>2315418</v>
      </c>
      <c r="E3226" t="s">
        <v>3226</v>
      </c>
      <c r="F3226">
        <f>IFERROR(IF(VLOOKUP(E3226,'nr_euk-Greedy'!$E$2:$E$3707,1,0)= E3226,1,0),0)</f>
        <v>1</v>
      </c>
    </row>
    <row r="3227" spans="1:6" x14ac:dyDescent="0.25">
      <c r="A3227" t="s">
        <v>3595</v>
      </c>
      <c r="B3227">
        <v>3.8999999999999999E-5</v>
      </c>
      <c r="C3227">
        <v>12</v>
      </c>
      <c r="D3227">
        <v>2770</v>
      </c>
      <c r="E3227" t="s">
        <v>3412</v>
      </c>
      <c r="F3227">
        <f>IFERROR(IF(VLOOKUP(E3227,'nr_euk-Greedy'!$E$2:$E$3707,1,0)= E3227,1,0),0)</f>
        <v>1</v>
      </c>
    </row>
    <row r="3228" spans="1:6" x14ac:dyDescent="0.25">
      <c r="A3228" t="s">
        <v>3595</v>
      </c>
      <c r="B3228">
        <v>3.8999999999999999E-5</v>
      </c>
      <c r="C3228">
        <v>12</v>
      </c>
      <c r="D3228">
        <v>3118</v>
      </c>
      <c r="E3228" t="s">
        <v>3280</v>
      </c>
      <c r="F3228">
        <f>IFERROR(IF(VLOOKUP(E3228,'nr_euk-Greedy'!$E$2:$E$3707,1,0)= E3228,1,0),0)</f>
        <v>1</v>
      </c>
    </row>
    <row r="3229" spans="1:6" x14ac:dyDescent="0.25">
      <c r="A3229" t="s">
        <v>3595</v>
      </c>
      <c r="B3229">
        <v>3.8999999999999999E-5</v>
      </c>
      <c r="C3229">
        <v>12</v>
      </c>
      <c r="D3229">
        <v>120376</v>
      </c>
      <c r="E3229" t="s">
        <v>3212</v>
      </c>
      <c r="F3229">
        <f>IFERROR(IF(VLOOKUP(E3229,'nr_euk-Greedy'!$E$2:$E$3707,1,0)= E3229,1,0),0)</f>
        <v>1</v>
      </c>
    </row>
    <row r="3230" spans="1:6" x14ac:dyDescent="0.25">
      <c r="A3230" t="s">
        <v>3595</v>
      </c>
      <c r="B3230">
        <v>3.8999999999999999E-5</v>
      </c>
      <c r="C3230">
        <v>12</v>
      </c>
      <c r="D3230">
        <v>193568</v>
      </c>
      <c r="E3230" t="s">
        <v>3325</v>
      </c>
      <c r="F3230">
        <f>IFERROR(IF(VLOOKUP(E3230,'nr_euk-Greedy'!$E$2:$E$3707,1,0)= E3230,1,0),0)</f>
        <v>1</v>
      </c>
    </row>
    <row r="3231" spans="1:6" x14ac:dyDescent="0.25">
      <c r="A3231" t="s">
        <v>3595</v>
      </c>
      <c r="B3231">
        <v>3.8999999999999999E-5</v>
      </c>
      <c r="C3231">
        <v>12</v>
      </c>
      <c r="D3231">
        <v>937253</v>
      </c>
      <c r="E3231" t="s">
        <v>2915</v>
      </c>
      <c r="F3231">
        <f>IFERROR(IF(VLOOKUP(E3231,'nr_euk-Greedy'!$E$2:$E$3707,1,0)= E3231,1,0),0)</f>
        <v>1</v>
      </c>
    </row>
    <row r="3232" spans="1:6" x14ac:dyDescent="0.25">
      <c r="A3232" t="s">
        <v>3595</v>
      </c>
      <c r="B3232">
        <v>3.8999999999999999E-5</v>
      </c>
      <c r="C3232">
        <v>12</v>
      </c>
      <c r="D3232">
        <v>1051666</v>
      </c>
      <c r="E3232" t="s">
        <v>3181</v>
      </c>
      <c r="F3232">
        <f>IFERROR(IF(VLOOKUP(E3232,'nr_euk-Greedy'!$E$2:$E$3707,1,0)= E3232,1,0),0)</f>
        <v>1</v>
      </c>
    </row>
    <row r="3233" spans="1:6" x14ac:dyDescent="0.25">
      <c r="A3233" t="s">
        <v>3595</v>
      </c>
      <c r="B3233">
        <v>3.8999999999999999E-5</v>
      </c>
      <c r="C3233">
        <v>12</v>
      </c>
      <c r="D3233">
        <v>1241326</v>
      </c>
      <c r="E3233" t="s">
        <v>3157</v>
      </c>
      <c r="F3233">
        <f>IFERROR(IF(VLOOKUP(E3233,'nr_euk-Greedy'!$E$2:$E$3707,1,0)= E3233,1,0),0)</f>
        <v>1</v>
      </c>
    </row>
    <row r="3234" spans="1:6" x14ac:dyDescent="0.25">
      <c r="A3234" t="s">
        <v>3595</v>
      </c>
      <c r="B3234">
        <v>3.8999999999999999E-5</v>
      </c>
      <c r="C3234">
        <v>12</v>
      </c>
      <c r="D3234">
        <v>1381133</v>
      </c>
      <c r="E3234" t="s">
        <v>3218</v>
      </c>
      <c r="F3234">
        <f>IFERROR(IF(VLOOKUP(E3234,'nr_euk-Greedy'!$E$2:$E$3707,1,0)= E3234,1,0),0)</f>
        <v>1</v>
      </c>
    </row>
    <row r="3235" spans="1:6" x14ac:dyDescent="0.25">
      <c r="A3235" t="s">
        <v>3595</v>
      </c>
      <c r="B3235">
        <v>3.8999999999999999E-5</v>
      </c>
      <c r="C3235">
        <v>12</v>
      </c>
      <c r="D3235">
        <v>1443143</v>
      </c>
      <c r="E3235" t="s">
        <v>3597</v>
      </c>
      <c r="F3235">
        <f>IFERROR(IF(VLOOKUP(E3235,'nr_euk-Greedy'!$E$2:$E$3707,1,0)= E3235,1,0),0)</f>
        <v>0</v>
      </c>
    </row>
    <row r="3236" spans="1:6" x14ac:dyDescent="0.25">
      <c r="A3236" t="s">
        <v>3595</v>
      </c>
      <c r="B3236">
        <v>3.8999999999999999E-5</v>
      </c>
      <c r="C3236">
        <v>12</v>
      </c>
      <c r="D3236">
        <v>1495768</v>
      </c>
      <c r="E3236" t="s">
        <v>3220</v>
      </c>
      <c r="F3236">
        <f>IFERROR(IF(VLOOKUP(E3236,'nr_euk-Greedy'!$E$2:$E$3707,1,0)= E3236,1,0),0)</f>
        <v>1</v>
      </c>
    </row>
    <row r="3237" spans="1:6" x14ac:dyDescent="0.25">
      <c r="A3237" t="s">
        <v>3595</v>
      </c>
      <c r="B3237">
        <v>3.8999999999999999E-5</v>
      </c>
      <c r="C3237">
        <v>12</v>
      </c>
      <c r="D3237">
        <v>1747777</v>
      </c>
      <c r="E3237" t="s">
        <v>3272</v>
      </c>
      <c r="F3237">
        <f>IFERROR(IF(VLOOKUP(E3237,'nr_euk-Greedy'!$E$2:$E$3707,1,0)= E3237,1,0),0)</f>
        <v>1</v>
      </c>
    </row>
    <row r="3238" spans="1:6" x14ac:dyDescent="0.25">
      <c r="A3238" t="s">
        <v>3595</v>
      </c>
      <c r="B3238">
        <v>3.8999999999999999E-5</v>
      </c>
      <c r="C3238">
        <v>12</v>
      </c>
      <c r="D3238">
        <v>1851152</v>
      </c>
      <c r="E3238" t="s">
        <v>3124</v>
      </c>
      <c r="F3238">
        <f>IFERROR(IF(VLOOKUP(E3238,'nr_euk-Greedy'!$E$2:$E$3707,1,0)= E3238,1,0),0)</f>
        <v>1</v>
      </c>
    </row>
    <row r="3239" spans="1:6" x14ac:dyDescent="0.25">
      <c r="A3239" t="s">
        <v>3595</v>
      </c>
      <c r="B3239">
        <v>3.8999999999999999E-5</v>
      </c>
      <c r="C3239">
        <v>12</v>
      </c>
      <c r="D3239">
        <v>1891672</v>
      </c>
      <c r="E3239" t="s">
        <v>3223</v>
      </c>
      <c r="F3239">
        <f>IFERROR(IF(VLOOKUP(E3239,'nr_euk-Greedy'!$E$2:$E$3707,1,0)= E3239,1,0),0)</f>
        <v>1</v>
      </c>
    </row>
    <row r="3240" spans="1:6" x14ac:dyDescent="0.25">
      <c r="A3240" t="s">
        <v>3595</v>
      </c>
      <c r="B3240">
        <v>3.8999999999999999E-5</v>
      </c>
      <c r="C3240">
        <v>12</v>
      </c>
      <c r="D3240">
        <v>1903858</v>
      </c>
      <c r="E3240" t="s">
        <v>3107</v>
      </c>
      <c r="F3240">
        <f>IFERROR(IF(VLOOKUP(E3240,'nr_euk-Greedy'!$E$2:$E$3707,1,0)= E3240,1,0),0)</f>
        <v>1</v>
      </c>
    </row>
    <row r="3241" spans="1:6" x14ac:dyDescent="0.25">
      <c r="A3241" t="s">
        <v>3595</v>
      </c>
      <c r="B3241">
        <v>3.8999999999999999E-5</v>
      </c>
      <c r="C3241">
        <v>12</v>
      </c>
      <c r="D3241">
        <v>2126002</v>
      </c>
      <c r="E3241" t="s">
        <v>3005</v>
      </c>
      <c r="F3241">
        <f>IFERROR(IF(VLOOKUP(E3241,'nr_euk-Greedy'!$E$2:$E$3707,1,0)= E3241,1,0),0)</f>
        <v>1</v>
      </c>
    </row>
    <row r="3242" spans="1:6" x14ac:dyDescent="0.25">
      <c r="A3242" t="s">
        <v>3595</v>
      </c>
      <c r="B3242">
        <v>3.4999999999999997E-5</v>
      </c>
      <c r="C3242">
        <v>11</v>
      </c>
      <c r="D3242">
        <v>37163</v>
      </c>
      <c r="E3242" t="s">
        <v>3053</v>
      </c>
      <c r="F3242">
        <f>IFERROR(IF(VLOOKUP(E3242,'nr_euk-Greedy'!$E$2:$E$3707,1,0)= E3242,1,0),0)</f>
        <v>1</v>
      </c>
    </row>
    <row r="3243" spans="1:6" x14ac:dyDescent="0.25">
      <c r="A3243" t="s">
        <v>3595</v>
      </c>
      <c r="B3243">
        <v>3.4999999999999997E-5</v>
      </c>
      <c r="C3243">
        <v>11</v>
      </c>
      <c r="D3243">
        <v>227085</v>
      </c>
      <c r="E3243" t="s">
        <v>3193</v>
      </c>
      <c r="F3243">
        <f>IFERROR(IF(VLOOKUP(E3243,'nr_euk-Greedy'!$E$2:$E$3707,1,0)= E3243,1,0),0)</f>
        <v>1</v>
      </c>
    </row>
    <row r="3244" spans="1:6" x14ac:dyDescent="0.25">
      <c r="A3244" t="s">
        <v>3595</v>
      </c>
      <c r="B3244">
        <v>3.4999999999999997E-5</v>
      </c>
      <c r="C3244">
        <v>11</v>
      </c>
      <c r="D3244">
        <v>472825</v>
      </c>
      <c r="E3244" t="s">
        <v>3103</v>
      </c>
      <c r="F3244">
        <f>IFERROR(IF(VLOOKUP(E3244,'nr_euk-Greedy'!$E$2:$E$3707,1,0)= E3244,1,0),0)</f>
        <v>1</v>
      </c>
    </row>
    <row r="3245" spans="1:6" x14ac:dyDescent="0.25">
      <c r="A3245" t="s">
        <v>3595</v>
      </c>
      <c r="B3245">
        <v>3.4999999999999997E-5</v>
      </c>
      <c r="C3245">
        <v>11</v>
      </c>
      <c r="D3245">
        <v>1656253</v>
      </c>
      <c r="E3245" t="s">
        <v>3573</v>
      </c>
      <c r="F3245">
        <f>IFERROR(IF(VLOOKUP(E3245,'nr_euk-Greedy'!$E$2:$E$3707,1,0)= E3245,1,0),0)</f>
        <v>1</v>
      </c>
    </row>
    <row r="3246" spans="1:6" x14ac:dyDescent="0.25">
      <c r="A3246" t="s">
        <v>3595</v>
      </c>
      <c r="B3246">
        <v>3.4999999999999997E-5</v>
      </c>
      <c r="C3246">
        <v>11</v>
      </c>
      <c r="D3246">
        <v>2035712</v>
      </c>
      <c r="E3246" t="s">
        <v>3203</v>
      </c>
      <c r="F3246">
        <f>IFERROR(IF(VLOOKUP(E3246,'nr_euk-Greedy'!$E$2:$E$3707,1,0)= E3246,1,0),0)</f>
        <v>1</v>
      </c>
    </row>
    <row r="3247" spans="1:6" x14ac:dyDescent="0.25">
      <c r="A3247" t="s">
        <v>3595</v>
      </c>
      <c r="B3247">
        <v>3.1999999999999999E-5</v>
      </c>
      <c r="C3247">
        <v>10</v>
      </c>
      <c r="D3247">
        <v>2857</v>
      </c>
      <c r="E3247" t="s">
        <v>3256</v>
      </c>
      <c r="F3247">
        <f>IFERROR(IF(VLOOKUP(E3247,'nr_euk-Greedy'!$E$2:$E$3707,1,0)= E3247,1,0),0)</f>
        <v>1</v>
      </c>
    </row>
    <row r="3248" spans="1:6" x14ac:dyDescent="0.25">
      <c r="A3248" t="s">
        <v>3595</v>
      </c>
      <c r="B3248">
        <v>3.1999999999999999E-5</v>
      </c>
      <c r="C3248">
        <v>10</v>
      </c>
      <c r="D3248">
        <v>4823</v>
      </c>
      <c r="E3248" t="s">
        <v>3095</v>
      </c>
      <c r="F3248">
        <f>IFERROR(IF(VLOOKUP(E3248,'nr_euk-Greedy'!$E$2:$E$3707,1,0)= E3248,1,0),0)</f>
        <v>1</v>
      </c>
    </row>
    <row r="3249" spans="1:6" x14ac:dyDescent="0.25">
      <c r="A3249" t="s">
        <v>3595</v>
      </c>
      <c r="B3249">
        <v>3.1999999999999999E-5</v>
      </c>
      <c r="C3249">
        <v>10</v>
      </c>
      <c r="D3249">
        <v>42001</v>
      </c>
      <c r="E3249" t="s">
        <v>3363</v>
      </c>
      <c r="F3249">
        <f>IFERROR(IF(VLOOKUP(E3249,'nr_euk-Greedy'!$E$2:$E$3707,1,0)= E3249,1,0),0)</f>
        <v>1</v>
      </c>
    </row>
    <row r="3250" spans="1:6" x14ac:dyDescent="0.25">
      <c r="A3250" t="s">
        <v>3595</v>
      </c>
      <c r="B3250">
        <v>3.1999999999999999E-5</v>
      </c>
      <c r="C3250">
        <v>10</v>
      </c>
      <c r="D3250">
        <v>150362</v>
      </c>
      <c r="E3250" t="s">
        <v>3598</v>
      </c>
      <c r="F3250">
        <f>IFERROR(IF(VLOOKUP(E3250,'nr_euk-Greedy'!$E$2:$E$3707,1,0)= E3250,1,0),0)</f>
        <v>0</v>
      </c>
    </row>
    <row r="3251" spans="1:6" x14ac:dyDescent="0.25">
      <c r="A3251" t="s">
        <v>3595</v>
      </c>
      <c r="B3251">
        <v>3.1999999999999999E-5</v>
      </c>
      <c r="C3251">
        <v>10</v>
      </c>
      <c r="D3251">
        <v>162985</v>
      </c>
      <c r="E3251" t="s">
        <v>3173</v>
      </c>
      <c r="F3251">
        <f>IFERROR(IF(VLOOKUP(E3251,'nr_euk-Greedy'!$E$2:$E$3707,1,0)= E3251,1,0),0)</f>
        <v>1</v>
      </c>
    </row>
    <row r="3252" spans="1:6" x14ac:dyDescent="0.25">
      <c r="A3252" t="s">
        <v>3595</v>
      </c>
      <c r="B3252">
        <v>3.1999999999999999E-5</v>
      </c>
      <c r="C3252">
        <v>10</v>
      </c>
      <c r="D3252">
        <v>1191175</v>
      </c>
      <c r="E3252" t="s">
        <v>3335</v>
      </c>
      <c r="F3252">
        <f>IFERROR(IF(VLOOKUP(E3252,'nr_euk-Greedy'!$E$2:$E$3707,1,0)= E3252,1,0),0)</f>
        <v>1</v>
      </c>
    </row>
    <row r="3253" spans="1:6" x14ac:dyDescent="0.25">
      <c r="A3253" t="s">
        <v>3595</v>
      </c>
      <c r="B3253">
        <v>3.1999999999999999E-5</v>
      </c>
      <c r="C3253">
        <v>10</v>
      </c>
      <c r="D3253">
        <v>1561962</v>
      </c>
      <c r="E3253" t="s">
        <v>3338</v>
      </c>
      <c r="F3253">
        <f>IFERROR(IF(VLOOKUP(E3253,'nr_euk-Greedy'!$E$2:$E$3707,1,0)= E3253,1,0),0)</f>
        <v>1</v>
      </c>
    </row>
    <row r="3254" spans="1:6" x14ac:dyDescent="0.25">
      <c r="A3254" t="s">
        <v>3595</v>
      </c>
      <c r="B3254">
        <v>3.1999999999999999E-5</v>
      </c>
      <c r="C3254">
        <v>10</v>
      </c>
      <c r="D3254">
        <v>1929083</v>
      </c>
      <c r="E3254" t="s">
        <v>3142</v>
      </c>
      <c r="F3254">
        <f>IFERROR(IF(VLOOKUP(E3254,'nr_euk-Greedy'!$E$2:$E$3707,1,0)= E3254,1,0),0)</f>
        <v>1</v>
      </c>
    </row>
    <row r="3255" spans="1:6" x14ac:dyDescent="0.25">
      <c r="A3255" t="s">
        <v>3595</v>
      </c>
      <c r="B3255">
        <v>3.1999999999999999E-5</v>
      </c>
      <c r="C3255">
        <v>10</v>
      </c>
      <c r="D3255">
        <v>1979843</v>
      </c>
      <c r="E3255" t="s">
        <v>2131</v>
      </c>
      <c r="F3255">
        <f>IFERROR(IF(VLOOKUP(E3255,'nr_euk-Greedy'!$E$2:$E$3707,1,0)= E3255,1,0),0)</f>
        <v>1</v>
      </c>
    </row>
    <row r="3256" spans="1:6" x14ac:dyDescent="0.25">
      <c r="A3256" t="s">
        <v>3595</v>
      </c>
      <c r="B3256">
        <v>3.1999999999999999E-5</v>
      </c>
      <c r="C3256">
        <v>10</v>
      </c>
      <c r="D3256">
        <v>2302914</v>
      </c>
      <c r="E3256" t="s">
        <v>3254</v>
      </c>
      <c r="F3256">
        <f>IFERROR(IF(VLOOKUP(E3256,'nr_euk-Greedy'!$E$2:$E$3707,1,0)= E3256,1,0),0)</f>
        <v>1</v>
      </c>
    </row>
    <row r="3257" spans="1:6" x14ac:dyDescent="0.25">
      <c r="A3257" t="s">
        <v>3595</v>
      </c>
      <c r="B3257">
        <v>2.9E-5</v>
      </c>
      <c r="C3257">
        <v>9</v>
      </c>
      <c r="D3257">
        <v>3110</v>
      </c>
      <c r="E3257" t="s">
        <v>3279</v>
      </c>
      <c r="F3257">
        <f>IFERROR(IF(VLOOKUP(E3257,'nr_euk-Greedy'!$E$2:$E$3707,1,0)= E3257,1,0),0)</f>
        <v>1</v>
      </c>
    </row>
    <row r="3258" spans="1:6" x14ac:dyDescent="0.25">
      <c r="A3258" t="s">
        <v>3595</v>
      </c>
      <c r="B3258">
        <v>2.9E-5</v>
      </c>
      <c r="C3258">
        <v>9</v>
      </c>
      <c r="D3258">
        <v>5655</v>
      </c>
      <c r="E3258" t="s">
        <v>3229</v>
      </c>
      <c r="F3258">
        <f>IFERROR(IF(VLOOKUP(E3258,'nr_euk-Greedy'!$E$2:$E$3707,1,0)= E3258,1,0),0)</f>
        <v>1</v>
      </c>
    </row>
    <row r="3259" spans="1:6" x14ac:dyDescent="0.25">
      <c r="A3259" t="s">
        <v>3595</v>
      </c>
      <c r="B3259">
        <v>2.9E-5</v>
      </c>
      <c r="C3259">
        <v>9</v>
      </c>
      <c r="D3259">
        <v>447792</v>
      </c>
      <c r="E3259" t="s">
        <v>3398</v>
      </c>
      <c r="F3259">
        <f>IFERROR(IF(VLOOKUP(E3259,'nr_euk-Greedy'!$E$2:$E$3707,1,0)= E3259,1,0),0)</f>
        <v>1</v>
      </c>
    </row>
    <row r="3260" spans="1:6" x14ac:dyDescent="0.25">
      <c r="A3260" t="s">
        <v>3595</v>
      </c>
      <c r="B3260">
        <v>2.9E-5</v>
      </c>
      <c r="C3260">
        <v>9</v>
      </c>
      <c r="D3260">
        <v>1301080</v>
      </c>
      <c r="E3260" t="s">
        <v>3217</v>
      </c>
      <c r="F3260">
        <f>IFERROR(IF(VLOOKUP(E3260,'nr_euk-Greedy'!$E$2:$E$3707,1,0)= E3260,1,0),0)</f>
        <v>1</v>
      </c>
    </row>
    <row r="3261" spans="1:6" x14ac:dyDescent="0.25">
      <c r="A3261" t="s">
        <v>3595</v>
      </c>
      <c r="B3261">
        <v>2.9E-5</v>
      </c>
      <c r="C3261">
        <v>9</v>
      </c>
      <c r="D3261">
        <v>1504576</v>
      </c>
      <c r="E3261" t="s">
        <v>3296</v>
      </c>
      <c r="F3261">
        <f>IFERROR(IF(VLOOKUP(E3261,'nr_euk-Greedy'!$E$2:$E$3707,1,0)= E3261,1,0),0)</f>
        <v>1</v>
      </c>
    </row>
    <row r="3262" spans="1:6" x14ac:dyDescent="0.25">
      <c r="A3262" t="s">
        <v>3595</v>
      </c>
      <c r="B3262">
        <v>2.5999999999999998E-5</v>
      </c>
      <c r="C3262">
        <v>8</v>
      </c>
      <c r="D3262">
        <v>2791</v>
      </c>
      <c r="E3262" t="s">
        <v>3227</v>
      </c>
      <c r="F3262">
        <f>IFERROR(IF(VLOOKUP(E3262,'nr_euk-Greedy'!$E$2:$E$3707,1,0)= E3262,1,0),0)</f>
        <v>1</v>
      </c>
    </row>
    <row r="3263" spans="1:6" x14ac:dyDescent="0.25">
      <c r="A3263" t="s">
        <v>3595</v>
      </c>
      <c r="B3263">
        <v>2.5999999999999998E-5</v>
      </c>
      <c r="C3263">
        <v>8</v>
      </c>
      <c r="D3263">
        <v>2976</v>
      </c>
      <c r="E3263" t="s">
        <v>3350</v>
      </c>
      <c r="F3263">
        <f>IFERROR(IF(VLOOKUP(E3263,'nr_euk-Greedy'!$E$2:$E$3707,1,0)= E3263,1,0),0)</f>
        <v>1</v>
      </c>
    </row>
    <row r="3264" spans="1:6" x14ac:dyDescent="0.25">
      <c r="A3264" t="s">
        <v>3595</v>
      </c>
      <c r="B3264">
        <v>2.5999999999999998E-5</v>
      </c>
      <c r="C3264">
        <v>8</v>
      </c>
      <c r="D3264">
        <v>31392</v>
      </c>
      <c r="E3264" t="s">
        <v>3191</v>
      </c>
      <c r="F3264">
        <f>IFERROR(IF(VLOOKUP(E3264,'nr_euk-Greedy'!$E$2:$E$3707,1,0)= E3264,1,0),0)</f>
        <v>1</v>
      </c>
    </row>
    <row r="3265" spans="1:6" x14ac:dyDescent="0.25">
      <c r="A3265" t="s">
        <v>3595</v>
      </c>
      <c r="B3265">
        <v>2.5999999999999998E-5</v>
      </c>
      <c r="C3265">
        <v>8</v>
      </c>
      <c r="D3265">
        <v>31479</v>
      </c>
      <c r="E3265" t="s">
        <v>3230</v>
      </c>
      <c r="F3265">
        <f>IFERROR(IF(VLOOKUP(E3265,'nr_euk-Greedy'!$E$2:$E$3707,1,0)= E3265,1,0),0)</f>
        <v>1</v>
      </c>
    </row>
    <row r="3266" spans="1:6" x14ac:dyDescent="0.25">
      <c r="A3266" t="s">
        <v>3595</v>
      </c>
      <c r="B3266">
        <v>2.5999999999999998E-5</v>
      </c>
      <c r="C3266">
        <v>8</v>
      </c>
      <c r="D3266">
        <v>47780</v>
      </c>
      <c r="E3266" t="s">
        <v>3472</v>
      </c>
      <c r="F3266">
        <f>IFERROR(IF(VLOOKUP(E3266,'nr_euk-Greedy'!$E$2:$E$3707,1,0)= E3266,1,0),0)</f>
        <v>1</v>
      </c>
    </row>
    <row r="3267" spans="1:6" x14ac:dyDescent="0.25">
      <c r="A3267" t="s">
        <v>3595</v>
      </c>
      <c r="B3267">
        <v>2.5999999999999998E-5</v>
      </c>
      <c r="C3267">
        <v>8</v>
      </c>
      <c r="D3267">
        <v>77924</v>
      </c>
      <c r="E3267" t="s">
        <v>3235</v>
      </c>
      <c r="F3267">
        <f>IFERROR(IF(VLOOKUP(E3267,'nr_euk-Greedy'!$E$2:$E$3707,1,0)= E3267,1,0),0)</f>
        <v>1</v>
      </c>
    </row>
    <row r="3268" spans="1:6" x14ac:dyDescent="0.25">
      <c r="A3268" t="s">
        <v>3595</v>
      </c>
      <c r="B3268">
        <v>2.5999999999999998E-5</v>
      </c>
      <c r="C3268">
        <v>8</v>
      </c>
      <c r="D3268">
        <v>91373</v>
      </c>
      <c r="E3268" t="s">
        <v>3374</v>
      </c>
      <c r="F3268">
        <f>IFERROR(IF(VLOOKUP(E3268,'nr_euk-Greedy'!$E$2:$E$3707,1,0)= E3268,1,0),0)</f>
        <v>1</v>
      </c>
    </row>
    <row r="3269" spans="1:6" x14ac:dyDescent="0.25">
      <c r="A3269" t="s">
        <v>3595</v>
      </c>
      <c r="B3269">
        <v>2.5999999999999998E-5</v>
      </c>
      <c r="C3269">
        <v>8</v>
      </c>
      <c r="D3269">
        <v>103711</v>
      </c>
      <c r="E3269" t="s">
        <v>3499</v>
      </c>
      <c r="F3269">
        <f>IFERROR(IF(VLOOKUP(E3269,'nr_euk-Greedy'!$E$2:$E$3707,1,0)= E3269,1,0),0)</f>
        <v>1</v>
      </c>
    </row>
    <row r="3270" spans="1:6" x14ac:dyDescent="0.25">
      <c r="A3270" t="s">
        <v>3595</v>
      </c>
      <c r="B3270">
        <v>2.5999999999999998E-5</v>
      </c>
      <c r="C3270">
        <v>8</v>
      </c>
      <c r="D3270">
        <v>156229</v>
      </c>
      <c r="E3270" t="s">
        <v>3321</v>
      </c>
      <c r="F3270">
        <f>IFERROR(IF(VLOOKUP(E3270,'nr_euk-Greedy'!$E$2:$E$3707,1,0)= E3270,1,0),0)</f>
        <v>1</v>
      </c>
    </row>
    <row r="3271" spans="1:6" x14ac:dyDescent="0.25">
      <c r="A3271" t="s">
        <v>3595</v>
      </c>
      <c r="B3271">
        <v>2.5999999999999998E-5</v>
      </c>
      <c r="C3271">
        <v>8</v>
      </c>
      <c r="D3271">
        <v>163097</v>
      </c>
      <c r="E3271" t="s">
        <v>3599</v>
      </c>
      <c r="F3271">
        <f>IFERROR(IF(VLOOKUP(E3271,'nr_euk-Greedy'!$E$2:$E$3707,1,0)= E3271,1,0),0)</f>
        <v>0</v>
      </c>
    </row>
    <row r="3272" spans="1:6" x14ac:dyDescent="0.25">
      <c r="A3272" t="s">
        <v>3595</v>
      </c>
      <c r="B3272">
        <v>2.5999999999999998E-5</v>
      </c>
      <c r="C3272">
        <v>8</v>
      </c>
      <c r="D3272">
        <v>195536</v>
      </c>
      <c r="E3272" t="s">
        <v>3600</v>
      </c>
      <c r="F3272">
        <f>IFERROR(IF(VLOOKUP(E3272,'nr_euk-Greedy'!$E$2:$E$3707,1,0)= E3272,1,0),0)</f>
        <v>0</v>
      </c>
    </row>
    <row r="3273" spans="1:6" x14ac:dyDescent="0.25">
      <c r="A3273" t="s">
        <v>3595</v>
      </c>
      <c r="B3273">
        <v>2.5999999999999998E-5</v>
      </c>
      <c r="C3273">
        <v>8</v>
      </c>
      <c r="D3273">
        <v>282350</v>
      </c>
      <c r="E3273" t="s">
        <v>3537</v>
      </c>
      <c r="F3273">
        <f>IFERROR(IF(VLOOKUP(E3273,'nr_euk-Greedy'!$E$2:$E$3707,1,0)= E3273,1,0),0)</f>
        <v>1</v>
      </c>
    </row>
    <row r="3274" spans="1:6" x14ac:dyDescent="0.25">
      <c r="A3274" t="s">
        <v>3595</v>
      </c>
      <c r="B3274">
        <v>2.5999999999999998E-5</v>
      </c>
      <c r="C3274">
        <v>8</v>
      </c>
      <c r="D3274">
        <v>672022</v>
      </c>
      <c r="E3274" t="s">
        <v>3601</v>
      </c>
      <c r="F3274">
        <f>IFERROR(IF(VLOOKUP(E3274,'nr_euk-Greedy'!$E$2:$E$3707,1,0)= E3274,1,0),0)</f>
        <v>0</v>
      </c>
    </row>
    <row r="3275" spans="1:6" x14ac:dyDescent="0.25">
      <c r="A3275" t="s">
        <v>3595</v>
      </c>
      <c r="B3275">
        <v>2.5999999999999998E-5</v>
      </c>
      <c r="C3275">
        <v>8</v>
      </c>
      <c r="D3275">
        <v>873537</v>
      </c>
      <c r="E3275" t="s">
        <v>3401</v>
      </c>
      <c r="F3275">
        <f>IFERROR(IF(VLOOKUP(E3275,'nr_euk-Greedy'!$E$2:$E$3707,1,0)= E3275,1,0),0)</f>
        <v>1</v>
      </c>
    </row>
    <row r="3276" spans="1:6" x14ac:dyDescent="0.25">
      <c r="A3276" t="s">
        <v>3595</v>
      </c>
      <c r="B3276">
        <v>2.5999999999999998E-5</v>
      </c>
      <c r="C3276">
        <v>8</v>
      </c>
      <c r="D3276">
        <v>1302410</v>
      </c>
      <c r="E3276" t="s">
        <v>3295</v>
      </c>
      <c r="F3276">
        <f>IFERROR(IF(VLOOKUP(E3276,'nr_euk-Greedy'!$E$2:$E$3707,1,0)= E3276,1,0),0)</f>
        <v>1</v>
      </c>
    </row>
    <row r="3277" spans="1:6" x14ac:dyDescent="0.25">
      <c r="A3277" t="s">
        <v>3595</v>
      </c>
      <c r="B3277">
        <v>2.5999999999999998E-5</v>
      </c>
      <c r="C3277">
        <v>8</v>
      </c>
      <c r="D3277">
        <v>1715793</v>
      </c>
      <c r="E3277" t="s">
        <v>3271</v>
      </c>
      <c r="F3277">
        <f>IFERROR(IF(VLOOKUP(E3277,'nr_euk-Greedy'!$E$2:$E$3707,1,0)= E3277,1,0),0)</f>
        <v>1</v>
      </c>
    </row>
    <row r="3278" spans="1:6" x14ac:dyDescent="0.25">
      <c r="A3278" t="s">
        <v>3595</v>
      </c>
      <c r="B3278">
        <v>2.5999999999999998E-5</v>
      </c>
      <c r="C3278">
        <v>8</v>
      </c>
      <c r="D3278">
        <v>1762932</v>
      </c>
      <c r="E3278" t="s">
        <v>3041</v>
      </c>
      <c r="F3278">
        <f>IFERROR(IF(VLOOKUP(E3278,'nr_euk-Greedy'!$E$2:$E$3707,1,0)= E3278,1,0),0)</f>
        <v>1</v>
      </c>
    </row>
    <row r="3279" spans="1:6" x14ac:dyDescent="0.25">
      <c r="A3279" t="s">
        <v>3595</v>
      </c>
      <c r="B3279">
        <v>2.3E-5</v>
      </c>
      <c r="C3279">
        <v>7</v>
      </c>
      <c r="D3279">
        <v>2774</v>
      </c>
      <c r="E3279" t="s">
        <v>3346</v>
      </c>
      <c r="F3279">
        <f>IFERROR(IF(VLOOKUP(E3279,'nr_euk-Greedy'!$E$2:$E$3707,1,0)= E3279,1,0),0)</f>
        <v>1</v>
      </c>
    </row>
    <row r="3280" spans="1:6" x14ac:dyDescent="0.25">
      <c r="A3280" t="s">
        <v>3595</v>
      </c>
      <c r="B3280">
        <v>2.3E-5</v>
      </c>
      <c r="C3280">
        <v>7</v>
      </c>
      <c r="D3280">
        <v>141715</v>
      </c>
      <c r="E3280" t="s">
        <v>3602</v>
      </c>
      <c r="F3280">
        <f>IFERROR(IF(VLOOKUP(E3280,'nr_euk-Greedy'!$E$2:$E$3707,1,0)= E3280,1,0),0)</f>
        <v>0</v>
      </c>
    </row>
    <row r="3281" spans="1:6" x14ac:dyDescent="0.25">
      <c r="A3281" t="s">
        <v>3595</v>
      </c>
      <c r="B3281">
        <v>2.3E-5</v>
      </c>
      <c r="C3281">
        <v>7</v>
      </c>
      <c r="D3281">
        <v>221285</v>
      </c>
      <c r="E3281" t="s">
        <v>3014</v>
      </c>
      <c r="F3281">
        <f>IFERROR(IF(VLOOKUP(E3281,'nr_euk-Greedy'!$E$2:$E$3707,1,0)= E3281,1,0),0)</f>
        <v>1</v>
      </c>
    </row>
    <row r="3282" spans="1:6" x14ac:dyDescent="0.25">
      <c r="A3282" t="s">
        <v>3595</v>
      </c>
      <c r="B3282">
        <v>2.3E-5</v>
      </c>
      <c r="C3282">
        <v>7</v>
      </c>
      <c r="D3282">
        <v>326606</v>
      </c>
      <c r="E3282" t="s">
        <v>3543</v>
      </c>
      <c r="F3282">
        <f>IFERROR(IF(VLOOKUP(E3282,'nr_euk-Greedy'!$E$2:$E$3707,1,0)= E3282,1,0),0)</f>
        <v>1</v>
      </c>
    </row>
    <row r="3283" spans="1:6" x14ac:dyDescent="0.25">
      <c r="A3283" t="s">
        <v>3595</v>
      </c>
      <c r="B3283">
        <v>2.3E-5</v>
      </c>
      <c r="C3283">
        <v>7</v>
      </c>
      <c r="D3283">
        <v>505692</v>
      </c>
      <c r="E3283" t="s">
        <v>3551</v>
      </c>
      <c r="F3283">
        <f>IFERROR(IF(VLOOKUP(E3283,'nr_euk-Greedy'!$E$2:$E$3707,1,0)= E3283,1,0),0)</f>
        <v>1</v>
      </c>
    </row>
    <row r="3284" spans="1:6" x14ac:dyDescent="0.25">
      <c r="A3284" t="s">
        <v>3595</v>
      </c>
      <c r="B3284">
        <v>2.3E-5</v>
      </c>
      <c r="C3284">
        <v>7</v>
      </c>
      <c r="D3284">
        <v>1699619</v>
      </c>
      <c r="E3284" t="s">
        <v>3160</v>
      </c>
      <c r="F3284">
        <f>IFERROR(IF(VLOOKUP(E3284,'nr_euk-Greedy'!$E$2:$E$3707,1,0)= E3284,1,0),0)</f>
        <v>1</v>
      </c>
    </row>
    <row r="3285" spans="1:6" x14ac:dyDescent="0.25">
      <c r="A3285" t="s">
        <v>3595</v>
      </c>
      <c r="B3285">
        <v>2.3E-5</v>
      </c>
      <c r="C3285">
        <v>7</v>
      </c>
      <c r="D3285">
        <v>1805495</v>
      </c>
      <c r="E3285" t="s">
        <v>3575</v>
      </c>
      <c r="F3285">
        <f>IFERROR(IF(VLOOKUP(E3285,'nr_euk-Greedy'!$E$2:$E$3707,1,0)= E3285,1,0),0)</f>
        <v>1</v>
      </c>
    </row>
    <row r="3286" spans="1:6" x14ac:dyDescent="0.25">
      <c r="A3286" t="s">
        <v>3595</v>
      </c>
      <c r="B3286">
        <v>2.3E-5</v>
      </c>
      <c r="C3286">
        <v>7</v>
      </c>
      <c r="D3286">
        <v>1906660</v>
      </c>
      <c r="E3286" t="s">
        <v>3408</v>
      </c>
      <c r="F3286">
        <f>IFERROR(IF(VLOOKUP(E3286,'nr_euk-Greedy'!$E$2:$E$3707,1,0)= E3286,1,0),0)</f>
        <v>1</v>
      </c>
    </row>
    <row r="3287" spans="1:6" x14ac:dyDescent="0.25">
      <c r="A3287" t="s">
        <v>3595</v>
      </c>
      <c r="B3287">
        <v>2.3E-5</v>
      </c>
      <c r="C3287">
        <v>7</v>
      </c>
      <c r="D3287">
        <v>1987567</v>
      </c>
      <c r="E3287" t="s">
        <v>3109</v>
      </c>
      <c r="F3287">
        <f>IFERROR(IF(VLOOKUP(E3287,'nr_euk-Greedy'!$E$2:$E$3707,1,0)= E3287,1,0),0)</f>
        <v>1</v>
      </c>
    </row>
    <row r="3288" spans="1:6" x14ac:dyDescent="0.25">
      <c r="A3288" t="s">
        <v>3595</v>
      </c>
      <c r="B3288">
        <v>2.3E-5</v>
      </c>
      <c r="C3288">
        <v>7</v>
      </c>
      <c r="D3288">
        <v>2005363</v>
      </c>
      <c r="E3288" t="s">
        <v>3163</v>
      </c>
      <c r="F3288">
        <f>IFERROR(IF(VLOOKUP(E3288,'nr_euk-Greedy'!$E$2:$E$3707,1,0)= E3288,1,0),0)</f>
        <v>1</v>
      </c>
    </row>
    <row r="3289" spans="1:6" x14ac:dyDescent="0.25">
      <c r="A3289" t="s">
        <v>3595</v>
      </c>
      <c r="B3289">
        <v>2.3E-5</v>
      </c>
      <c r="C3289">
        <v>7</v>
      </c>
      <c r="D3289">
        <v>2510776</v>
      </c>
      <c r="E3289" t="s">
        <v>3411</v>
      </c>
      <c r="F3289">
        <f>IFERROR(IF(VLOOKUP(E3289,'nr_euk-Greedy'!$E$2:$E$3707,1,0)= E3289,1,0),0)</f>
        <v>1</v>
      </c>
    </row>
    <row r="3290" spans="1:6" x14ac:dyDescent="0.25">
      <c r="A3290" t="s">
        <v>3595</v>
      </c>
      <c r="B3290">
        <v>1.9000000000000001E-5</v>
      </c>
      <c r="C3290">
        <v>6</v>
      </c>
      <c r="D3290">
        <v>2828</v>
      </c>
      <c r="E3290" t="s">
        <v>3277</v>
      </c>
      <c r="F3290">
        <f>IFERROR(IF(VLOOKUP(E3290,'nr_euk-Greedy'!$E$2:$E$3707,1,0)= E3290,1,0),0)</f>
        <v>1</v>
      </c>
    </row>
    <row r="3291" spans="1:6" x14ac:dyDescent="0.25">
      <c r="A3291" t="s">
        <v>3595</v>
      </c>
      <c r="B3291">
        <v>1.9000000000000001E-5</v>
      </c>
      <c r="C3291">
        <v>6</v>
      </c>
      <c r="D3291">
        <v>3038</v>
      </c>
      <c r="E3291" t="s">
        <v>3305</v>
      </c>
      <c r="F3291">
        <f>IFERROR(IF(VLOOKUP(E3291,'nr_euk-Greedy'!$E$2:$E$3707,1,0)= E3291,1,0),0)</f>
        <v>1</v>
      </c>
    </row>
    <row r="3292" spans="1:6" x14ac:dyDescent="0.25">
      <c r="A3292" t="s">
        <v>3595</v>
      </c>
      <c r="B3292">
        <v>1.9000000000000001E-5</v>
      </c>
      <c r="C3292">
        <v>6</v>
      </c>
      <c r="D3292">
        <v>5199</v>
      </c>
      <c r="E3292" t="s">
        <v>3354</v>
      </c>
      <c r="F3292">
        <f>IFERROR(IF(VLOOKUP(E3292,'nr_euk-Greedy'!$E$2:$E$3707,1,0)= E3292,1,0),0)</f>
        <v>1</v>
      </c>
    </row>
    <row r="3293" spans="1:6" x14ac:dyDescent="0.25">
      <c r="A3293" t="s">
        <v>3595</v>
      </c>
      <c r="B3293">
        <v>1.9000000000000001E-5</v>
      </c>
      <c r="C3293">
        <v>6</v>
      </c>
      <c r="D3293">
        <v>5736</v>
      </c>
      <c r="E3293" t="s">
        <v>3603</v>
      </c>
      <c r="F3293">
        <f>IFERROR(IF(VLOOKUP(E3293,'nr_euk-Greedy'!$E$2:$E$3707,1,0)= E3293,1,0),0)</f>
        <v>0</v>
      </c>
    </row>
    <row r="3294" spans="1:6" x14ac:dyDescent="0.25">
      <c r="A3294" t="s">
        <v>3595</v>
      </c>
      <c r="B3294">
        <v>1.9000000000000001E-5</v>
      </c>
      <c r="C3294">
        <v>6</v>
      </c>
      <c r="D3294">
        <v>35165</v>
      </c>
      <c r="E3294" t="s">
        <v>3312</v>
      </c>
      <c r="F3294">
        <f>IFERROR(IF(VLOOKUP(E3294,'nr_euk-Greedy'!$E$2:$E$3707,1,0)= E3294,1,0),0)</f>
        <v>1</v>
      </c>
    </row>
    <row r="3295" spans="1:6" x14ac:dyDescent="0.25">
      <c r="A3295" t="s">
        <v>3595</v>
      </c>
      <c r="B3295">
        <v>1.9000000000000001E-5</v>
      </c>
      <c r="C3295">
        <v>6</v>
      </c>
      <c r="D3295">
        <v>35199</v>
      </c>
      <c r="E3295" t="s">
        <v>3454</v>
      </c>
      <c r="F3295">
        <f>IFERROR(IF(VLOOKUP(E3295,'nr_euk-Greedy'!$E$2:$E$3707,1,0)= E3295,1,0),0)</f>
        <v>1</v>
      </c>
    </row>
    <row r="3296" spans="1:6" x14ac:dyDescent="0.25">
      <c r="A3296" t="s">
        <v>3595</v>
      </c>
      <c r="B3296">
        <v>1.9000000000000001E-5</v>
      </c>
      <c r="C3296">
        <v>6</v>
      </c>
      <c r="D3296">
        <v>49230</v>
      </c>
      <c r="E3296" t="s">
        <v>3261</v>
      </c>
      <c r="F3296">
        <f>IFERROR(IF(VLOOKUP(E3296,'nr_euk-Greedy'!$E$2:$E$3707,1,0)= E3296,1,0),0)</f>
        <v>1</v>
      </c>
    </row>
    <row r="3297" spans="1:6" x14ac:dyDescent="0.25">
      <c r="A3297" t="s">
        <v>3595</v>
      </c>
      <c r="B3297">
        <v>1.9000000000000001E-5</v>
      </c>
      <c r="C3297">
        <v>6</v>
      </c>
      <c r="D3297">
        <v>67677</v>
      </c>
      <c r="E3297" t="s">
        <v>3368</v>
      </c>
      <c r="F3297">
        <f>IFERROR(IF(VLOOKUP(E3297,'nr_euk-Greedy'!$E$2:$E$3707,1,0)= E3297,1,0),0)</f>
        <v>1</v>
      </c>
    </row>
    <row r="3298" spans="1:6" x14ac:dyDescent="0.25">
      <c r="A3298" t="s">
        <v>3595</v>
      </c>
      <c r="B3298">
        <v>1.9000000000000001E-5</v>
      </c>
      <c r="C3298">
        <v>6</v>
      </c>
      <c r="D3298">
        <v>67960</v>
      </c>
      <c r="E3298" t="s">
        <v>3487</v>
      </c>
      <c r="F3298">
        <f>IFERROR(IF(VLOOKUP(E3298,'nr_euk-Greedy'!$E$2:$E$3707,1,0)= E3298,1,0),0)</f>
        <v>1</v>
      </c>
    </row>
    <row r="3299" spans="1:6" x14ac:dyDescent="0.25">
      <c r="A3299" t="s">
        <v>3595</v>
      </c>
      <c r="B3299">
        <v>1.9000000000000001E-5</v>
      </c>
      <c r="C3299">
        <v>6</v>
      </c>
      <c r="D3299">
        <v>71000</v>
      </c>
      <c r="E3299" t="s">
        <v>3319</v>
      </c>
      <c r="F3299">
        <f>IFERROR(IF(VLOOKUP(E3299,'nr_euk-Greedy'!$E$2:$E$3707,1,0)= E3299,1,0),0)</f>
        <v>1</v>
      </c>
    </row>
    <row r="3300" spans="1:6" x14ac:dyDescent="0.25">
      <c r="A3300" t="s">
        <v>3595</v>
      </c>
      <c r="B3300">
        <v>1.9000000000000001E-5</v>
      </c>
      <c r="C3300">
        <v>6</v>
      </c>
      <c r="D3300">
        <v>71587</v>
      </c>
      <c r="E3300" t="s">
        <v>3284</v>
      </c>
      <c r="F3300">
        <f>IFERROR(IF(VLOOKUP(E3300,'nr_euk-Greedy'!$E$2:$E$3707,1,0)= E3300,1,0),0)</f>
        <v>1</v>
      </c>
    </row>
    <row r="3301" spans="1:6" x14ac:dyDescent="0.25">
      <c r="A3301" t="s">
        <v>3595</v>
      </c>
      <c r="B3301">
        <v>1.9000000000000001E-5</v>
      </c>
      <c r="C3301">
        <v>6</v>
      </c>
      <c r="D3301">
        <v>110103</v>
      </c>
      <c r="E3301" t="s">
        <v>3211</v>
      </c>
      <c r="F3301">
        <f>IFERROR(IF(VLOOKUP(E3301,'nr_euk-Greedy'!$E$2:$E$3707,1,0)= E3301,1,0),0)</f>
        <v>1</v>
      </c>
    </row>
    <row r="3302" spans="1:6" x14ac:dyDescent="0.25">
      <c r="A3302" t="s">
        <v>3595</v>
      </c>
      <c r="B3302">
        <v>1.9000000000000001E-5</v>
      </c>
      <c r="C3302">
        <v>6</v>
      </c>
      <c r="D3302">
        <v>157684</v>
      </c>
      <c r="E3302" t="s">
        <v>3322</v>
      </c>
      <c r="F3302">
        <f>IFERROR(IF(VLOOKUP(E3302,'nr_euk-Greedy'!$E$2:$E$3707,1,0)= E3302,1,0),0)</f>
        <v>1</v>
      </c>
    </row>
    <row r="3303" spans="1:6" x14ac:dyDescent="0.25">
      <c r="A3303" t="s">
        <v>3595</v>
      </c>
      <c r="B3303">
        <v>1.9000000000000001E-5</v>
      </c>
      <c r="C3303">
        <v>6</v>
      </c>
      <c r="D3303">
        <v>194529</v>
      </c>
      <c r="E3303" t="s">
        <v>3263</v>
      </c>
      <c r="F3303">
        <f>IFERROR(IF(VLOOKUP(E3303,'nr_euk-Greedy'!$E$2:$E$3707,1,0)= E3303,1,0),0)</f>
        <v>1</v>
      </c>
    </row>
    <row r="3304" spans="1:6" x14ac:dyDescent="0.25">
      <c r="A3304" t="s">
        <v>3595</v>
      </c>
      <c r="B3304">
        <v>1.9000000000000001E-5</v>
      </c>
      <c r="C3304">
        <v>6</v>
      </c>
      <c r="D3304">
        <v>223385</v>
      </c>
      <c r="E3304" t="s">
        <v>3214</v>
      </c>
      <c r="F3304">
        <f>IFERROR(IF(VLOOKUP(E3304,'nr_euk-Greedy'!$E$2:$E$3707,1,0)= E3304,1,0),0)</f>
        <v>1</v>
      </c>
    </row>
    <row r="3305" spans="1:6" x14ac:dyDescent="0.25">
      <c r="A3305" t="s">
        <v>3595</v>
      </c>
      <c r="B3305">
        <v>1.9000000000000001E-5</v>
      </c>
      <c r="C3305">
        <v>6</v>
      </c>
      <c r="D3305">
        <v>1261581</v>
      </c>
      <c r="E3305" t="s">
        <v>3604</v>
      </c>
      <c r="F3305">
        <f>IFERROR(IF(VLOOKUP(E3305,'nr_euk-Greedy'!$E$2:$E$3707,1,0)= E3305,1,0),0)</f>
        <v>0</v>
      </c>
    </row>
    <row r="3306" spans="1:6" x14ac:dyDescent="0.25">
      <c r="A3306" t="s">
        <v>3595</v>
      </c>
      <c r="B3306">
        <v>1.9000000000000001E-5</v>
      </c>
      <c r="C3306">
        <v>6</v>
      </c>
      <c r="D3306">
        <v>1486645</v>
      </c>
      <c r="E3306" t="s">
        <v>3406</v>
      </c>
      <c r="F3306">
        <f>IFERROR(IF(VLOOKUP(E3306,'nr_euk-Greedy'!$E$2:$E$3707,1,0)= E3306,1,0),0)</f>
        <v>1</v>
      </c>
    </row>
    <row r="3307" spans="1:6" x14ac:dyDescent="0.25">
      <c r="A3307" t="s">
        <v>3595</v>
      </c>
      <c r="B3307">
        <v>1.9000000000000001E-5</v>
      </c>
      <c r="C3307">
        <v>6</v>
      </c>
      <c r="D3307">
        <v>1987748</v>
      </c>
      <c r="E3307" t="s">
        <v>3126</v>
      </c>
      <c r="F3307">
        <f>IFERROR(IF(VLOOKUP(E3307,'nr_euk-Greedy'!$E$2:$E$3707,1,0)= E3307,1,0),0)</f>
        <v>1</v>
      </c>
    </row>
    <row r="3308" spans="1:6" x14ac:dyDescent="0.25">
      <c r="A3308" t="s">
        <v>3595</v>
      </c>
      <c r="B3308">
        <v>1.9000000000000001E-5</v>
      </c>
      <c r="C3308">
        <v>6</v>
      </c>
      <c r="D3308">
        <v>2006975</v>
      </c>
      <c r="E3308" t="s">
        <v>3605</v>
      </c>
      <c r="F3308">
        <f>IFERROR(IF(VLOOKUP(E3308,'nr_euk-Greedy'!$E$2:$E$3707,1,0)= E3308,1,0),0)</f>
        <v>0</v>
      </c>
    </row>
    <row r="3309" spans="1:6" x14ac:dyDescent="0.25">
      <c r="A3309" t="s">
        <v>3595</v>
      </c>
      <c r="B3309">
        <v>1.5999999999999999E-5</v>
      </c>
      <c r="C3309">
        <v>5</v>
      </c>
      <c r="D3309">
        <v>2985</v>
      </c>
      <c r="E3309" t="s">
        <v>3606</v>
      </c>
      <c r="F3309">
        <f>IFERROR(IF(VLOOKUP(E3309,'nr_euk-Greedy'!$E$2:$E$3707,1,0)= E3309,1,0),0)</f>
        <v>0</v>
      </c>
    </row>
    <row r="3310" spans="1:6" x14ac:dyDescent="0.25">
      <c r="A3310" t="s">
        <v>3595</v>
      </c>
      <c r="B3310">
        <v>1.5999999999999999E-5</v>
      </c>
      <c r="C3310">
        <v>5</v>
      </c>
      <c r="D3310">
        <v>3004</v>
      </c>
      <c r="E3310" t="s">
        <v>3304</v>
      </c>
      <c r="F3310">
        <f>IFERROR(IF(VLOOKUP(E3310,'nr_euk-Greedy'!$E$2:$E$3707,1,0)= E3310,1,0),0)</f>
        <v>1</v>
      </c>
    </row>
    <row r="3311" spans="1:6" x14ac:dyDescent="0.25">
      <c r="A3311" t="s">
        <v>3595</v>
      </c>
      <c r="B3311">
        <v>1.5999999999999999E-5</v>
      </c>
      <c r="C3311">
        <v>5</v>
      </c>
      <c r="D3311">
        <v>5112</v>
      </c>
      <c r="E3311" t="s">
        <v>3607</v>
      </c>
      <c r="F3311">
        <f>IFERROR(IF(VLOOKUP(E3311,'nr_euk-Greedy'!$E$2:$E$3707,1,0)= E3311,1,0),0)</f>
        <v>0</v>
      </c>
    </row>
    <row r="3312" spans="1:6" x14ac:dyDescent="0.25">
      <c r="A3312" t="s">
        <v>3595</v>
      </c>
      <c r="B3312">
        <v>1.5999999999999999E-5</v>
      </c>
      <c r="C3312">
        <v>5</v>
      </c>
      <c r="D3312">
        <v>31380</v>
      </c>
      <c r="E3312" t="s">
        <v>3439</v>
      </c>
      <c r="F3312">
        <f>IFERROR(IF(VLOOKUP(E3312,'nr_euk-Greedy'!$E$2:$E$3707,1,0)= E3312,1,0),0)</f>
        <v>1</v>
      </c>
    </row>
    <row r="3313" spans="1:6" x14ac:dyDescent="0.25">
      <c r="A3313" t="s">
        <v>3595</v>
      </c>
      <c r="B3313">
        <v>1.5999999999999999E-5</v>
      </c>
      <c r="C3313">
        <v>5</v>
      </c>
      <c r="D3313">
        <v>35162</v>
      </c>
      <c r="E3313" t="s">
        <v>3259</v>
      </c>
      <c r="F3313">
        <f>IFERROR(IF(VLOOKUP(E3313,'nr_euk-Greedy'!$E$2:$E$3707,1,0)= E3313,1,0),0)</f>
        <v>1</v>
      </c>
    </row>
    <row r="3314" spans="1:6" x14ac:dyDescent="0.25">
      <c r="A3314" t="s">
        <v>3595</v>
      </c>
      <c r="B3314">
        <v>1.5999999999999999E-5</v>
      </c>
      <c r="C3314">
        <v>5</v>
      </c>
      <c r="D3314">
        <v>38258</v>
      </c>
      <c r="E3314" t="s">
        <v>3314</v>
      </c>
      <c r="F3314">
        <f>IFERROR(IF(VLOOKUP(E3314,'nr_euk-Greedy'!$E$2:$E$3707,1,0)= E3314,1,0),0)</f>
        <v>1</v>
      </c>
    </row>
    <row r="3315" spans="1:6" x14ac:dyDescent="0.25">
      <c r="A3315" t="s">
        <v>3595</v>
      </c>
      <c r="B3315">
        <v>1.5999999999999999E-5</v>
      </c>
      <c r="C3315">
        <v>5</v>
      </c>
      <c r="D3315">
        <v>38880</v>
      </c>
      <c r="E3315" t="s">
        <v>3128</v>
      </c>
      <c r="F3315">
        <f>IFERROR(IF(VLOOKUP(E3315,'nr_euk-Greedy'!$E$2:$E$3707,1,0)= E3315,1,0),0)</f>
        <v>1</v>
      </c>
    </row>
    <row r="3316" spans="1:6" x14ac:dyDescent="0.25">
      <c r="A3316" t="s">
        <v>3595</v>
      </c>
      <c r="B3316">
        <v>1.5999999999999999E-5</v>
      </c>
      <c r="C3316">
        <v>5</v>
      </c>
      <c r="D3316">
        <v>41998</v>
      </c>
      <c r="E3316" t="s">
        <v>3362</v>
      </c>
      <c r="F3316">
        <f>IFERROR(IF(VLOOKUP(E3316,'nr_euk-Greedy'!$E$2:$E$3707,1,0)= E3316,1,0),0)</f>
        <v>1</v>
      </c>
    </row>
    <row r="3317" spans="1:6" x14ac:dyDescent="0.25">
      <c r="A3317" t="s">
        <v>3595</v>
      </c>
      <c r="B3317">
        <v>1.5999999999999999E-5</v>
      </c>
      <c r="C3317">
        <v>5</v>
      </c>
      <c r="D3317">
        <v>51321</v>
      </c>
      <c r="E3317" t="s">
        <v>3476</v>
      </c>
      <c r="F3317">
        <f>IFERROR(IF(VLOOKUP(E3317,'nr_euk-Greedy'!$E$2:$E$3707,1,0)= E3317,1,0),0)</f>
        <v>1</v>
      </c>
    </row>
    <row r="3318" spans="1:6" x14ac:dyDescent="0.25">
      <c r="A3318" t="s">
        <v>3595</v>
      </c>
      <c r="B3318">
        <v>1.5999999999999999E-5</v>
      </c>
      <c r="C3318">
        <v>5</v>
      </c>
      <c r="D3318">
        <v>77930</v>
      </c>
      <c r="E3318" t="s">
        <v>3236</v>
      </c>
      <c r="F3318">
        <f>IFERROR(IF(VLOOKUP(E3318,'nr_euk-Greedy'!$E$2:$E$3707,1,0)= E3318,1,0),0)</f>
        <v>1</v>
      </c>
    </row>
    <row r="3319" spans="1:6" x14ac:dyDescent="0.25">
      <c r="A3319" t="s">
        <v>3595</v>
      </c>
      <c r="B3319">
        <v>1.5999999999999999E-5</v>
      </c>
      <c r="C3319">
        <v>5</v>
      </c>
      <c r="D3319">
        <v>79258</v>
      </c>
      <c r="E3319" t="s">
        <v>3287</v>
      </c>
      <c r="F3319">
        <f>IFERROR(IF(VLOOKUP(E3319,'nr_euk-Greedy'!$E$2:$E$3707,1,0)= E3319,1,0),0)</f>
        <v>1</v>
      </c>
    </row>
    <row r="3320" spans="1:6" x14ac:dyDescent="0.25">
      <c r="A3320" t="s">
        <v>3595</v>
      </c>
      <c r="B3320">
        <v>1.5999999999999999E-5</v>
      </c>
      <c r="C3320">
        <v>5</v>
      </c>
      <c r="D3320">
        <v>81099</v>
      </c>
      <c r="E3320" t="s">
        <v>3237</v>
      </c>
      <c r="F3320">
        <f>IFERROR(IF(VLOOKUP(E3320,'nr_euk-Greedy'!$E$2:$E$3707,1,0)= E3320,1,0),0)</f>
        <v>1</v>
      </c>
    </row>
    <row r="3321" spans="1:6" x14ac:dyDescent="0.25">
      <c r="A3321" t="s">
        <v>3595</v>
      </c>
      <c r="B3321">
        <v>1.5999999999999999E-5</v>
      </c>
      <c r="C3321">
        <v>5</v>
      </c>
      <c r="D3321">
        <v>110509</v>
      </c>
      <c r="E3321" t="s">
        <v>3289</v>
      </c>
      <c r="F3321">
        <f>IFERROR(IF(VLOOKUP(E3321,'nr_euk-Greedy'!$E$2:$E$3707,1,0)= E3321,1,0),0)</f>
        <v>1</v>
      </c>
    </row>
    <row r="3322" spans="1:6" x14ac:dyDescent="0.25">
      <c r="A3322" t="s">
        <v>3595</v>
      </c>
      <c r="B3322">
        <v>1.5999999999999999E-5</v>
      </c>
      <c r="C3322">
        <v>5</v>
      </c>
      <c r="D3322">
        <v>158697</v>
      </c>
      <c r="E3322" t="s">
        <v>3380</v>
      </c>
      <c r="F3322">
        <f>IFERROR(IF(VLOOKUP(E3322,'nr_euk-Greedy'!$E$2:$E$3707,1,0)= E3322,1,0),0)</f>
        <v>1</v>
      </c>
    </row>
    <row r="3323" spans="1:6" x14ac:dyDescent="0.25">
      <c r="A3323" t="s">
        <v>3595</v>
      </c>
      <c r="B3323">
        <v>1.5999999999999999E-5</v>
      </c>
      <c r="C3323">
        <v>5</v>
      </c>
      <c r="D3323">
        <v>189429</v>
      </c>
      <c r="E3323" t="s">
        <v>3608</v>
      </c>
      <c r="F3323">
        <f>IFERROR(IF(VLOOKUP(E3323,'nr_euk-Greedy'!$E$2:$E$3707,1,0)= E3323,1,0),0)</f>
        <v>0</v>
      </c>
    </row>
    <row r="3324" spans="1:6" x14ac:dyDescent="0.25">
      <c r="A3324" t="s">
        <v>3595</v>
      </c>
      <c r="B3324">
        <v>1.5999999999999999E-5</v>
      </c>
      <c r="C3324">
        <v>5</v>
      </c>
      <c r="D3324">
        <v>205841</v>
      </c>
      <c r="E3324" t="s">
        <v>3523</v>
      </c>
      <c r="F3324">
        <f>IFERROR(IF(VLOOKUP(E3324,'nr_euk-Greedy'!$E$2:$E$3707,1,0)= E3324,1,0),0)</f>
        <v>1</v>
      </c>
    </row>
    <row r="3325" spans="1:6" x14ac:dyDescent="0.25">
      <c r="A3325" t="s">
        <v>3595</v>
      </c>
      <c r="B3325">
        <v>1.5999999999999999E-5</v>
      </c>
      <c r="C3325">
        <v>5</v>
      </c>
      <c r="D3325">
        <v>1413811</v>
      </c>
      <c r="E3325" t="s">
        <v>3609</v>
      </c>
      <c r="F3325">
        <f>IFERROR(IF(VLOOKUP(E3325,'nr_euk-Greedy'!$E$2:$E$3707,1,0)= E3325,1,0),0)</f>
        <v>0</v>
      </c>
    </row>
    <row r="3326" spans="1:6" x14ac:dyDescent="0.25">
      <c r="A3326" t="s">
        <v>3595</v>
      </c>
      <c r="B3326">
        <v>1.5999999999999999E-5</v>
      </c>
      <c r="C3326">
        <v>5</v>
      </c>
      <c r="D3326">
        <v>1697027</v>
      </c>
      <c r="E3326" t="s">
        <v>3185</v>
      </c>
      <c r="F3326">
        <f>IFERROR(IF(VLOOKUP(E3326,'nr_euk-Greedy'!$E$2:$E$3707,1,0)= E3326,1,0),0)</f>
        <v>1</v>
      </c>
    </row>
    <row r="3327" spans="1:6" x14ac:dyDescent="0.25">
      <c r="A3327" t="s">
        <v>3595</v>
      </c>
      <c r="B3327">
        <v>1.5999999999999999E-5</v>
      </c>
      <c r="C3327">
        <v>5</v>
      </c>
      <c r="D3327">
        <v>1852974</v>
      </c>
      <c r="E3327" t="s">
        <v>3576</v>
      </c>
      <c r="F3327">
        <f>IFERROR(IF(VLOOKUP(E3327,'nr_euk-Greedy'!$E$2:$E$3707,1,0)= E3327,1,0),0)</f>
        <v>1</v>
      </c>
    </row>
    <row r="3328" spans="1:6" x14ac:dyDescent="0.25">
      <c r="A3328" t="s">
        <v>3595</v>
      </c>
      <c r="B3328">
        <v>1.5999999999999999E-5</v>
      </c>
      <c r="C3328">
        <v>5</v>
      </c>
      <c r="D3328">
        <v>1937007</v>
      </c>
      <c r="E3328" t="s">
        <v>3224</v>
      </c>
      <c r="F3328">
        <f>IFERROR(IF(VLOOKUP(E3328,'nr_euk-Greedy'!$E$2:$E$3707,1,0)= E3328,1,0),0)</f>
        <v>1</v>
      </c>
    </row>
    <row r="3329" spans="1:6" x14ac:dyDescent="0.25">
      <c r="A3329" t="s">
        <v>3595</v>
      </c>
      <c r="B3329">
        <v>1.5999999999999999E-5</v>
      </c>
      <c r="C3329">
        <v>5</v>
      </c>
      <c r="D3329">
        <v>1996557</v>
      </c>
      <c r="E3329" t="s">
        <v>3610</v>
      </c>
      <c r="F3329">
        <f>IFERROR(IF(VLOOKUP(E3329,'nr_euk-Greedy'!$E$2:$E$3707,1,0)= E3329,1,0),0)</f>
        <v>0</v>
      </c>
    </row>
    <row r="3330" spans="1:6" x14ac:dyDescent="0.25">
      <c r="A3330" t="s">
        <v>3595</v>
      </c>
      <c r="B3330">
        <v>1.5999999999999999E-5</v>
      </c>
      <c r="C3330">
        <v>5</v>
      </c>
      <c r="D3330">
        <v>2582955</v>
      </c>
      <c r="E3330" t="s">
        <v>3344</v>
      </c>
      <c r="F3330">
        <f>IFERROR(IF(VLOOKUP(E3330,'nr_euk-Greedy'!$E$2:$E$3707,1,0)= E3330,1,0),0)</f>
        <v>1</v>
      </c>
    </row>
    <row r="3331" spans="1:6" x14ac:dyDescent="0.25">
      <c r="A3331" t="s">
        <v>3595</v>
      </c>
      <c r="B3331">
        <v>1.2999999999999999E-5</v>
      </c>
      <c r="C3331">
        <v>4</v>
      </c>
      <c r="D3331">
        <v>2821</v>
      </c>
      <c r="E3331" t="s">
        <v>3413</v>
      </c>
      <c r="F3331">
        <f>IFERROR(IF(VLOOKUP(E3331,'nr_euk-Greedy'!$E$2:$E$3707,1,0)= E3331,1,0),0)</f>
        <v>1</v>
      </c>
    </row>
    <row r="3332" spans="1:6" x14ac:dyDescent="0.25">
      <c r="A3332" t="s">
        <v>3595</v>
      </c>
      <c r="B3332">
        <v>1.2999999999999999E-5</v>
      </c>
      <c r="C3332">
        <v>4</v>
      </c>
      <c r="D3332">
        <v>2968</v>
      </c>
      <c r="E3332" t="s">
        <v>3611</v>
      </c>
      <c r="F3332">
        <f>IFERROR(IF(VLOOKUP(E3332,'nr_euk-Greedy'!$E$2:$E$3707,1,0)= E3332,1,0),0)</f>
        <v>0</v>
      </c>
    </row>
    <row r="3333" spans="1:6" x14ac:dyDescent="0.25">
      <c r="A3333" t="s">
        <v>3595</v>
      </c>
      <c r="B3333">
        <v>1.2999999999999999E-5</v>
      </c>
      <c r="C3333">
        <v>4</v>
      </c>
      <c r="D3333">
        <v>5774</v>
      </c>
      <c r="E3333" t="s">
        <v>3612</v>
      </c>
      <c r="F3333">
        <f>IFERROR(IF(VLOOKUP(E3333,'nr_euk-Greedy'!$E$2:$E$3707,1,0)= E3333,1,0),0)</f>
        <v>0</v>
      </c>
    </row>
    <row r="3334" spans="1:6" x14ac:dyDescent="0.25">
      <c r="A3334" t="s">
        <v>3595</v>
      </c>
      <c r="B3334">
        <v>1.2999999999999999E-5</v>
      </c>
      <c r="C3334">
        <v>4</v>
      </c>
      <c r="D3334">
        <v>5935</v>
      </c>
      <c r="E3334" t="s">
        <v>3308</v>
      </c>
      <c r="F3334">
        <f>IFERROR(IF(VLOOKUP(E3334,'nr_euk-Greedy'!$E$2:$E$3707,1,0)= E3334,1,0),0)</f>
        <v>1</v>
      </c>
    </row>
    <row r="3335" spans="1:6" x14ac:dyDescent="0.25">
      <c r="A3335" t="s">
        <v>3595</v>
      </c>
      <c r="B3335">
        <v>1.2999999999999999E-5</v>
      </c>
      <c r="C3335">
        <v>4</v>
      </c>
      <c r="D3335">
        <v>29226</v>
      </c>
      <c r="E3335" t="s">
        <v>3434</v>
      </c>
      <c r="F3335">
        <f>IFERROR(IF(VLOOKUP(E3335,'nr_euk-Greedy'!$E$2:$E$3707,1,0)= E3335,1,0),0)</f>
        <v>1</v>
      </c>
    </row>
    <row r="3336" spans="1:6" x14ac:dyDescent="0.25">
      <c r="A3336" t="s">
        <v>3595</v>
      </c>
      <c r="B3336">
        <v>1.2999999999999999E-5</v>
      </c>
      <c r="C3336">
        <v>4</v>
      </c>
      <c r="D3336">
        <v>31346</v>
      </c>
      <c r="E3336" t="s">
        <v>3355</v>
      </c>
      <c r="F3336">
        <f>IFERROR(IF(VLOOKUP(E3336,'nr_euk-Greedy'!$E$2:$E$3707,1,0)= E3336,1,0),0)</f>
        <v>1</v>
      </c>
    </row>
    <row r="3337" spans="1:6" x14ac:dyDescent="0.25">
      <c r="A3337" t="s">
        <v>3595</v>
      </c>
      <c r="B3337">
        <v>1.2999999999999999E-5</v>
      </c>
      <c r="C3337">
        <v>4</v>
      </c>
      <c r="D3337">
        <v>31357</v>
      </c>
      <c r="E3337" t="s">
        <v>3613</v>
      </c>
      <c r="F3337">
        <f>IFERROR(IF(VLOOKUP(E3337,'nr_euk-Greedy'!$E$2:$E$3707,1,0)= E3337,1,0),0)</f>
        <v>0</v>
      </c>
    </row>
    <row r="3338" spans="1:6" x14ac:dyDescent="0.25">
      <c r="A3338" t="s">
        <v>3595</v>
      </c>
      <c r="B3338">
        <v>1.2999999999999999E-5</v>
      </c>
      <c r="C3338">
        <v>4</v>
      </c>
      <c r="D3338">
        <v>31437</v>
      </c>
      <c r="E3338" t="s">
        <v>3441</v>
      </c>
      <c r="F3338">
        <f>IFERROR(IF(VLOOKUP(E3338,'nr_euk-Greedy'!$E$2:$E$3707,1,0)= E3338,1,0),0)</f>
        <v>1</v>
      </c>
    </row>
    <row r="3339" spans="1:6" x14ac:dyDescent="0.25">
      <c r="A3339" t="s">
        <v>3595</v>
      </c>
      <c r="B3339">
        <v>1.2999999999999999E-5</v>
      </c>
      <c r="C3339">
        <v>4</v>
      </c>
      <c r="D3339">
        <v>34444</v>
      </c>
      <c r="E3339" t="s">
        <v>3359</v>
      </c>
      <c r="F3339">
        <f>IFERROR(IF(VLOOKUP(E3339,'nr_euk-Greedy'!$E$2:$E$3707,1,0)= E3339,1,0),0)</f>
        <v>1</v>
      </c>
    </row>
    <row r="3340" spans="1:6" x14ac:dyDescent="0.25">
      <c r="A3340" t="s">
        <v>3595</v>
      </c>
      <c r="B3340">
        <v>1.2999999999999999E-5</v>
      </c>
      <c r="C3340">
        <v>4</v>
      </c>
      <c r="D3340">
        <v>35169</v>
      </c>
      <c r="E3340" t="s">
        <v>3453</v>
      </c>
      <c r="F3340">
        <f>IFERROR(IF(VLOOKUP(E3340,'nr_euk-Greedy'!$E$2:$E$3707,1,0)= E3340,1,0),0)</f>
        <v>1</v>
      </c>
    </row>
    <row r="3341" spans="1:6" x14ac:dyDescent="0.25">
      <c r="A3341" t="s">
        <v>3595</v>
      </c>
      <c r="B3341">
        <v>1.2999999999999999E-5</v>
      </c>
      <c r="C3341">
        <v>4</v>
      </c>
      <c r="D3341">
        <v>41879</v>
      </c>
      <c r="E3341" t="s">
        <v>3281</v>
      </c>
      <c r="F3341">
        <f>IFERROR(IF(VLOOKUP(E3341,'nr_euk-Greedy'!$E$2:$E$3707,1,0)= E3341,1,0),0)</f>
        <v>1</v>
      </c>
    </row>
    <row r="3342" spans="1:6" x14ac:dyDescent="0.25">
      <c r="A3342" t="s">
        <v>3595</v>
      </c>
      <c r="B3342">
        <v>1.2999999999999999E-5</v>
      </c>
      <c r="C3342">
        <v>4</v>
      </c>
      <c r="D3342">
        <v>63682</v>
      </c>
      <c r="E3342" t="s">
        <v>3484</v>
      </c>
      <c r="F3342">
        <f>IFERROR(IF(VLOOKUP(E3342,'nr_euk-Greedy'!$E$2:$E$3707,1,0)= E3342,1,0),0)</f>
        <v>1</v>
      </c>
    </row>
    <row r="3343" spans="1:6" x14ac:dyDescent="0.25">
      <c r="A3343" t="s">
        <v>3595</v>
      </c>
      <c r="B3343">
        <v>1.2999999999999999E-5</v>
      </c>
      <c r="C3343">
        <v>4</v>
      </c>
      <c r="D3343">
        <v>70074</v>
      </c>
      <c r="E3343" t="s">
        <v>3488</v>
      </c>
      <c r="F3343">
        <f>IFERROR(IF(VLOOKUP(E3343,'nr_euk-Greedy'!$E$2:$E$3707,1,0)= E3343,1,0),0)</f>
        <v>1</v>
      </c>
    </row>
    <row r="3344" spans="1:6" x14ac:dyDescent="0.25">
      <c r="A3344" t="s">
        <v>3595</v>
      </c>
      <c r="B3344">
        <v>1.2999999999999999E-5</v>
      </c>
      <c r="C3344">
        <v>4</v>
      </c>
      <c r="D3344">
        <v>76312</v>
      </c>
      <c r="E3344" t="s">
        <v>3286</v>
      </c>
      <c r="F3344">
        <f>IFERROR(IF(VLOOKUP(E3344,'nr_euk-Greedy'!$E$2:$E$3707,1,0)= E3344,1,0),0)</f>
        <v>1</v>
      </c>
    </row>
    <row r="3345" spans="1:6" x14ac:dyDescent="0.25">
      <c r="A3345" t="s">
        <v>3595</v>
      </c>
      <c r="B3345">
        <v>1.2999999999999999E-5</v>
      </c>
      <c r="C3345">
        <v>4</v>
      </c>
      <c r="D3345">
        <v>88270</v>
      </c>
      <c r="E3345" t="s">
        <v>3262</v>
      </c>
      <c r="F3345">
        <f>IFERROR(IF(VLOOKUP(E3345,'nr_euk-Greedy'!$E$2:$E$3707,1,0)= E3345,1,0),0)</f>
        <v>1</v>
      </c>
    </row>
    <row r="3346" spans="1:6" x14ac:dyDescent="0.25">
      <c r="A3346" t="s">
        <v>3595</v>
      </c>
      <c r="B3346">
        <v>1.2999999999999999E-5</v>
      </c>
      <c r="C3346">
        <v>4</v>
      </c>
      <c r="D3346">
        <v>121063</v>
      </c>
      <c r="E3346" t="s">
        <v>3614</v>
      </c>
      <c r="F3346">
        <f>IFERROR(IF(VLOOKUP(E3346,'nr_euk-Greedy'!$E$2:$E$3707,1,0)= E3346,1,0),0)</f>
        <v>0</v>
      </c>
    </row>
    <row r="3347" spans="1:6" x14ac:dyDescent="0.25">
      <c r="A3347" t="s">
        <v>3595</v>
      </c>
      <c r="B3347">
        <v>1.2999999999999999E-5</v>
      </c>
      <c r="C3347">
        <v>4</v>
      </c>
      <c r="D3347">
        <v>156132</v>
      </c>
      <c r="E3347" t="s">
        <v>3615</v>
      </c>
      <c r="F3347">
        <f>IFERROR(IF(VLOOKUP(E3347,'nr_euk-Greedy'!$E$2:$E$3707,1,0)= E3347,1,0),0)</f>
        <v>0</v>
      </c>
    </row>
    <row r="3348" spans="1:6" x14ac:dyDescent="0.25">
      <c r="A3348" t="s">
        <v>3595</v>
      </c>
      <c r="B3348">
        <v>1.2999999999999999E-5</v>
      </c>
      <c r="C3348">
        <v>4</v>
      </c>
      <c r="D3348">
        <v>173494</v>
      </c>
      <c r="E3348" t="s">
        <v>3291</v>
      </c>
      <c r="F3348">
        <f>IFERROR(IF(VLOOKUP(E3348,'nr_euk-Greedy'!$E$2:$E$3707,1,0)= E3348,1,0),0)</f>
        <v>1</v>
      </c>
    </row>
    <row r="3349" spans="1:6" x14ac:dyDescent="0.25">
      <c r="A3349" t="s">
        <v>3595</v>
      </c>
      <c r="B3349">
        <v>1.2999999999999999E-5</v>
      </c>
      <c r="C3349">
        <v>4</v>
      </c>
      <c r="D3349">
        <v>189635</v>
      </c>
      <c r="E3349" t="s">
        <v>3385</v>
      </c>
      <c r="F3349">
        <f>IFERROR(IF(VLOOKUP(E3349,'nr_euk-Greedy'!$E$2:$E$3707,1,0)= E3349,1,0),0)</f>
        <v>1</v>
      </c>
    </row>
    <row r="3350" spans="1:6" x14ac:dyDescent="0.25">
      <c r="A3350" t="s">
        <v>3595</v>
      </c>
      <c r="B3350">
        <v>1.2999999999999999E-5</v>
      </c>
      <c r="C3350">
        <v>4</v>
      </c>
      <c r="D3350">
        <v>189641</v>
      </c>
      <c r="E3350" t="s">
        <v>3616</v>
      </c>
      <c r="F3350">
        <f>IFERROR(IF(VLOOKUP(E3350,'nr_euk-Greedy'!$E$2:$E$3707,1,0)= E3350,1,0),0)</f>
        <v>0</v>
      </c>
    </row>
    <row r="3351" spans="1:6" x14ac:dyDescent="0.25">
      <c r="A3351" t="s">
        <v>3595</v>
      </c>
      <c r="B3351">
        <v>1.2999999999999999E-5</v>
      </c>
      <c r="C3351">
        <v>4</v>
      </c>
      <c r="D3351">
        <v>212742</v>
      </c>
      <c r="E3351" t="s">
        <v>3327</v>
      </c>
      <c r="F3351">
        <f>IFERROR(IF(VLOOKUP(E3351,'nr_euk-Greedy'!$E$2:$E$3707,1,0)= E3351,1,0),0)</f>
        <v>1</v>
      </c>
    </row>
    <row r="3352" spans="1:6" x14ac:dyDescent="0.25">
      <c r="A3352" t="s">
        <v>3595</v>
      </c>
      <c r="B3352">
        <v>1.2999999999999999E-5</v>
      </c>
      <c r="C3352">
        <v>4</v>
      </c>
      <c r="D3352">
        <v>224458</v>
      </c>
      <c r="E3352" t="s">
        <v>3617</v>
      </c>
      <c r="F3352">
        <f>IFERROR(IF(VLOOKUP(E3352,'nr_euk-Greedy'!$E$2:$E$3707,1,0)= E3352,1,0),0)</f>
        <v>0</v>
      </c>
    </row>
    <row r="3353" spans="1:6" x14ac:dyDescent="0.25">
      <c r="A3353" t="s">
        <v>3595</v>
      </c>
      <c r="B3353">
        <v>1.2999999999999999E-5</v>
      </c>
      <c r="C3353">
        <v>4</v>
      </c>
      <c r="D3353">
        <v>282687</v>
      </c>
      <c r="E3353" t="s">
        <v>3328</v>
      </c>
      <c r="F3353">
        <f>IFERROR(IF(VLOOKUP(E3353,'nr_euk-Greedy'!$E$2:$E$3707,1,0)= E3353,1,0),0)</f>
        <v>1</v>
      </c>
    </row>
    <row r="3354" spans="1:6" x14ac:dyDescent="0.25">
      <c r="A3354" t="s">
        <v>3595</v>
      </c>
      <c r="B3354">
        <v>1.2999999999999999E-5</v>
      </c>
      <c r="C3354">
        <v>4</v>
      </c>
      <c r="D3354">
        <v>309357</v>
      </c>
      <c r="E3354" t="s">
        <v>3541</v>
      </c>
      <c r="F3354">
        <f>IFERROR(IF(VLOOKUP(E3354,'nr_euk-Greedy'!$E$2:$E$3707,1,0)= E3354,1,0),0)</f>
        <v>1</v>
      </c>
    </row>
    <row r="3355" spans="1:6" x14ac:dyDescent="0.25">
      <c r="A3355" t="s">
        <v>3595</v>
      </c>
      <c r="B3355">
        <v>1.2999999999999999E-5</v>
      </c>
      <c r="C3355">
        <v>4</v>
      </c>
      <c r="D3355">
        <v>519422</v>
      </c>
      <c r="E3355" t="s">
        <v>2554</v>
      </c>
      <c r="F3355">
        <f>IFERROR(IF(VLOOKUP(E3355,'nr_euk-Greedy'!$E$2:$E$3707,1,0)= E3355,1,0),0)</f>
        <v>1</v>
      </c>
    </row>
    <row r="3356" spans="1:6" x14ac:dyDescent="0.25">
      <c r="A3356" t="s">
        <v>3595</v>
      </c>
      <c r="B3356">
        <v>1.2999999999999999E-5</v>
      </c>
      <c r="C3356">
        <v>4</v>
      </c>
      <c r="D3356">
        <v>644269</v>
      </c>
      <c r="E3356" t="s">
        <v>3618</v>
      </c>
      <c r="F3356">
        <f>IFERROR(IF(VLOOKUP(E3356,'nr_euk-Greedy'!$E$2:$E$3707,1,0)= E3356,1,0),0)</f>
        <v>0</v>
      </c>
    </row>
    <row r="3357" spans="1:6" x14ac:dyDescent="0.25">
      <c r="A3357" t="s">
        <v>3595</v>
      </c>
      <c r="B3357">
        <v>1.2999999999999999E-5</v>
      </c>
      <c r="C3357">
        <v>4</v>
      </c>
      <c r="D3357">
        <v>884214</v>
      </c>
      <c r="E3357" t="s">
        <v>3332</v>
      </c>
      <c r="F3357">
        <f>IFERROR(IF(VLOOKUP(E3357,'nr_euk-Greedy'!$E$2:$E$3707,1,0)= E3357,1,0),0)</f>
        <v>1</v>
      </c>
    </row>
    <row r="3358" spans="1:6" x14ac:dyDescent="0.25">
      <c r="A3358" t="s">
        <v>3595</v>
      </c>
      <c r="B3358">
        <v>1.2999999999999999E-5</v>
      </c>
      <c r="C3358">
        <v>4</v>
      </c>
      <c r="D3358">
        <v>1077396</v>
      </c>
      <c r="E3358" t="s">
        <v>3619</v>
      </c>
      <c r="F3358">
        <f>IFERROR(IF(VLOOKUP(E3358,'nr_euk-Greedy'!$E$2:$E$3707,1,0)= E3358,1,0),0)</f>
        <v>0</v>
      </c>
    </row>
    <row r="3359" spans="1:6" x14ac:dyDescent="0.25">
      <c r="A3359" t="s">
        <v>3595</v>
      </c>
      <c r="B3359">
        <v>1.2999999999999999E-5</v>
      </c>
      <c r="C3359">
        <v>4</v>
      </c>
      <c r="D3359">
        <v>1095182</v>
      </c>
      <c r="E3359" t="s">
        <v>3620</v>
      </c>
      <c r="F3359">
        <f>IFERROR(IF(VLOOKUP(E3359,'nr_euk-Greedy'!$E$2:$E$3707,1,0)= E3359,1,0),0)</f>
        <v>0</v>
      </c>
    </row>
    <row r="3360" spans="1:6" x14ac:dyDescent="0.25">
      <c r="A3360" t="s">
        <v>3595</v>
      </c>
      <c r="B3360">
        <v>1.2999999999999999E-5</v>
      </c>
      <c r="C3360">
        <v>4</v>
      </c>
      <c r="D3360">
        <v>1356488</v>
      </c>
      <c r="E3360" t="s">
        <v>3199</v>
      </c>
      <c r="F3360">
        <f>IFERROR(IF(VLOOKUP(E3360,'nr_euk-Greedy'!$E$2:$E$3707,1,0)= E3360,1,0),0)</f>
        <v>1</v>
      </c>
    </row>
    <row r="3361" spans="1:6" x14ac:dyDescent="0.25">
      <c r="A3361" t="s">
        <v>3595</v>
      </c>
      <c r="B3361">
        <v>1.2999999999999999E-5</v>
      </c>
      <c r="C3361">
        <v>4</v>
      </c>
      <c r="D3361">
        <v>2006981</v>
      </c>
      <c r="E3361" t="s">
        <v>3621</v>
      </c>
      <c r="F3361">
        <f>IFERROR(IF(VLOOKUP(E3361,'nr_euk-Greedy'!$E$2:$E$3707,1,0)= E3361,1,0),0)</f>
        <v>0</v>
      </c>
    </row>
    <row r="3362" spans="1:6" x14ac:dyDescent="0.25">
      <c r="A3362" t="s">
        <v>3595</v>
      </c>
      <c r="B3362">
        <v>1.2999999999999999E-5</v>
      </c>
      <c r="C3362">
        <v>4</v>
      </c>
      <c r="D3362">
        <v>2320806</v>
      </c>
      <c r="E3362" t="s">
        <v>3410</v>
      </c>
      <c r="F3362">
        <f>IFERROR(IF(VLOOKUP(E3362,'nr_euk-Greedy'!$E$2:$E$3707,1,0)= E3362,1,0),0)</f>
        <v>1</v>
      </c>
    </row>
    <row r="3363" spans="1:6" x14ac:dyDescent="0.25">
      <c r="A3363" t="s">
        <v>3595</v>
      </c>
      <c r="B3363">
        <v>1.2999999999999999E-5</v>
      </c>
      <c r="C3363">
        <v>4</v>
      </c>
      <c r="D3363">
        <v>2419521</v>
      </c>
      <c r="E3363" t="s">
        <v>3588</v>
      </c>
      <c r="F3363">
        <f>IFERROR(IF(VLOOKUP(E3363,'nr_euk-Greedy'!$E$2:$E$3707,1,0)= E3363,1,0),0)</f>
        <v>1</v>
      </c>
    </row>
    <row r="3364" spans="1:6" x14ac:dyDescent="0.25">
      <c r="A3364" t="s">
        <v>3595</v>
      </c>
      <c r="B3364">
        <v>1.0000000000000001E-5</v>
      </c>
      <c r="C3364">
        <v>3</v>
      </c>
      <c r="D3364">
        <v>2332</v>
      </c>
      <c r="E3364" t="s">
        <v>3622</v>
      </c>
      <c r="F3364">
        <f>IFERROR(IF(VLOOKUP(E3364,'nr_euk-Greedy'!$E$2:$E$3707,1,0)= E3364,1,0),0)</f>
        <v>0</v>
      </c>
    </row>
    <row r="3365" spans="1:6" x14ac:dyDescent="0.25">
      <c r="A3365" t="s">
        <v>3595</v>
      </c>
      <c r="B3365">
        <v>1.0000000000000001E-5</v>
      </c>
      <c r="C3365">
        <v>3</v>
      </c>
      <c r="D3365">
        <v>2875</v>
      </c>
      <c r="E3365" t="s">
        <v>3416</v>
      </c>
      <c r="F3365">
        <f>IFERROR(IF(VLOOKUP(E3365,'nr_euk-Greedy'!$E$2:$E$3707,1,0)= E3365,1,0),0)</f>
        <v>1</v>
      </c>
    </row>
    <row r="3366" spans="1:6" x14ac:dyDescent="0.25">
      <c r="A3366" t="s">
        <v>3595</v>
      </c>
      <c r="B3366">
        <v>1.0000000000000001E-5</v>
      </c>
      <c r="C3366">
        <v>3</v>
      </c>
      <c r="D3366">
        <v>2918</v>
      </c>
      <c r="E3366" t="s">
        <v>3347</v>
      </c>
      <c r="F3366">
        <f>IFERROR(IF(VLOOKUP(E3366,'nr_euk-Greedy'!$E$2:$E$3707,1,0)= E3366,1,0),0)</f>
        <v>1</v>
      </c>
    </row>
    <row r="3367" spans="1:6" x14ac:dyDescent="0.25">
      <c r="A3367" t="s">
        <v>3595</v>
      </c>
      <c r="B3367">
        <v>1.0000000000000001E-5</v>
      </c>
      <c r="C3367">
        <v>3</v>
      </c>
      <c r="D3367">
        <v>2924</v>
      </c>
      <c r="E3367" t="s">
        <v>3348</v>
      </c>
      <c r="F3367">
        <f>IFERROR(IF(VLOOKUP(E3367,'nr_euk-Greedy'!$E$2:$E$3707,1,0)= E3367,1,0),0)</f>
        <v>1</v>
      </c>
    </row>
    <row r="3368" spans="1:6" x14ac:dyDescent="0.25">
      <c r="A3368" t="s">
        <v>3595</v>
      </c>
      <c r="B3368">
        <v>1.0000000000000001E-5</v>
      </c>
      <c r="C3368">
        <v>3</v>
      </c>
      <c r="D3368">
        <v>3044</v>
      </c>
      <c r="E3368" t="s">
        <v>3306</v>
      </c>
      <c r="F3368">
        <f>IFERROR(IF(VLOOKUP(E3368,'nr_euk-Greedy'!$E$2:$E$3707,1,0)= E3368,1,0),0)</f>
        <v>1</v>
      </c>
    </row>
    <row r="3369" spans="1:6" x14ac:dyDescent="0.25">
      <c r="A3369" t="s">
        <v>3595</v>
      </c>
      <c r="B3369">
        <v>1.0000000000000001E-5</v>
      </c>
      <c r="C3369">
        <v>3</v>
      </c>
      <c r="D3369">
        <v>3049</v>
      </c>
      <c r="E3369" t="s">
        <v>3420</v>
      </c>
      <c r="F3369">
        <f>IFERROR(IF(VLOOKUP(E3369,'nr_euk-Greedy'!$E$2:$E$3707,1,0)= E3369,1,0),0)</f>
        <v>1</v>
      </c>
    </row>
    <row r="3370" spans="1:6" x14ac:dyDescent="0.25">
      <c r="A3370" t="s">
        <v>3595</v>
      </c>
      <c r="B3370">
        <v>1.0000000000000001E-5</v>
      </c>
      <c r="C3370">
        <v>3</v>
      </c>
      <c r="D3370">
        <v>3104</v>
      </c>
      <c r="E3370" t="s">
        <v>3623</v>
      </c>
      <c r="F3370">
        <f>IFERROR(IF(VLOOKUP(E3370,'nr_euk-Greedy'!$E$2:$E$3707,1,0)= E3370,1,0),0)</f>
        <v>0</v>
      </c>
    </row>
    <row r="3371" spans="1:6" x14ac:dyDescent="0.25">
      <c r="A3371" t="s">
        <v>3595</v>
      </c>
      <c r="B3371">
        <v>1.0000000000000001E-5</v>
      </c>
      <c r="C3371">
        <v>3</v>
      </c>
      <c r="D3371">
        <v>5502</v>
      </c>
      <c r="E3371" t="s">
        <v>3428</v>
      </c>
      <c r="F3371">
        <f>IFERROR(IF(VLOOKUP(E3371,'nr_euk-Greedy'!$E$2:$E$3707,1,0)= E3371,1,0),0)</f>
        <v>1</v>
      </c>
    </row>
    <row r="3372" spans="1:6" x14ac:dyDescent="0.25">
      <c r="A3372" t="s">
        <v>3595</v>
      </c>
      <c r="B3372">
        <v>1.0000000000000001E-5</v>
      </c>
      <c r="C3372">
        <v>3</v>
      </c>
      <c r="D3372">
        <v>5714</v>
      </c>
      <c r="E3372" t="s">
        <v>3206</v>
      </c>
      <c r="F3372">
        <f>IFERROR(IF(VLOOKUP(E3372,'nr_euk-Greedy'!$E$2:$E$3707,1,0)= E3372,1,0),0)</f>
        <v>1</v>
      </c>
    </row>
    <row r="3373" spans="1:6" x14ac:dyDescent="0.25">
      <c r="A3373" t="s">
        <v>3595</v>
      </c>
      <c r="B3373">
        <v>1.0000000000000001E-5</v>
      </c>
      <c r="C3373">
        <v>3</v>
      </c>
      <c r="D3373">
        <v>5986</v>
      </c>
      <c r="E3373" t="s">
        <v>3309</v>
      </c>
      <c r="F3373">
        <f>IFERROR(IF(VLOOKUP(E3373,'nr_euk-Greedy'!$E$2:$E$3707,1,0)= E3373,1,0),0)</f>
        <v>1</v>
      </c>
    </row>
    <row r="3374" spans="1:6" x14ac:dyDescent="0.25">
      <c r="A3374" t="s">
        <v>3595</v>
      </c>
      <c r="B3374">
        <v>1.0000000000000001E-5</v>
      </c>
      <c r="C3374">
        <v>3</v>
      </c>
      <c r="D3374">
        <v>6013</v>
      </c>
      <c r="E3374" t="s">
        <v>3624</v>
      </c>
      <c r="F3374">
        <f>IFERROR(IF(VLOOKUP(E3374,'nr_euk-Greedy'!$E$2:$E$3707,1,0)= E3374,1,0),0)</f>
        <v>0</v>
      </c>
    </row>
    <row r="3375" spans="1:6" x14ac:dyDescent="0.25">
      <c r="A3375" t="s">
        <v>3595</v>
      </c>
      <c r="B3375">
        <v>1.0000000000000001E-5</v>
      </c>
      <c r="C3375">
        <v>3</v>
      </c>
      <c r="D3375">
        <v>31353</v>
      </c>
      <c r="E3375" t="s">
        <v>3310</v>
      </c>
      <c r="F3375">
        <f>IFERROR(IF(VLOOKUP(E3375,'nr_euk-Greedy'!$E$2:$E$3707,1,0)= E3375,1,0),0)</f>
        <v>1</v>
      </c>
    </row>
    <row r="3376" spans="1:6" x14ac:dyDescent="0.25">
      <c r="A3376" t="s">
        <v>3595</v>
      </c>
      <c r="B3376">
        <v>1.0000000000000001E-5</v>
      </c>
      <c r="C3376">
        <v>3</v>
      </c>
      <c r="D3376">
        <v>31388</v>
      </c>
      <c r="E3376" t="s">
        <v>3356</v>
      </c>
      <c r="F3376">
        <f>IFERROR(IF(VLOOKUP(E3376,'nr_euk-Greedy'!$E$2:$E$3707,1,0)= E3376,1,0),0)</f>
        <v>1</v>
      </c>
    </row>
    <row r="3377" spans="1:6" x14ac:dyDescent="0.25">
      <c r="A3377" t="s">
        <v>3595</v>
      </c>
      <c r="B3377">
        <v>1.0000000000000001E-5</v>
      </c>
      <c r="C3377">
        <v>3</v>
      </c>
      <c r="D3377">
        <v>31451</v>
      </c>
      <c r="E3377" t="s">
        <v>3442</v>
      </c>
      <c r="F3377">
        <f>IFERROR(IF(VLOOKUP(E3377,'nr_euk-Greedy'!$E$2:$E$3707,1,0)= E3377,1,0),0)</f>
        <v>1</v>
      </c>
    </row>
    <row r="3378" spans="1:6" x14ac:dyDescent="0.25">
      <c r="A3378" t="s">
        <v>3595</v>
      </c>
      <c r="B3378">
        <v>1.0000000000000001E-5</v>
      </c>
      <c r="C3378">
        <v>3</v>
      </c>
      <c r="D3378">
        <v>31473</v>
      </c>
      <c r="E3378" t="s">
        <v>3311</v>
      </c>
      <c r="F3378">
        <f>IFERROR(IF(VLOOKUP(E3378,'nr_euk-Greedy'!$E$2:$E$3707,1,0)= E3378,1,0),0)</f>
        <v>1</v>
      </c>
    </row>
    <row r="3379" spans="1:6" x14ac:dyDescent="0.25">
      <c r="A3379" t="s">
        <v>3595</v>
      </c>
      <c r="B3379">
        <v>1.0000000000000001E-5</v>
      </c>
      <c r="C3379">
        <v>3</v>
      </c>
      <c r="D3379">
        <v>34114</v>
      </c>
      <c r="E3379" t="s">
        <v>3358</v>
      </c>
      <c r="F3379">
        <f>IFERROR(IF(VLOOKUP(E3379,'nr_euk-Greedy'!$E$2:$E$3707,1,0)= E3379,1,0),0)</f>
        <v>1</v>
      </c>
    </row>
    <row r="3380" spans="1:6" x14ac:dyDescent="0.25">
      <c r="A3380" t="s">
        <v>3595</v>
      </c>
      <c r="B3380">
        <v>1.0000000000000001E-5</v>
      </c>
      <c r="C3380">
        <v>3</v>
      </c>
      <c r="D3380">
        <v>37096</v>
      </c>
      <c r="E3380" t="s">
        <v>3457</v>
      </c>
      <c r="F3380">
        <f>IFERROR(IF(VLOOKUP(E3380,'nr_euk-Greedy'!$E$2:$E$3707,1,0)= E3380,1,0),0)</f>
        <v>1</v>
      </c>
    </row>
    <row r="3381" spans="1:6" x14ac:dyDescent="0.25">
      <c r="A3381" t="s">
        <v>3595</v>
      </c>
      <c r="B3381">
        <v>1.0000000000000001E-5</v>
      </c>
      <c r="C3381">
        <v>3</v>
      </c>
      <c r="D3381">
        <v>42305</v>
      </c>
      <c r="E3381" t="s">
        <v>3315</v>
      </c>
      <c r="F3381">
        <f>IFERROR(IF(VLOOKUP(E3381,'nr_euk-Greedy'!$E$2:$E$3707,1,0)= E3381,1,0),0)</f>
        <v>1</v>
      </c>
    </row>
    <row r="3382" spans="1:6" x14ac:dyDescent="0.25">
      <c r="A3382" t="s">
        <v>3595</v>
      </c>
      <c r="B3382">
        <v>1.0000000000000001E-5</v>
      </c>
      <c r="C3382">
        <v>3</v>
      </c>
      <c r="D3382">
        <v>44439</v>
      </c>
      <c r="E3382" t="s">
        <v>3260</v>
      </c>
      <c r="F3382">
        <f>IFERROR(IF(VLOOKUP(E3382,'nr_euk-Greedy'!$E$2:$E$3707,1,0)= E3382,1,0),0)</f>
        <v>1</v>
      </c>
    </row>
    <row r="3383" spans="1:6" x14ac:dyDescent="0.25">
      <c r="A3383" t="s">
        <v>3595</v>
      </c>
      <c r="B3383">
        <v>1.0000000000000001E-5</v>
      </c>
      <c r="C3383">
        <v>3</v>
      </c>
      <c r="D3383">
        <v>48482</v>
      </c>
      <c r="E3383" t="s">
        <v>3625</v>
      </c>
      <c r="F3383">
        <f>IFERROR(IF(VLOOKUP(E3383,'nr_euk-Greedy'!$E$2:$E$3707,1,0)= E3383,1,0),0)</f>
        <v>0</v>
      </c>
    </row>
    <row r="3384" spans="1:6" x14ac:dyDescent="0.25">
      <c r="A3384" t="s">
        <v>3595</v>
      </c>
      <c r="B3384">
        <v>1.0000000000000001E-5</v>
      </c>
      <c r="C3384">
        <v>3</v>
      </c>
      <c r="D3384">
        <v>48861</v>
      </c>
      <c r="E3384" t="s">
        <v>3626</v>
      </c>
      <c r="F3384">
        <f>IFERROR(IF(VLOOKUP(E3384,'nr_euk-Greedy'!$E$2:$E$3707,1,0)= E3384,1,0),0)</f>
        <v>0</v>
      </c>
    </row>
    <row r="3385" spans="1:6" x14ac:dyDescent="0.25">
      <c r="A3385" t="s">
        <v>3595</v>
      </c>
      <c r="B3385">
        <v>1.0000000000000001E-5</v>
      </c>
      <c r="C3385">
        <v>3</v>
      </c>
      <c r="D3385">
        <v>48969</v>
      </c>
      <c r="E3385" t="s">
        <v>3473</v>
      </c>
      <c r="F3385">
        <f>IFERROR(IF(VLOOKUP(E3385,'nr_euk-Greedy'!$E$2:$E$3707,1,0)= E3385,1,0),0)</f>
        <v>1</v>
      </c>
    </row>
    <row r="3386" spans="1:6" x14ac:dyDescent="0.25">
      <c r="A3386" t="s">
        <v>3595</v>
      </c>
      <c r="B3386">
        <v>1.0000000000000001E-5</v>
      </c>
      <c r="C3386">
        <v>3</v>
      </c>
      <c r="D3386">
        <v>48971</v>
      </c>
      <c r="E3386" t="s">
        <v>3474</v>
      </c>
      <c r="F3386">
        <f>IFERROR(IF(VLOOKUP(E3386,'nr_euk-Greedy'!$E$2:$E$3707,1,0)= E3386,1,0),0)</f>
        <v>1</v>
      </c>
    </row>
    <row r="3387" spans="1:6" x14ac:dyDescent="0.25">
      <c r="A3387" t="s">
        <v>3595</v>
      </c>
      <c r="B3387">
        <v>1.0000000000000001E-5</v>
      </c>
      <c r="C3387">
        <v>3</v>
      </c>
      <c r="D3387">
        <v>50949</v>
      </c>
      <c r="E3387" t="s">
        <v>3627</v>
      </c>
      <c r="F3387">
        <f>IFERROR(IF(VLOOKUP(E3387,'nr_euk-Greedy'!$E$2:$E$3707,1,0)= E3387,1,0),0)</f>
        <v>0</v>
      </c>
    </row>
    <row r="3388" spans="1:6" x14ac:dyDescent="0.25">
      <c r="A3388" t="s">
        <v>3595</v>
      </c>
      <c r="B3388">
        <v>1.0000000000000001E-5</v>
      </c>
      <c r="C3388">
        <v>3</v>
      </c>
      <c r="D3388">
        <v>55998</v>
      </c>
      <c r="E3388" t="s">
        <v>3628</v>
      </c>
      <c r="F3388">
        <f>IFERROR(IF(VLOOKUP(E3388,'nr_euk-Greedy'!$E$2:$E$3707,1,0)= E3388,1,0),0)</f>
        <v>0</v>
      </c>
    </row>
    <row r="3389" spans="1:6" x14ac:dyDescent="0.25">
      <c r="A3389" t="s">
        <v>3595</v>
      </c>
      <c r="B3389">
        <v>1.0000000000000001E-5</v>
      </c>
      <c r="C3389">
        <v>3</v>
      </c>
      <c r="D3389">
        <v>63594</v>
      </c>
      <c r="E3389" t="s">
        <v>3482</v>
      </c>
      <c r="F3389">
        <f>IFERROR(IF(VLOOKUP(E3389,'nr_euk-Greedy'!$E$2:$E$3707,1,0)= E3389,1,0),0)</f>
        <v>1</v>
      </c>
    </row>
    <row r="3390" spans="1:6" x14ac:dyDescent="0.25">
      <c r="A3390" t="s">
        <v>3595</v>
      </c>
      <c r="B3390">
        <v>1.0000000000000001E-5</v>
      </c>
      <c r="C3390">
        <v>3</v>
      </c>
      <c r="D3390">
        <v>77566</v>
      </c>
      <c r="E3390" t="s">
        <v>3629</v>
      </c>
      <c r="F3390">
        <f>IFERROR(IF(VLOOKUP(E3390,'nr_euk-Greedy'!$E$2:$E$3707,1,0)= E3390,1,0),0)</f>
        <v>0</v>
      </c>
    </row>
    <row r="3391" spans="1:6" x14ac:dyDescent="0.25">
      <c r="A3391" t="s">
        <v>3595</v>
      </c>
      <c r="B3391">
        <v>1.0000000000000001E-5</v>
      </c>
      <c r="C3391">
        <v>3</v>
      </c>
      <c r="D3391">
        <v>79754</v>
      </c>
      <c r="E3391" t="s">
        <v>3372</v>
      </c>
      <c r="F3391">
        <f>IFERROR(IF(VLOOKUP(E3391,'nr_euk-Greedy'!$E$2:$E$3707,1,0)= E3391,1,0),0)</f>
        <v>1</v>
      </c>
    </row>
    <row r="3392" spans="1:6" x14ac:dyDescent="0.25">
      <c r="A3392" t="s">
        <v>3595</v>
      </c>
      <c r="B3392">
        <v>1.0000000000000001E-5</v>
      </c>
      <c r="C3392">
        <v>3</v>
      </c>
      <c r="D3392">
        <v>88359</v>
      </c>
      <c r="E3392" t="s">
        <v>3630</v>
      </c>
      <c r="F3392">
        <f>IFERROR(IF(VLOOKUP(E3392,'nr_euk-Greedy'!$E$2:$E$3707,1,0)= E3392,1,0),0)</f>
        <v>0</v>
      </c>
    </row>
    <row r="3393" spans="1:6" x14ac:dyDescent="0.25">
      <c r="A3393" t="s">
        <v>3595</v>
      </c>
      <c r="B3393">
        <v>1.0000000000000001E-5</v>
      </c>
      <c r="C3393">
        <v>3</v>
      </c>
      <c r="D3393">
        <v>91192</v>
      </c>
      <c r="E3393" t="s">
        <v>3495</v>
      </c>
      <c r="F3393">
        <f>IFERROR(IF(VLOOKUP(E3393,'nr_euk-Greedy'!$E$2:$E$3707,1,0)= E3393,1,0),0)</f>
        <v>1</v>
      </c>
    </row>
    <row r="3394" spans="1:6" x14ac:dyDescent="0.25">
      <c r="A3394" t="s">
        <v>3595</v>
      </c>
      <c r="B3394">
        <v>1.0000000000000001E-5</v>
      </c>
      <c r="C3394">
        <v>3</v>
      </c>
      <c r="D3394">
        <v>91354</v>
      </c>
      <c r="E3394" t="s">
        <v>3288</v>
      </c>
      <c r="F3394">
        <f>IFERROR(IF(VLOOKUP(E3394,'nr_euk-Greedy'!$E$2:$E$3707,1,0)= E3394,1,0),0)</f>
        <v>1</v>
      </c>
    </row>
    <row r="3395" spans="1:6" x14ac:dyDescent="0.25">
      <c r="A3395" t="s">
        <v>3595</v>
      </c>
      <c r="B3395">
        <v>1.0000000000000001E-5</v>
      </c>
      <c r="C3395">
        <v>3</v>
      </c>
      <c r="D3395">
        <v>96783</v>
      </c>
      <c r="E3395" t="s">
        <v>3631</v>
      </c>
      <c r="F3395">
        <f>IFERROR(IF(VLOOKUP(E3395,'nr_euk-Greedy'!$E$2:$E$3707,1,0)= E3395,1,0),0)</f>
        <v>0</v>
      </c>
    </row>
    <row r="3396" spans="1:6" x14ac:dyDescent="0.25">
      <c r="A3396" t="s">
        <v>3595</v>
      </c>
      <c r="B3396">
        <v>1.0000000000000001E-5</v>
      </c>
      <c r="C3396">
        <v>3</v>
      </c>
      <c r="D3396">
        <v>101925</v>
      </c>
      <c r="E3396" t="s">
        <v>3498</v>
      </c>
      <c r="F3396">
        <f>IFERROR(IF(VLOOKUP(E3396,'nr_euk-Greedy'!$E$2:$E$3707,1,0)= E3396,1,0),0)</f>
        <v>1</v>
      </c>
    </row>
    <row r="3397" spans="1:6" x14ac:dyDescent="0.25">
      <c r="A3397" t="s">
        <v>3595</v>
      </c>
      <c r="B3397">
        <v>1.0000000000000001E-5</v>
      </c>
      <c r="C3397">
        <v>3</v>
      </c>
      <c r="D3397">
        <v>103341</v>
      </c>
      <c r="E3397" t="s">
        <v>3632</v>
      </c>
      <c r="F3397">
        <f>IFERROR(IF(VLOOKUP(E3397,'nr_euk-Greedy'!$E$2:$E$3707,1,0)= E3397,1,0),0)</f>
        <v>0</v>
      </c>
    </row>
    <row r="3398" spans="1:6" x14ac:dyDescent="0.25">
      <c r="A3398" t="s">
        <v>3595</v>
      </c>
      <c r="B3398">
        <v>1.0000000000000001E-5</v>
      </c>
      <c r="C3398">
        <v>3</v>
      </c>
      <c r="D3398">
        <v>104082</v>
      </c>
      <c r="E3398" t="s">
        <v>3239</v>
      </c>
      <c r="F3398">
        <f>IFERROR(IF(VLOOKUP(E3398,'nr_euk-Greedy'!$E$2:$E$3707,1,0)= E3398,1,0),0)</f>
        <v>1</v>
      </c>
    </row>
    <row r="3399" spans="1:6" x14ac:dyDescent="0.25">
      <c r="A3399" t="s">
        <v>3595</v>
      </c>
      <c r="B3399">
        <v>1.0000000000000001E-5</v>
      </c>
      <c r="C3399">
        <v>3</v>
      </c>
      <c r="D3399">
        <v>121087</v>
      </c>
      <c r="E3399" t="s">
        <v>3506</v>
      </c>
      <c r="F3399">
        <f>IFERROR(IF(VLOOKUP(E3399,'nr_euk-Greedy'!$E$2:$E$3707,1,0)= E3399,1,0),0)</f>
        <v>1</v>
      </c>
    </row>
    <row r="3400" spans="1:6" x14ac:dyDescent="0.25">
      <c r="A3400" t="s">
        <v>3595</v>
      </c>
      <c r="B3400">
        <v>1.0000000000000001E-5</v>
      </c>
      <c r="C3400">
        <v>3</v>
      </c>
      <c r="D3400">
        <v>136088</v>
      </c>
      <c r="E3400" t="s">
        <v>3508</v>
      </c>
      <c r="F3400">
        <f>IFERROR(IF(VLOOKUP(E3400,'nr_euk-Greedy'!$E$2:$E$3707,1,0)= E3400,1,0),0)</f>
        <v>1</v>
      </c>
    </row>
    <row r="3401" spans="1:6" x14ac:dyDescent="0.25">
      <c r="A3401" t="s">
        <v>3595</v>
      </c>
      <c r="B3401">
        <v>1.0000000000000001E-5</v>
      </c>
      <c r="C3401">
        <v>3</v>
      </c>
      <c r="D3401">
        <v>151076</v>
      </c>
      <c r="E3401" t="s">
        <v>3379</v>
      </c>
      <c r="F3401">
        <f>IFERROR(IF(VLOOKUP(E3401,'nr_euk-Greedy'!$E$2:$E$3707,1,0)= E3401,1,0),0)</f>
        <v>1</v>
      </c>
    </row>
    <row r="3402" spans="1:6" x14ac:dyDescent="0.25">
      <c r="A3402" t="s">
        <v>3595</v>
      </c>
      <c r="B3402">
        <v>1.0000000000000001E-5</v>
      </c>
      <c r="C3402">
        <v>3</v>
      </c>
      <c r="D3402">
        <v>173467</v>
      </c>
      <c r="E3402" t="s">
        <v>3516</v>
      </c>
      <c r="F3402">
        <f>IFERROR(IF(VLOOKUP(E3402,'nr_euk-Greedy'!$E$2:$E$3707,1,0)= E3402,1,0),0)</f>
        <v>1</v>
      </c>
    </row>
    <row r="3403" spans="1:6" x14ac:dyDescent="0.25">
      <c r="A3403" t="s">
        <v>3595</v>
      </c>
      <c r="B3403">
        <v>1.0000000000000001E-5</v>
      </c>
      <c r="C3403">
        <v>3</v>
      </c>
      <c r="D3403">
        <v>189651</v>
      </c>
      <c r="E3403" t="s">
        <v>3519</v>
      </c>
      <c r="F3403">
        <f>IFERROR(IF(VLOOKUP(E3403,'nr_euk-Greedy'!$E$2:$E$3707,1,0)= E3403,1,0),0)</f>
        <v>1</v>
      </c>
    </row>
    <row r="3404" spans="1:6" x14ac:dyDescent="0.25">
      <c r="A3404" t="s">
        <v>3595</v>
      </c>
      <c r="B3404">
        <v>1.0000000000000001E-5</v>
      </c>
      <c r="C3404">
        <v>3</v>
      </c>
      <c r="D3404">
        <v>193076</v>
      </c>
      <c r="E3404" t="s">
        <v>3324</v>
      </c>
      <c r="F3404">
        <f>IFERROR(IF(VLOOKUP(E3404,'nr_euk-Greedy'!$E$2:$E$3707,1,0)= E3404,1,0),0)</f>
        <v>1</v>
      </c>
    </row>
    <row r="3405" spans="1:6" x14ac:dyDescent="0.25">
      <c r="A3405" t="s">
        <v>3595</v>
      </c>
      <c r="B3405">
        <v>1.0000000000000001E-5</v>
      </c>
      <c r="C3405">
        <v>3</v>
      </c>
      <c r="D3405">
        <v>210619</v>
      </c>
      <c r="E3405" t="s">
        <v>3526</v>
      </c>
      <c r="F3405">
        <f>IFERROR(IF(VLOOKUP(E3405,'nr_euk-Greedy'!$E$2:$E$3707,1,0)= E3405,1,0),0)</f>
        <v>1</v>
      </c>
    </row>
    <row r="3406" spans="1:6" x14ac:dyDescent="0.25">
      <c r="A3406" t="s">
        <v>3595</v>
      </c>
      <c r="B3406">
        <v>1.0000000000000001E-5</v>
      </c>
      <c r="C3406">
        <v>3</v>
      </c>
      <c r="D3406">
        <v>231753</v>
      </c>
      <c r="E3406" t="s">
        <v>3633</v>
      </c>
      <c r="F3406">
        <f>IFERROR(IF(VLOOKUP(E3406,'nr_euk-Greedy'!$E$2:$E$3707,1,0)= E3406,1,0),0)</f>
        <v>0</v>
      </c>
    </row>
    <row r="3407" spans="1:6" x14ac:dyDescent="0.25">
      <c r="A3407" t="s">
        <v>3595</v>
      </c>
      <c r="B3407">
        <v>1.0000000000000001E-5</v>
      </c>
      <c r="C3407">
        <v>3</v>
      </c>
      <c r="D3407">
        <v>282354</v>
      </c>
      <c r="E3407" t="s">
        <v>3389</v>
      </c>
      <c r="F3407">
        <f>IFERROR(IF(VLOOKUP(E3407,'nr_euk-Greedy'!$E$2:$E$3707,1,0)= E3407,1,0),0)</f>
        <v>1</v>
      </c>
    </row>
    <row r="3408" spans="1:6" x14ac:dyDescent="0.25">
      <c r="A3408" t="s">
        <v>3595</v>
      </c>
      <c r="B3408">
        <v>1.0000000000000001E-5</v>
      </c>
      <c r="C3408">
        <v>3</v>
      </c>
      <c r="D3408">
        <v>305399</v>
      </c>
      <c r="E3408" t="s">
        <v>3539</v>
      </c>
      <c r="F3408">
        <f>IFERROR(IF(VLOOKUP(E3408,'nr_euk-Greedy'!$E$2:$E$3707,1,0)= E3408,1,0),0)</f>
        <v>1</v>
      </c>
    </row>
    <row r="3409" spans="1:6" x14ac:dyDescent="0.25">
      <c r="A3409" t="s">
        <v>3595</v>
      </c>
      <c r="B3409">
        <v>1.0000000000000001E-5</v>
      </c>
      <c r="C3409">
        <v>3</v>
      </c>
      <c r="D3409">
        <v>381414</v>
      </c>
      <c r="E3409" t="s">
        <v>3329</v>
      </c>
      <c r="F3409">
        <f>IFERROR(IF(VLOOKUP(E3409,'nr_euk-Greedy'!$E$2:$E$3707,1,0)= E3409,1,0),0)</f>
        <v>1</v>
      </c>
    </row>
    <row r="3410" spans="1:6" x14ac:dyDescent="0.25">
      <c r="A3410" t="s">
        <v>3595</v>
      </c>
      <c r="B3410">
        <v>1.0000000000000001E-5</v>
      </c>
      <c r="C3410">
        <v>3</v>
      </c>
      <c r="D3410">
        <v>460886</v>
      </c>
      <c r="E3410" t="s">
        <v>3549</v>
      </c>
      <c r="F3410">
        <f>IFERROR(IF(VLOOKUP(E3410,'nr_euk-Greedy'!$E$2:$E$3707,1,0)= E3410,1,0),0)</f>
        <v>1</v>
      </c>
    </row>
    <row r="3411" spans="1:6" x14ac:dyDescent="0.25">
      <c r="A3411" t="s">
        <v>3595</v>
      </c>
      <c r="B3411">
        <v>1.0000000000000001E-5</v>
      </c>
      <c r="C3411">
        <v>3</v>
      </c>
      <c r="D3411">
        <v>481445</v>
      </c>
      <c r="E3411" t="s">
        <v>3634</v>
      </c>
      <c r="F3411">
        <f>IFERROR(IF(VLOOKUP(E3411,'nr_euk-Greedy'!$E$2:$E$3707,1,0)= E3411,1,0),0)</f>
        <v>0</v>
      </c>
    </row>
    <row r="3412" spans="1:6" x14ac:dyDescent="0.25">
      <c r="A3412" t="s">
        <v>3595</v>
      </c>
      <c r="B3412">
        <v>1.0000000000000001E-5</v>
      </c>
      <c r="C3412">
        <v>3</v>
      </c>
      <c r="D3412">
        <v>1048757</v>
      </c>
      <c r="E3412" t="s">
        <v>3266</v>
      </c>
      <c r="F3412">
        <f>IFERROR(IF(VLOOKUP(E3412,'nr_euk-Greedy'!$E$2:$E$3707,1,0)= E3412,1,0),0)</f>
        <v>1</v>
      </c>
    </row>
    <row r="3413" spans="1:6" x14ac:dyDescent="0.25">
      <c r="A3413" t="s">
        <v>3595</v>
      </c>
      <c r="B3413">
        <v>1.0000000000000001E-5</v>
      </c>
      <c r="C3413">
        <v>3</v>
      </c>
      <c r="D3413">
        <v>1076625</v>
      </c>
      <c r="E3413" t="s">
        <v>3635</v>
      </c>
      <c r="F3413">
        <f>IFERROR(IF(VLOOKUP(E3413,'nr_euk-Greedy'!$E$2:$E$3707,1,0)= E3413,1,0),0)</f>
        <v>0</v>
      </c>
    </row>
    <row r="3414" spans="1:6" x14ac:dyDescent="0.25">
      <c r="A3414" t="s">
        <v>3595</v>
      </c>
      <c r="B3414">
        <v>1.0000000000000001E-5</v>
      </c>
      <c r="C3414">
        <v>3</v>
      </c>
      <c r="D3414">
        <v>1084708</v>
      </c>
      <c r="E3414" t="s">
        <v>3636</v>
      </c>
      <c r="F3414">
        <f>IFERROR(IF(VLOOKUP(E3414,'nr_euk-Greedy'!$E$2:$E$3707,1,0)= E3414,1,0),0)</f>
        <v>0</v>
      </c>
    </row>
    <row r="3415" spans="1:6" x14ac:dyDescent="0.25">
      <c r="A3415" t="s">
        <v>3595</v>
      </c>
      <c r="B3415">
        <v>1.0000000000000001E-5</v>
      </c>
      <c r="C3415">
        <v>3</v>
      </c>
      <c r="D3415">
        <v>1292369</v>
      </c>
      <c r="E3415" t="s">
        <v>3268</v>
      </c>
      <c r="F3415">
        <f>IFERROR(IF(VLOOKUP(E3415,'nr_euk-Greedy'!$E$2:$E$3707,1,0)= E3415,1,0),0)</f>
        <v>1</v>
      </c>
    </row>
    <row r="3416" spans="1:6" x14ac:dyDescent="0.25">
      <c r="A3416" t="s">
        <v>3595</v>
      </c>
      <c r="B3416">
        <v>1.0000000000000001E-5</v>
      </c>
      <c r="C3416">
        <v>3</v>
      </c>
      <c r="D3416">
        <v>1399958</v>
      </c>
      <c r="E3416" t="s">
        <v>3336</v>
      </c>
      <c r="F3416">
        <f>IFERROR(IF(VLOOKUP(E3416,'nr_euk-Greedy'!$E$2:$E$3707,1,0)= E3416,1,0),0)</f>
        <v>1</v>
      </c>
    </row>
    <row r="3417" spans="1:6" x14ac:dyDescent="0.25">
      <c r="A3417" t="s">
        <v>3595</v>
      </c>
      <c r="B3417">
        <v>1.0000000000000001E-5</v>
      </c>
      <c r="C3417">
        <v>3</v>
      </c>
      <c r="D3417">
        <v>1435009</v>
      </c>
      <c r="E3417" t="s">
        <v>3568</v>
      </c>
      <c r="F3417">
        <f>IFERROR(IF(VLOOKUP(E3417,'nr_euk-Greedy'!$E$2:$E$3707,1,0)= E3417,1,0),0)</f>
        <v>1</v>
      </c>
    </row>
    <row r="3418" spans="1:6" x14ac:dyDescent="0.25">
      <c r="A3418" t="s">
        <v>3595</v>
      </c>
      <c r="B3418">
        <v>1.0000000000000001E-5</v>
      </c>
      <c r="C3418">
        <v>3</v>
      </c>
      <c r="D3418">
        <v>1635107</v>
      </c>
      <c r="E3418" t="s">
        <v>3637</v>
      </c>
      <c r="F3418">
        <f>IFERROR(IF(VLOOKUP(E3418,'nr_euk-Greedy'!$E$2:$E$3707,1,0)= E3418,1,0),0)</f>
        <v>0</v>
      </c>
    </row>
    <row r="3419" spans="1:6" x14ac:dyDescent="0.25">
      <c r="A3419" t="s">
        <v>3595</v>
      </c>
      <c r="B3419">
        <v>1.0000000000000001E-5</v>
      </c>
      <c r="C3419">
        <v>3</v>
      </c>
      <c r="D3419">
        <v>1906657</v>
      </c>
      <c r="E3419" t="s">
        <v>3273</v>
      </c>
      <c r="F3419">
        <f>IFERROR(IF(VLOOKUP(E3419,'nr_euk-Greedy'!$E$2:$E$3707,1,0)= E3419,1,0),0)</f>
        <v>1</v>
      </c>
    </row>
    <row r="3420" spans="1:6" x14ac:dyDescent="0.25">
      <c r="A3420" t="s">
        <v>3595</v>
      </c>
      <c r="B3420">
        <v>1.0000000000000001E-5</v>
      </c>
      <c r="C3420">
        <v>3</v>
      </c>
      <c r="D3420">
        <v>1906659</v>
      </c>
      <c r="E3420" t="s">
        <v>3274</v>
      </c>
      <c r="F3420">
        <f>IFERROR(IF(VLOOKUP(E3420,'nr_euk-Greedy'!$E$2:$E$3707,1,0)= E3420,1,0),0)</f>
        <v>1</v>
      </c>
    </row>
    <row r="3421" spans="1:6" x14ac:dyDescent="0.25">
      <c r="A3421" t="s">
        <v>3595</v>
      </c>
      <c r="B3421">
        <v>1.0000000000000001E-5</v>
      </c>
      <c r="C3421">
        <v>3</v>
      </c>
      <c r="D3421">
        <v>1918598</v>
      </c>
      <c r="E3421" t="s">
        <v>3579</v>
      </c>
      <c r="F3421">
        <f>IFERROR(IF(VLOOKUP(E3421,'nr_euk-Greedy'!$E$2:$E$3707,1,0)= E3421,1,0),0)</f>
        <v>1</v>
      </c>
    </row>
    <row r="3422" spans="1:6" x14ac:dyDescent="0.25">
      <c r="A3422" t="s">
        <v>3595</v>
      </c>
      <c r="B3422">
        <v>1.0000000000000001E-5</v>
      </c>
      <c r="C3422">
        <v>3</v>
      </c>
      <c r="D3422">
        <v>1940564</v>
      </c>
      <c r="E3422" t="s">
        <v>3580</v>
      </c>
      <c r="F3422">
        <f>IFERROR(IF(VLOOKUP(E3422,'nr_euk-Greedy'!$E$2:$E$3707,1,0)= E3422,1,0),0)</f>
        <v>1</v>
      </c>
    </row>
    <row r="3423" spans="1:6" x14ac:dyDescent="0.25">
      <c r="A3423" t="s">
        <v>3595</v>
      </c>
      <c r="B3423">
        <v>1.0000000000000001E-5</v>
      </c>
      <c r="C3423">
        <v>3</v>
      </c>
      <c r="D3423">
        <v>1955413</v>
      </c>
      <c r="E3423" t="s">
        <v>3143</v>
      </c>
      <c r="F3423">
        <f>IFERROR(IF(VLOOKUP(E3423,'nr_euk-Greedy'!$E$2:$E$3707,1,0)= E3423,1,0),0)</f>
        <v>1</v>
      </c>
    </row>
    <row r="3424" spans="1:6" x14ac:dyDescent="0.25">
      <c r="A3424" t="s">
        <v>3595</v>
      </c>
      <c r="B3424">
        <v>1.0000000000000001E-5</v>
      </c>
      <c r="C3424">
        <v>3</v>
      </c>
      <c r="D3424">
        <v>2007207</v>
      </c>
      <c r="E3424" t="s">
        <v>3638</v>
      </c>
      <c r="F3424">
        <f>IFERROR(IF(VLOOKUP(E3424,'nr_euk-Greedy'!$E$2:$E$3707,1,0)= E3424,1,0),0)</f>
        <v>0</v>
      </c>
    </row>
    <row r="3425" spans="1:6" x14ac:dyDescent="0.25">
      <c r="A3425" t="s">
        <v>3595</v>
      </c>
      <c r="B3425">
        <v>1.0000000000000001E-5</v>
      </c>
      <c r="C3425">
        <v>3</v>
      </c>
      <c r="D3425">
        <v>2007273</v>
      </c>
      <c r="E3425" t="s">
        <v>3639</v>
      </c>
      <c r="F3425">
        <f>IFERROR(IF(VLOOKUP(E3425,'nr_euk-Greedy'!$E$2:$E$3707,1,0)= E3425,1,0),0)</f>
        <v>0</v>
      </c>
    </row>
    <row r="3426" spans="1:6" x14ac:dyDescent="0.25">
      <c r="A3426" t="s">
        <v>3595</v>
      </c>
      <c r="B3426">
        <v>1.0000000000000001E-5</v>
      </c>
      <c r="C3426">
        <v>3</v>
      </c>
      <c r="D3426">
        <v>2320805</v>
      </c>
      <c r="E3426" t="s">
        <v>3343</v>
      </c>
      <c r="F3426">
        <f>IFERROR(IF(VLOOKUP(E3426,'nr_euk-Greedy'!$E$2:$E$3707,1,0)= E3426,1,0),0)</f>
        <v>1</v>
      </c>
    </row>
    <row r="3427" spans="1:6" x14ac:dyDescent="0.25">
      <c r="A3427" t="s">
        <v>3595</v>
      </c>
      <c r="B3427">
        <v>6.0000000000000002E-6</v>
      </c>
      <c r="C3427">
        <v>2</v>
      </c>
      <c r="D3427">
        <v>2794</v>
      </c>
      <c r="E3427" t="s">
        <v>3302</v>
      </c>
      <c r="F3427">
        <f>IFERROR(IF(VLOOKUP(E3427,'nr_euk-Greedy'!$E$2:$E$3707,1,0)= E3427,1,0),0)</f>
        <v>1</v>
      </c>
    </row>
    <row r="3428" spans="1:6" x14ac:dyDescent="0.25">
      <c r="A3428" t="s">
        <v>3595</v>
      </c>
      <c r="B3428">
        <v>6.0000000000000002E-6</v>
      </c>
      <c r="C3428">
        <v>2</v>
      </c>
      <c r="D3428">
        <v>2809</v>
      </c>
      <c r="E3428" t="s">
        <v>3640</v>
      </c>
      <c r="F3428">
        <f>IFERROR(IF(VLOOKUP(E3428,'nr_euk-Greedy'!$E$2:$E$3707,1,0)= E3428,1,0),0)</f>
        <v>0</v>
      </c>
    </row>
    <row r="3429" spans="1:6" x14ac:dyDescent="0.25">
      <c r="A3429" t="s">
        <v>3595</v>
      </c>
      <c r="B3429">
        <v>6.0000000000000002E-6</v>
      </c>
      <c r="C3429">
        <v>2</v>
      </c>
      <c r="D3429">
        <v>2831</v>
      </c>
      <c r="E3429" t="s">
        <v>3414</v>
      </c>
      <c r="F3429">
        <f>IFERROR(IF(VLOOKUP(E3429,'nr_euk-Greedy'!$E$2:$E$3707,1,0)= E3429,1,0),0)</f>
        <v>1</v>
      </c>
    </row>
    <row r="3430" spans="1:6" x14ac:dyDescent="0.25">
      <c r="A3430" t="s">
        <v>3595</v>
      </c>
      <c r="B3430">
        <v>6.0000000000000002E-6</v>
      </c>
      <c r="C3430">
        <v>2</v>
      </c>
      <c r="D3430">
        <v>2852</v>
      </c>
      <c r="E3430" t="s">
        <v>3641</v>
      </c>
      <c r="F3430">
        <f>IFERROR(IF(VLOOKUP(E3430,'nr_euk-Greedy'!$E$2:$E$3707,1,0)= E3430,1,0),0)</f>
        <v>0</v>
      </c>
    </row>
    <row r="3431" spans="1:6" x14ac:dyDescent="0.25">
      <c r="A3431" t="s">
        <v>3595</v>
      </c>
      <c r="B3431">
        <v>6.0000000000000002E-6</v>
      </c>
      <c r="C3431">
        <v>2</v>
      </c>
      <c r="D3431">
        <v>2960</v>
      </c>
      <c r="E3431" t="s">
        <v>3349</v>
      </c>
      <c r="F3431">
        <f>IFERROR(IF(VLOOKUP(E3431,'nr_euk-Greedy'!$E$2:$E$3707,1,0)= E3431,1,0),0)</f>
        <v>1</v>
      </c>
    </row>
    <row r="3432" spans="1:6" x14ac:dyDescent="0.25">
      <c r="A3432" t="s">
        <v>3595</v>
      </c>
      <c r="B3432">
        <v>6.0000000000000002E-6</v>
      </c>
      <c r="C3432">
        <v>2</v>
      </c>
      <c r="D3432">
        <v>2991</v>
      </c>
      <c r="E3432" t="s">
        <v>3303</v>
      </c>
      <c r="F3432">
        <f>IFERROR(IF(VLOOKUP(E3432,'nr_euk-Greedy'!$E$2:$E$3707,1,0)= E3432,1,0),0)</f>
        <v>1</v>
      </c>
    </row>
    <row r="3433" spans="1:6" x14ac:dyDescent="0.25">
      <c r="A3433" t="s">
        <v>3595</v>
      </c>
      <c r="B3433">
        <v>6.0000000000000002E-6</v>
      </c>
      <c r="C3433">
        <v>2</v>
      </c>
      <c r="D3433">
        <v>3128</v>
      </c>
      <c r="E3433" t="s">
        <v>3421</v>
      </c>
      <c r="F3433">
        <f>IFERROR(IF(VLOOKUP(E3433,'nr_euk-Greedy'!$E$2:$E$3707,1,0)= E3433,1,0),0)</f>
        <v>1</v>
      </c>
    </row>
    <row r="3434" spans="1:6" x14ac:dyDescent="0.25">
      <c r="A3434" t="s">
        <v>3595</v>
      </c>
      <c r="B3434">
        <v>6.0000000000000002E-6</v>
      </c>
      <c r="C3434">
        <v>2</v>
      </c>
      <c r="D3434">
        <v>3132</v>
      </c>
      <c r="E3434" t="s">
        <v>3351</v>
      </c>
      <c r="F3434">
        <f>IFERROR(IF(VLOOKUP(E3434,'nr_euk-Greedy'!$E$2:$E$3707,1,0)= E3434,1,0),0)</f>
        <v>1</v>
      </c>
    </row>
    <row r="3435" spans="1:6" x14ac:dyDescent="0.25">
      <c r="A3435" t="s">
        <v>3595</v>
      </c>
      <c r="B3435">
        <v>6.0000000000000002E-6</v>
      </c>
      <c r="C3435">
        <v>2</v>
      </c>
      <c r="D3435">
        <v>3136</v>
      </c>
      <c r="E3435" t="s">
        <v>3642</v>
      </c>
      <c r="F3435">
        <f>IFERROR(IF(VLOOKUP(E3435,'nr_euk-Greedy'!$E$2:$E$3707,1,0)= E3435,1,0),0)</f>
        <v>0</v>
      </c>
    </row>
    <row r="3436" spans="1:6" x14ac:dyDescent="0.25">
      <c r="A3436" t="s">
        <v>3595</v>
      </c>
      <c r="B3436">
        <v>6.0000000000000002E-6</v>
      </c>
      <c r="C3436">
        <v>2</v>
      </c>
      <c r="D3436">
        <v>5097</v>
      </c>
      <c r="E3436" t="s">
        <v>3643</v>
      </c>
      <c r="F3436">
        <f>IFERROR(IF(VLOOKUP(E3436,'nr_euk-Greedy'!$E$2:$E$3707,1,0)= E3436,1,0),0)</f>
        <v>0</v>
      </c>
    </row>
    <row r="3437" spans="1:6" x14ac:dyDescent="0.25">
      <c r="A3437" t="s">
        <v>3595</v>
      </c>
      <c r="B3437">
        <v>6.0000000000000002E-6</v>
      </c>
      <c r="C3437">
        <v>2</v>
      </c>
      <c r="D3437">
        <v>5402</v>
      </c>
      <c r="E3437" t="s">
        <v>3307</v>
      </c>
      <c r="F3437">
        <f>IFERROR(IF(VLOOKUP(E3437,'nr_euk-Greedy'!$E$2:$E$3707,1,0)= E3437,1,0),0)</f>
        <v>1</v>
      </c>
    </row>
    <row r="3438" spans="1:6" x14ac:dyDescent="0.25">
      <c r="A3438" t="s">
        <v>3595</v>
      </c>
      <c r="B3438">
        <v>6.0000000000000002E-6</v>
      </c>
      <c r="C3438">
        <v>2</v>
      </c>
      <c r="D3438">
        <v>5475</v>
      </c>
      <c r="E3438" t="s">
        <v>1408</v>
      </c>
      <c r="F3438">
        <f>IFERROR(IF(VLOOKUP(E3438,'nr_euk-Greedy'!$E$2:$E$3707,1,0)= E3438,1,0),0)</f>
        <v>1</v>
      </c>
    </row>
    <row r="3439" spans="1:6" x14ac:dyDescent="0.25">
      <c r="A3439" t="s">
        <v>3595</v>
      </c>
      <c r="B3439">
        <v>6.0000000000000002E-6</v>
      </c>
      <c r="C3439">
        <v>2</v>
      </c>
      <c r="D3439">
        <v>5790</v>
      </c>
      <c r="E3439" t="s">
        <v>3644</v>
      </c>
      <c r="F3439">
        <f>IFERROR(IF(VLOOKUP(E3439,'nr_euk-Greedy'!$E$2:$E$3707,1,0)= E3439,1,0),0)</f>
        <v>0</v>
      </c>
    </row>
    <row r="3440" spans="1:6" x14ac:dyDescent="0.25">
      <c r="A3440" t="s">
        <v>3595</v>
      </c>
      <c r="B3440">
        <v>6.0000000000000002E-6</v>
      </c>
      <c r="C3440">
        <v>2</v>
      </c>
      <c r="D3440">
        <v>5792</v>
      </c>
      <c r="E3440" t="s">
        <v>3645</v>
      </c>
      <c r="F3440">
        <f>IFERROR(IF(VLOOKUP(E3440,'nr_euk-Greedy'!$E$2:$E$3707,1,0)= E3440,1,0),0)</f>
        <v>0</v>
      </c>
    </row>
    <row r="3441" spans="1:6" x14ac:dyDescent="0.25">
      <c r="A3441" t="s">
        <v>3595</v>
      </c>
      <c r="B3441">
        <v>6.0000000000000002E-6</v>
      </c>
      <c r="C3441">
        <v>2</v>
      </c>
      <c r="D3441">
        <v>13205</v>
      </c>
      <c r="E3441" t="s">
        <v>3646</v>
      </c>
      <c r="F3441">
        <f>IFERROR(IF(VLOOKUP(E3441,'nr_euk-Greedy'!$E$2:$E$3707,1,0)= E3441,1,0),0)</f>
        <v>0</v>
      </c>
    </row>
    <row r="3442" spans="1:6" x14ac:dyDescent="0.25">
      <c r="A3442" t="s">
        <v>3595</v>
      </c>
      <c r="B3442">
        <v>6.0000000000000002E-6</v>
      </c>
      <c r="C3442">
        <v>2</v>
      </c>
      <c r="D3442">
        <v>13567</v>
      </c>
      <c r="E3442" t="s">
        <v>3258</v>
      </c>
      <c r="F3442">
        <f>IFERROR(IF(VLOOKUP(E3442,'nr_euk-Greedy'!$E$2:$E$3707,1,0)= E3442,1,0),0)</f>
        <v>1</v>
      </c>
    </row>
    <row r="3443" spans="1:6" x14ac:dyDescent="0.25">
      <c r="A3443" t="s">
        <v>3595</v>
      </c>
      <c r="B3443">
        <v>6.0000000000000002E-6</v>
      </c>
      <c r="C3443">
        <v>2</v>
      </c>
      <c r="D3443">
        <v>28022</v>
      </c>
      <c r="E3443" t="s">
        <v>3433</v>
      </c>
      <c r="F3443">
        <f>IFERROR(IF(VLOOKUP(E3443,'nr_euk-Greedy'!$E$2:$E$3707,1,0)= E3443,1,0),0)</f>
        <v>1</v>
      </c>
    </row>
    <row r="3444" spans="1:6" x14ac:dyDescent="0.25">
      <c r="A3444" t="s">
        <v>3595</v>
      </c>
      <c r="B3444">
        <v>6.0000000000000002E-6</v>
      </c>
      <c r="C3444">
        <v>2</v>
      </c>
      <c r="D3444">
        <v>31311</v>
      </c>
      <c r="E3444" t="s">
        <v>3437</v>
      </c>
      <c r="F3444">
        <f>IFERROR(IF(VLOOKUP(E3444,'nr_euk-Greedy'!$E$2:$E$3707,1,0)= E3444,1,0),0)</f>
        <v>1</v>
      </c>
    </row>
    <row r="3445" spans="1:6" x14ac:dyDescent="0.25">
      <c r="A3445" t="s">
        <v>3595</v>
      </c>
      <c r="B3445">
        <v>6.0000000000000002E-6</v>
      </c>
      <c r="C3445">
        <v>2</v>
      </c>
      <c r="D3445">
        <v>31324</v>
      </c>
      <c r="E3445" t="s">
        <v>3647</v>
      </c>
      <c r="F3445">
        <f>IFERROR(IF(VLOOKUP(E3445,'nr_euk-Greedy'!$E$2:$E$3707,1,0)= E3445,1,0),0)</f>
        <v>0</v>
      </c>
    </row>
    <row r="3446" spans="1:6" x14ac:dyDescent="0.25">
      <c r="A3446" t="s">
        <v>3595</v>
      </c>
      <c r="B3446">
        <v>6.0000000000000002E-6</v>
      </c>
      <c r="C3446">
        <v>2</v>
      </c>
      <c r="D3446">
        <v>31384</v>
      </c>
      <c r="E3446" t="s">
        <v>3648</v>
      </c>
      <c r="F3446">
        <f>IFERROR(IF(VLOOKUP(E3446,'nr_euk-Greedy'!$E$2:$E$3707,1,0)= E3446,1,0),0)</f>
        <v>0</v>
      </c>
    </row>
    <row r="3447" spans="1:6" x14ac:dyDescent="0.25">
      <c r="A3447" t="s">
        <v>3595</v>
      </c>
      <c r="B3447">
        <v>6.0000000000000002E-6</v>
      </c>
      <c r="C3447">
        <v>2</v>
      </c>
      <c r="D3447">
        <v>31493</v>
      </c>
      <c r="E3447" t="s">
        <v>3649</v>
      </c>
      <c r="F3447">
        <f>IFERROR(IF(VLOOKUP(E3447,'nr_euk-Greedy'!$E$2:$E$3707,1,0)= E3447,1,0),0)</f>
        <v>0</v>
      </c>
    </row>
    <row r="3448" spans="1:6" x14ac:dyDescent="0.25">
      <c r="A3448" t="s">
        <v>3595</v>
      </c>
      <c r="B3448">
        <v>6.0000000000000002E-6</v>
      </c>
      <c r="C3448">
        <v>2</v>
      </c>
      <c r="D3448">
        <v>33639</v>
      </c>
      <c r="E3448" t="s">
        <v>3444</v>
      </c>
      <c r="F3448">
        <f>IFERROR(IF(VLOOKUP(E3448,'nr_euk-Greedy'!$E$2:$E$3707,1,0)= E3448,1,0),0)</f>
        <v>1</v>
      </c>
    </row>
    <row r="3449" spans="1:6" x14ac:dyDescent="0.25">
      <c r="A3449" t="s">
        <v>3595</v>
      </c>
      <c r="B3449">
        <v>6.0000000000000002E-6</v>
      </c>
      <c r="C3449">
        <v>2</v>
      </c>
      <c r="D3449">
        <v>33656</v>
      </c>
      <c r="E3449" t="s">
        <v>3357</v>
      </c>
      <c r="F3449">
        <f>IFERROR(IF(VLOOKUP(E3449,'nr_euk-Greedy'!$E$2:$E$3707,1,0)= E3449,1,0),0)</f>
        <v>1</v>
      </c>
    </row>
    <row r="3450" spans="1:6" x14ac:dyDescent="0.25">
      <c r="A3450" t="s">
        <v>3595</v>
      </c>
      <c r="B3450">
        <v>6.0000000000000002E-6</v>
      </c>
      <c r="C3450">
        <v>2</v>
      </c>
      <c r="D3450">
        <v>34143</v>
      </c>
      <c r="E3450" t="s">
        <v>3650</v>
      </c>
      <c r="F3450">
        <f>IFERROR(IF(VLOOKUP(E3450,'nr_euk-Greedy'!$E$2:$E$3707,1,0)= E3450,1,0),0)</f>
        <v>0</v>
      </c>
    </row>
    <row r="3451" spans="1:6" x14ac:dyDescent="0.25">
      <c r="A3451" t="s">
        <v>3595</v>
      </c>
      <c r="B3451">
        <v>6.0000000000000002E-6</v>
      </c>
      <c r="C3451">
        <v>2</v>
      </c>
      <c r="D3451">
        <v>34147</v>
      </c>
      <c r="E3451" t="s">
        <v>3447</v>
      </c>
      <c r="F3451">
        <f>IFERROR(IF(VLOOKUP(E3451,'nr_euk-Greedy'!$E$2:$E$3707,1,0)= E3451,1,0),0)</f>
        <v>1</v>
      </c>
    </row>
    <row r="3452" spans="1:6" x14ac:dyDescent="0.25">
      <c r="A3452" t="s">
        <v>3595</v>
      </c>
      <c r="B3452">
        <v>6.0000000000000002E-6</v>
      </c>
      <c r="C3452">
        <v>2</v>
      </c>
      <c r="D3452">
        <v>35106</v>
      </c>
      <c r="E3452" t="s">
        <v>3651</v>
      </c>
      <c r="F3452">
        <f>IFERROR(IF(VLOOKUP(E3452,'nr_euk-Greedy'!$E$2:$E$3707,1,0)= E3452,1,0),0)</f>
        <v>0</v>
      </c>
    </row>
    <row r="3453" spans="1:6" x14ac:dyDescent="0.25">
      <c r="A3453" t="s">
        <v>3595</v>
      </c>
      <c r="B3453">
        <v>6.0000000000000002E-6</v>
      </c>
      <c r="C3453">
        <v>2</v>
      </c>
      <c r="D3453">
        <v>35124</v>
      </c>
      <c r="E3453" t="s">
        <v>3652</v>
      </c>
      <c r="F3453">
        <f>IFERROR(IF(VLOOKUP(E3453,'nr_euk-Greedy'!$E$2:$E$3707,1,0)= E3453,1,0),0)</f>
        <v>0</v>
      </c>
    </row>
    <row r="3454" spans="1:6" x14ac:dyDescent="0.25">
      <c r="A3454" t="s">
        <v>3595</v>
      </c>
      <c r="B3454">
        <v>6.0000000000000002E-6</v>
      </c>
      <c r="C3454">
        <v>2</v>
      </c>
      <c r="D3454">
        <v>35150</v>
      </c>
      <c r="E3454" t="s">
        <v>3451</v>
      </c>
      <c r="F3454">
        <f>IFERROR(IF(VLOOKUP(E3454,'nr_euk-Greedy'!$E$2:$E$3707,1,0)= E3454,1,0),0)</f>
        <v>1</v>
      </c>
    </row>
    <row r="3455" spans="1:6" x14ac:dyDescent="0.25">
      <c r="A3455" t="s">
        <v>3595</v>
      </c>
      <c r="B3455">
        <v>6.0000000000000002E-6</v>
      </c>
      <c r="C3455">
        <v>2</v>
      </c>
      <c r="D3455">
        <v>36065</v>
      </c>
      <c r="E3455" t="s">
        <v>3455</v>
      </c>
      <c r="F3455">
        <f>IFERROR(IF(VLOOKUP(E3455,'nr_euk-Greedy'!$E$2:$E$3707,1,0)= E3455,1,0),0)</f>
        <v>1</v>
      </c>
    </row>
    <row r="3456" spans="1:6" x14ac:dyDescent="0.25">
      <c r="A3456" t="s">
        <v>3595</v>
      </c>
      <c r="B3456">
        <v>6.0000000000000002E-6</v>
      </c>
      <c r="C3456">
        <v>2</v>
      </c>
      <c r="D3456">
        <v>38268</v>
      </c>
      <c r="E3456" t="s">
        <v>3460</v>
      </c>
      <c r="F3456">
        <f>IFERROR(IF(VLOOKUP(E3456,'nr_euk-Greedy'!$E$2:$E$3707,1,0)= E3456,1,0),0)</f>
        <v>1</v>
      </c>
    </row>
    <row r="3457" spans="1:6" x14ac:dyDescent="0.25">
      <c r="A3457" t="s">
        <v>3595</v>
      </c>
      <c r="B3457">
        <v>6.0000000000000002E-6</v>
      </c>
      <c r="C3457">
        <v>2</v>
      </c>
      <c r="D3457">
        <v>40637</v>
      </c>
      <c r="E3457" t="s">
        <v>3167</v>
      </c>
      <c r="F3457">
        <f>IFERROR(IF(VLOOKUP(E3457,'nr_euk-Greedy'!$E$2:$E$3707,1,0)= E3457,1,0),0)</f>
        <v>1</v>
      </c>
    </row>
    <row r="3458" spans="1:6" x14ac:dyDescent="0.25">
      <c r="A3458" t="s">
        <v>3595</v>
      </c>
      <c r="B3458">
        <v>6.0000000000000002E-6</v>
      </c>
      <c r="C3458">
        <v>2</v>
      </c>
      <c r="D3458">
        <v>42745</v>
      </c>
      <c r="E3458" t="s">
        <v>3653</v>
      </c>
      <c r="F3458">
        <f>IFERROR(IF(VLOOKUP(E3458,'nr_euk-Greedy'!$E$2:$E$3707,1,0)= E3458,1,0),0)</f>
        <v>0</v>
      </c>
    </row>
    <row r="3459" spans="1:6" x14ac:dyDescent="0.25">
      <c r="A3459" t="s">
        <v>3595</v>
      </c>
      <c r="B3459">
        <v>6.0000000000000002E-6</v>
      </c>
      <c r="C3459">
        <v>2</v>
      </c>
      <c r="D3459">
        <v>44057</v>
      </c>
      <c r="E3459" t="s">
        <v>3468</v>
      </c>
      <c r="F3459">
        <f>IFERROR(IF(VLOOKUP(E3459,'nr_euk-Greedy'!$E$2:$E$3707,1,0)= E3459,1,0),0)</f>
        <v>1</v>
      </c>
    </row>
    <row r="3460" spans="1:6" x14ac:dyDescent="0.25">
      <c r="A3460" t="s">
        <v>3595</v>
      </c>
      <c r="B3460">
        <v>6.0000000000000002E-6</v>
      </c>
      <c r="C3460">
        <v>2</v>
      </c>
      <c r="D3460">
        <v>44431</v>
      </c>
      <c r="E3460" t="s">
        <v>3654</v>
      </c>
      <c r="F3460">
        <f>IFERROR(IF(VLOOKUP(E3460,'nr_euk-Greedy'!$E$2:$E$3707,1,0)= E3460,1,0),0)</f>
        <v>0</v>
      </c>
    </row>
    <row r="3461" spans="1:6" x14ac:dyDescent="0.25">
      <c r="A3461" t="s">
        <v>3595</v>
      </c>
      <c r="B3461">
        <v>6.0000000000000002E-6</v>
      </c>
      <c r="C3461">
        <v>2</v>
      </c>
      <c r="D3461">
        <v>44997</v>
      </c>
      <c r="E3461" t="s">
        <v>3316</v>
      </c>
      <c r="F3461">
        <f>IFERROR(IF(VLOOKUP(E3461,'nr_euk-Greedy'!$E$2:$E$3707,1,0)= E3461,1,0),0)</f>
        <v>1</v>
      </c>
    </row>
    <row r="3462" spans="1:6" x14ac:dyDescent="0.25">
      <c r="A3462" t="s">
        <v>3595</v>
      </c>
      <c r="B3462">
        <v>6.0000000000000002E-6</v>
      </c>
      <c r="C3462">
        <v>2</v>
      </c>
      <c r="D3462">
        <v>47891</v>
      </c>
      <c r="E3462" t="s">
        <v>3282</v>
      </c>
      <c r="F3462">
        <f>IFERROR(IF(VLOOKUP(E3462,'nr_euk-Greedy'!$E$2:$E$3707,1,0)= E3462,1,0),0)</f>
        <v>1</v>
      </c>
    </row>
    <row r="3463" spans="1:6" x14ac:dyDescent="0.25">
      <c r="A3463" t="s">
        <v>3595</v>
      </c>
      <c r="B3463">
        <v>6.0000000000000002E-6</v>
      </c>
      <c r="C3463">
        <v>2</v>
      </c>
      <c r="D3463">
        <v>51727</v>
      </c>
      <c r="E3463" t="s">
        <v>3655</v>
      </c>
      <c r="F3463">
        <f>IFERROR(IF(VLOOKUP(E3463,'nr_euk-Greedy'!$E$2:$E$3707,1,0)= E3463,1,0),0)</f>
        <v>0</v>
      </c>
    </row>
    <row r="3464" spans="1:6" x14ac:dyDescent="0.25">
      <c r="A3464" t="s">
        <v>3595</v>
      </c>
      <c r="B3464">
        <v>6.0000000000000002E-6</v>
      </c>
      <c r="C3464">
        <v>2</v>
      </c>
      <c r="D3464">
        <v>52678</v>
      </c>
      <c r="E3464" t="s">
        <v>3656</v>
      </c>
      <c r="F3464">
        <f>IFERROR(IF(VLOOKUP(E3464,'nr_euk-Greedy'!$E$2:$E$3707,1,0)= E3464,1,0),0)</f>
        <v>0</v>
      </c>
    </row>
    <row r="3465" spans="1:6" x14ac:dyDescent="0.25">
      <c r="A3465" t="s">
        <v>3595</v>
      </c>
      <c r="B3465">
        <v>6.0000000000000002E-6</v>
      </c>
      <c r="C3465">
        <v>2</v>
      </c>
      <c r="D3465">
        <v>56001</v>
      </c>
      <c r="E3465" t="s">
        <v>3366</v>
      </c>
      <c r="F3465">
        <f>IFERROR(IF(VLOOKUP(E3465,'nr_euk-Greedy'!$E$2:$E$3707,1,0)= E3465,1,0),0)</f>
        <v>1</v>
      </c>
    </row>
    <row r="3466" spans="1:6" x14ac:dyDescent="0.25">
      <c r="A3466" t="s">
        <v>3595</v>
      </c>
      <c r="B3466">
        <v>6.0000000000000002E-6</v>
      </c>
      <c r="C3466">
        <v>2</v>
      </c>
      <c r="D3466">
        <v>56465</v>
      </c>
      <c r="E3466" t="s">
        <v>3657</v>
      </c>
      <c r="F3466">
        <f>IFERROR(IF(VLOOKUP(E3466,'nr_euk-Greedy'!$E$2:$E$3707,1,0)= E3466,1,0),0)</f>
        <v>0</v>
      </c>
    </row>
    <row r="3467" spans="1:6" x14ac:dyDescent="0.25">
      <c r="A3467" t="s">
        <v>3595</v>
      </c>
      <c r="B3467">
        <v>6.0000000000000002E-6</v>
      </c>
      <c r="C3467">
        <v>2</v>
      </c>
      <c r="D3467">
        <v>57508</v>
      </c>
      <c r="E3467" t="s">
        <v>3658</v>
      </c>
      <c r="F3467">
        <f>IFERROR(IF(VLOOKUP(E3467,'nr_euk-Greedy'!$E$2:$E$3707,1,0)= E3467,1,0),0)</f>
        <v>0</v>
      </c>
    </row>
    <row r="3468" spans="1:6" x14ac:dyDescent="0.25">
      <c r="A3468" t="s">
        <v>3595</v>
      </c>
      <c r="B3468">
        <v>6.0000000000000002E-6</v>
      </c>
      <c r="C3468">
        <v>2</v>
      </c>
      <c r="D3468">
        <v>63600</v>
      </c>
      <c r="E3468" t="s">
        <v>3483</v>
      </c>
      <c r="F3468">
        <f>IFERROR(IF(VLOOKUP(E3468,'nr_euk-Greedy'!$E$2:$E$3707,1,0)= E3468,1,0),0)</f>
        <v>1</v>
      </c>
    </row>
    <row r="3469" spans="1:6" x14ac:dyDescent="0.25">
      <c r="A3469" t="s">
        <v>3595</v>
      </c>
      <c r="B3469">
        <v>6.0000000000000002E-6</v>
      </c>
      <c r="C3469">
        <v>2</v>
      </c>
      <c r="D3469">
        <v>65591</v>
      </c>
      <c r="E3469" t="s">
        <v>3659</v>
      </c>
      <c r="F3469">
        <f>IFERROR(IF(VLOOKUP(E3469,'nr_euk-Greedy'!$E$2:$E$3707,1,0)= E3469,1,0),0)</f>
        <v>0</v>
      </c>
    </row>
    <row r="3470" spans="1:6" x14ac:dyDescent="0.25">
      <c r="A3470" t="s">
        <v>3595</v>
      </c>
      <c r="B3470">
        <v>6.0000000000000002E-6</v>
      </c>
      <c r="C3470">
        <v>2</v>
      </c>
      <c r="D3470">
        <v>77521</v>
      </c>
      <c r="E3470" t="s">
        <v>3490</v>
      </c>
      <c r="F3470">
        <f>IFERROR(IF(VLOOKUP(E3470,'nr_euk-Greedy'!$E$2:$E$3707,1,0)= E3470,1,0),0)</f>
        <v>1</v>
      </c>
    </row>
    <row r="3471" spans="1:6" x14ac:dyDescent="0.25">
      <c r="A3471" t="s">
        <v>3595</v>
      </c>
      <c r="B3471">
        <v>6.0000000000000002E-6</v>
      </c>
      <c r="C3471">
        <v>2</v>
      </c>
      <c r="D3471">
        <v>94288</v>
      </c>
      <c r="E3471" t="s">
        <v>3375</v>
      </c>
      <c r="F3471">
        <f>IFERROR(IF(VLOOKUP(E3471,'nr_euk-Greedy'!$E$2:$E$3707,1,0)= E3471,1,0),0)</f>
        <v>1</v>
      </c>
    </row>
    <row r="3472" spans="1:6" x14ac:dyDescent="0.25">
      <c r="A3472" t="s">
        <v>3595</v>
      </c>
      <c r="B3472">
        <v>6.0000000000000002E-6</v>
      </c>
      <c r="C3472">
        <v>2</v>
      </c>
      <c r="D3472">
        <v>94298</v>
      </c>
      <c r="E3472" t="s">
        <v>3660</v>
      </c>
      <c r="F3472">
        <f>IFERROR(IF(VLOOKUP(E3472,'nr_euk-Greedy'!$E$2:$E$3707,1,0)= E3472,1,0),0)</f>
        <v>0</v>
      </c>
    </row>
    <row r="3473" spans="1:6" x14ac:dyDescent="0.25">
      <c r="A3473" t="s">
        <v>3595</v>
      </c>
      <c r="B3473">
        <v>6.0000000000000002E-6</v>
      </c>
      <c r="C3473">
        <v>2</v>
      </c>
      <c r="D3473">
        <v>112054</v>
      </c>
      <c r="E3473" t="s">
        <v>3661</v>
      </c>
      <c r="F3473">
        <f>IFERROR(IF(VLOOKUP(E3473,'nr_euk-Greedy'!$E$2:$E$3707,1,0)= E3473,1,0),0)</f>
        <v>0</v>
      </c>
    </row>
    <row r="3474" spans="1:6" x14ac:dyDescent="0.25">
      <c r="A3474" t="s">
        <v>3595</v>
      </c>
      <c r="B3474">
        <v>6.0000000000000002E-6</v>
      </c>
      <c r="C3474">
        <v>2</v>
      </c>
      <c r="D3474">
        <v>118259</v>
      </c>
      <c r="E3474" t="s">
        <v>3662</v>
      </c>
      <c r="F3474">
        <f>IFERROR(IF(VLOOKUP(E3474,'nr_euk-Greedy'!$E$2:$E$3707,1,0)= E3474,1,0),0)</f>
        <v>0</v>
      </c>
    </row>
    <row r="3475" spans="1:6" x14ac:dyDescent="0.25">
      <c r="A3475" t="s">
        <v>3595</v>
      </c>
      <c r="B3475">
        <v>6.0000000000000002E-6</v>
      </c>
      <c r="C3475">
        <v>2</v>
      </c>
      <c r="D3475">
        <v>121621</v>
      </c>
      <c r="E3475" t="s">
        <v>3663</v>
      </c>
      <c r="F3475">
        <f>IFERROR(IF(VLOOKUP(E3475,'nr_euk-Greedy'!$E$2:$E$3707,1,0)= E3475,1,0),0)</f>
        <v>0</v>
      </c>
    </row>
    <row r="3476" spans="1:6" x14ac:dyDescent="0.25">
      <c r="A3476" t="s">
        <v>3595</v>
      </c>
      <c r="B3476">
        <v>6.0000000000000002E-6</v>
      </c>
      <c r="C3476">
        <v>2</v>
      </c>
      <c r="D3476">
        <v>131059</v>
      </c>
      <c r="E3476" t="s">
        <v>3664</v>
      </c>
      <c r="F3476">
        <f>IFERROR(IF(VLOOKUP(E3476,'nr_euk-Greedy'!$E$2:$E$3707,1,0)= E3476,1,0),0)</f>
        <v>0</v>
      </c>
    </row>
    <row r="3477" spans="1:6" x14ac:dyDescent="0.25">
      <c r="A3477" t="s">
        <v>3595</v>
      </c>
      <c r="B3477">
        <v>6.0000000000000002E-6</v>
      </c>
      <c r="C3477">
        <v>2</v>
      </c>
      <c r="D3477">
        <v>135491</v>
      </c>
      <c r="E3477" t="s">
        <v>3378</v>
      </c>
      <c r="F3477">
        <f>IFERROR(IF(VLOOKUP(E3477,'nr_euk-Greedy'!$E$2:$E$3707,1,0)= E3477,1,0),0)</f>
        <v>1</v>
      </c>
    </row>
    <row r="3478" spans="1:6" x14ac:dyDescent="0.25">
      <c r="A3478" t="s">
        <v>3595</v>
      </c>
      <c r="B3478">
        <v>6.0000000000000002E-6</v>
      </c>
      <c r="C3478">
        <v>2</v>
      </c>
      <c r="D3478">
        <v>136617</v>
      </c>
      <c r="E3478" t="s">
        <v>3665</v>
      </c>
      <c r="F3478">
        <f>IFERROR(IF(VLOOKUP(E3478,'nr_euk-Greedy'!$E$2:$E$3707,1,0)= E3478,1,0),0)</f>
        <v>0</v>
      </c>
    </row>
    <row r="3479" spans="1:6" x14ac:dyDescent="0.25">
      <c r="A3479" t="s">
        <v>3595</v>
      </c>
      <c r="B3479">
        <v>6.0000000000000002E-6</v>
      </c>
      <c r="C3479">
        <v>2</v>
      </c>
      <c r="D3479">
        <v>138174</v>
      </c>
      <c r="E3479" t="s">
        <v>3666</v>
      </c>
      <c r="F3479">
        <f>IFERROR(IF(VLOOKUP(E3479,'nr_euk-Greedy'!$E$2:$E$3707,1,0)= E3479,1,0),0)</f>
        <v>0</v>
      </c>
    </row>
    <row r="3480" spans="1:6" x14ac:dyDescent="0.25">
      <c r="A3480" t="s">
        <v>3595</v>
      </c>
      <c r="B3480">
        <v>6.0000000000000002E-6</v>
      </c>
      <c r="C3480">
        <v>2</v>
      </c>
      <c r="D3480">
        <v>158703</v>
      </c>
      <c r="E3480" t="s">
        <v>3667</v>
      </c>
      <c r="F3480">
        <f>IFERROR(IF(VLOOKUP(E3480,'nr_euk-Greedy'!$E$2:$E$3707,1,0)= E3480,1,0),0)</f>
        <v>0</v>
      </c>
    </row>
    <row r="3481" spans="1:6" x14ac:dyDescent="0.25">
      <c r="A3481" t="s">
        <v>3595</v>
      </c>
      <c r="B3481">
        <v>6.0000000000000002E-6</v>
      </c>
      <c r="C3481">
        <v>2</v>
      </c>
      <c r="D3481">
        <v>163316</v>
      </c>
      <c r="E3481" t="s">
        <v>3668</v>
      </c>
      <c r="F3481">
        <f>IFERROR(IF(VLOOKUP(E3481,'nr_euk-Greedy'!$E$2:$E$3707,1,0)= E3481,1,0),0)</f>
        <v>0</v>
      </c>
    </row>
    <row r="3482" spans="1:6" x14ac:dyDescent="0.25">
      <c r="A3482" t="s">
        <v>3595</v>
      </c>
      <c r="B3482">
        <v>6.0000000000000002E-6</v>
      </c>
      <c r="C3482">
        <v>2</v>
      </c>
      <c r="D3482">
        <v>170436</v>
      </c>
      <c r="E3482" t="s">
        <v>3669</v>
      </c>
      <c r="F3482">
        <f>IFERROR(IF(VLOOKUP(E3482,'nr_euk-Greedy'!$E$2:$E$3707,1,0)= E3482,1,0),0)</f>
        <v>0</v>
      </c>
    </row>
    <row r="3483" spans="1:6" x14ac:dyDescent="0.25">
      <c r="A3483" t="s">
        <v>3595</v>
      </c>
      <c r="B3483">
        <v>6.0000000000000002E-6</v>
      </c>
      <c r="C3483">
        <v>2</v>
      </c>
      <c r="D3483">
        <v>186042</v>
      </c>
      <c r="E3483" t="s">
        <v>3323</v>
      </c>
      <c r="F3483">
        <f>IFERROR(IF(VLOOKUP(E3483,'nr_euk-Greedy'!$E$2:$E$3707,1,0)= E3483,1,0),0)</f>
        <v>1</v>
      </c>
    </row>
    <row r="3484" spans="1:6" x14ac:dyDescent="0.25">
      <c r="A3484" t="s">
        <v>3595</v>
      </c>
      <c r="B3484">
        <v>6.0000000000000002E-6</v>
      </c>
      <c r="C3484">
        <v>2</v>
      </c>
      <c r="D3484">
        <v>189639</v>
      </c>
      <c r="E3484" t="s">
        <v>3518</v>
      </c>
      <c r="F3484">
        <f>IFERROR(IF(VLOOKUP(E3484,'nr_euk-Greedy'!$E$2:$E$3707,1,0)= E3484,1,0),0)</f>
        <v>1</v>
      </c>
    </row>
    <row r="3485" spans="1:6" x14ac:dyDescent="0.25">
      <c r="A3485" t="s">
        <v>3595</v>
      </c>
      <c r="B3485">
        <v>6.0000000000000002E-6</v>
      </c>
      <c r="C3485">
        <v>2</v>
      </c>
      <c r="D3485">
        <v>210851</v>
      </c>
      <c r="E3485" t="s">
        <v>3670</v>
      </c>
      <c r="F3485">
        <f>IFERROR(IF(VLOOKUP(E3485,'nr_euk-Greedy'!$E$2:$E$3707,1,0)= E3485,1,0),0)</f>
        <v>0</v>
      </c>
    </row>
    <row r="3486" spans="1:6" x14ac:dyDescent="0.25">
      <c r="A3486" t="s">
        <v>3595</v>
      </c>
      <c r="B3486">
        <v>6.0000000000000002E-6</v>
      </c>
      <c r="C3486">
        <v>2</v>
      </c>
      <c r="D3486">
        <v>224459</v>
      </c>
      <c r="E3486" t="s">
        <v>3529</v>
      </c>
      <c r="F3486">
        <f>IFERROR(IF(VLOOKUP(E3486,'nr_euk-Greedy'!$E$2:$E$3707,1,0)= E3486,1,0),0)</f>
        <v>1</v>
      </c>
    </row>
    <row r="3487" spans="1:6" x14ac:dyDescent="0.25">
      <c r="A3487" t="s">
        <v>3595</v>
      </c>
      <c r="B3487">
        <v>6.0000000000000002E-6</v>
      </c>
      <c r="C3487">
        <v>2</v>
      </c>
      <c r="D3487">
        <v>239143</v>
      </c>
      <c r="E3487" t="s">
        <v>3387</v>
      </c>
      <c r="F3487">
        <f>IFERROR(IF(VLOOKUP(E3487,'nr_euk-Greedy'!$E$2:$E$3707,1,0)= E3487,1,0),0)</f>
        <v>1</v>
      </c>
    </row>
    <row r="3488" spans="1:6" x14ac:dyDescent="0.25">
      <c r="A3488" t="s">
        <v>3595</v>
      </c>
      <c r="B3488">
        <v>6.0000000000000002E-6</v>
      </c>
      <c r="C3488">
        <v>2</v>
      </c>
      <c r="D3488">
        <v>240577</v>
      </c>
      <c r="E3488" t="s">
        <v>3388</v>
      </c>
      <c r="F3488">
        <f>IFERROR(IF(VLOOKUP(E3488,'nr_euk-Greedy'!$E$2:$E$3707,1,0)= E3488,1,0),0)</f>
        <v>1</v>
      </c>
    </row>
    <row r="3489" spans="1:6" x14ac:dyDescent="0.25">
      <c r="A3489" t="s">
        <v>3595</v>
      </c>
      <c r="B3489">
        <v>6.0000000000000002E-6</v>
      </c>
      <c r="C3489">
        <v>2</v>
      </c>
      <c r="D3489">
        <v>249344</v>
      </c>
      <c r="E3489" t="s">
        <v>3292</v>
      </c>
      <c r="F3489">
        <f>IFERROR(IF(VLOOKUP(E3489,'nr_euk-Greedy'!$E$2:$E$3707,1,0)= E3489,1,0),0)</f>
        <v>1</v>
      </c>
    </row>
    <row r="3490" spans="1:6" x14ac:dyDescent="0.25">
      <c r="A3490" t="s">
        <v>3595</v>
      </c>
      <c r="B3490">
        <v>6.0000000000000002E-6</v>
      </c>
      <c r="C3490">
        <v>2</v>
      </c>
      <c r="D3490">
        <v>268574</v>
      </c>
      <c r="E3490" t="s">
        <v>3535</v>
      </c>
      <c r="F3490">
        <f>IFERROR(IF(VLOOKUP(E3490,'nr_euk-Greedy'!$E$2:$E$3707,1,0)= E3490,1,0),0)</f>
        <v>1</v>
      </c>
    </row>
    <row r="3491" spans="1:6" x14ac:dyDescent="0.25">
      <c r="A3491" t="s">
        <v>3595</v>
      </c>
      <c r="B3491">
        <v>6.0000000000000002E-6</v>
      </c>
      <c r="C3491">
        <v>2</v>
      </c>
      <c r="D3491">
        <v>268582</v>
      </c>
      <c r="E3491" t="s">
        <v>3671</v>
      </c>
      <c r="F3491">
        <f>IFERROR(IF(VLOOKUP(E3491,'nr_euk-Greedy'!$E$2:$E$3707,1,0)= E3491,1,0),0)</f>
        <v>0</v>
      </c>
    </row>
    <row r="3492" spans="1:6" x14ac:dyDescent="0.25">
      <c r="A3492" t="s">
        <v>3595</v>
      </c>
      <c r="B3492">
        <v>6.0000000000000002E-6</v>
      </c>
      <c r="C3492">
        <v>2</v>
      </c>
      <c r="D3492">
        <v>286114</v>
      </c>
      <c r="E3492" t="s">
        <v>3672</v>
      </c>
      <c r="F3492">
        <f>IFERROR(IF(VLOOKUP(E3492,'nr_euk-Greedy'!$E$2:$E$3707,1,0)= E3492,1,0),0)</f>
        <v>0</v>
      </c>
    </row>
    <row r="3493" spans="1:6" x14ac:dyDescent="0.25">
      <c r="A3493" t="s">
        <v>3595</v>
      </c>
      <c r="B3493">
        <v>6.0000000000000002E-6</v>
      </c>
      <c r="C3493">
        <v>2</v>
      </c>
      <c r="D3493">
        <v>298266</v>
      </c>
      <c r="E3493" t="s">
        <v>3673</v>
      </c>
      <c r="F3493">
        <f>IFERROR(IF(VLOOKUP(E3493,'nr_euk-Greedy'!$E$2:$E$3707,1,0)= E3493,1,0),0)</f>
        <v>0</v>
      </c>
    </row>
    <row r="3494" spans="1:6" x14ac:dyDescent="0.25">
      <c r="A3494" t="s">
        <v>3595</v>
      </c>
      <c r="B3494">
        <v>6.0000000000000002E-6</v>
      </c>
      <c r="C3494">
        <v>2</v>
      </c>
      <c r="D3494">
        <v>302781</v>
      </c>
      <c r="E3494" t="s">
        <v>3293</v>
      </c>
      <c r="F3494">
        <f>IFERROR(IF(VLOOKUP(E3494,'nr_euk-Greedy'!$E$2:$E$3707,1,0)= E3494,1,0),0)</f>
        <v>1</v>
      </c>
    </row>
    <row r="3495" spans="1:6" x14ac:dyDescent="0.25">
      <c r="A3495" t="s">
        <v>3595</v>
      </c>
      <c r="B3495">
        <v>6.0000000000000002E-6</v>
      </c>
      <c r="C3495">
        <v>2</v>
      </c>
      <c r="D3495">
        <v>309736</v>
      </c>
      <c r="E3495" t="s">
        <v>3674</v>
      </c>
      <c r="F3495">
        <f>IFERROR(IF(VLOOKUP(E3495,'nr_euk-Greedy'!$E$2:$E$3707,1,0)= E3495,1,0),0)</f>
        <v>0</v>
      </c>
    </row>
    <row r="3496" spans="1:6" x14ac:dyDescent="0.25">
      <c r="A3496" t="s">
        <v>3595</v>
      </c>
      <c r="B3496">
        <v>6.0000000000000002E-6</v>
      </c>
      <c r="C3496">
        <v>2</v>
      </c>
      <c r="D3496">
        <v>335372</v>
      </c>
      <c r="E3496" t="s">
        <v>3675</v>
      </c>
      <c r="F3496">
        <f>IFERROR(IF(VLOOKUP(E3496,'nr_euk-Greedy'!$E$2:$E$3707,1,0)= E3496,1,0),0)</f>
        <v>0</v>
      </c>
    </row>
    <row r="3497" spans="1:6" x14ac:dyDescent="0.25">
      <c r="A3497" t="s">
        <v>3595</v>
      </c>
      <c r="B3497">
        <v>6.0000000000000002E-6</v>
      </c>
      <c r="C3497">
        <v>2</v>
      </c>
      <c r="D3497">
        <v>338517</v>
      </c>
      <c r="E3497" t="s">
        <v>3394</v>
      </c>
      <c r="F3497">
        <f>IFERROR(IF(VLOOKUP(E3497,'nr_euk-Greedy'!$E$2:$E$3707,1,0)= E3497,1,0),0)</f>
        <v>1</v>
      </c>
    </row>
    <row r="3498" spans="1:6" x14ac:dyDescent="0.25">
      <c r="A3498" t="s">
        <v>3595</v>
      </c>
      <c r="B3498">
        <v>6.0000000000000002E-6</v>
      </c>
      <c r="C3498">
        <v>2</v>
      </c>
      <c r="D3498">
        <v>420276</v>
      </c>
      <c r="E3498" t="s">
        <v>3396</v>
      </c>
      <c r="F3498">
        <f>IFERROR(IF(VLOOKUP(E3498,'nr_euk-Greedy'!$E$2:$E$3707,1,0)= E3498,1,0),0)</f>
        <v>1</v>
      </c>
    </row>
    <row r="3499" spans="1:6" x14ac:dyDescent="0.25">
      <c r="A3499" t="s">
        <v>3595</v>
      </c>
      <c r="B3499">
        <v>6.0000000000000002E-6</v>
      </c>
      <c r="C3499">
        <v>2</v>
      </c>
      <c r="D3499">
        <v>470589</v>
      </c>
      <c r="E3499" t="s">
        <v>3676</v>
      </c>
      <c r="F3499">
        <f>IFERROR(IF(VLOOKUP(E3499,'nr_euk-Greedy'!$E$2:$E$3707,1,0)= E3499,1,0),0)</f>
        <v>0</v>
      </c>
    </row>
    <row r="3500" spans="1:6" x14ac:dyDescent="0.25">
      <c r="A3500" t="s">
        <v>3595</v>
      </c>
      <c r="B3500">
        <v>6.0000000000000002E-6</v>
      </c>
      <c r="C3500">
        <v>2</v>
      </c>
      <c r="D3500">
        <v>568902</v>
      </c>
      <c r="E3500" t="s">
        <v>3677</v>
      </c>
      <c r="F3500">
        <f>IFERROR(IF(VLOOKUP(E3500,'nr_euk-Greedy'!$E$2:$E$3707,1,0)= E3500,1,0),0)</f>
        <v>0</v>
      </c>
    </row>
    <row r="3501" spans="1:6" x14ac:dyDescent="0.25">
      <c r="A3501" t="s">
        <v>3595</v>
      </c>
      <c r="B3501">
        <v>6.0000000000000002E-6</v>
      </c>
      <c r="C3501">
        <v>2</v>
      </c>
      <c r="D3501">
        <v>575869</v>
      </c>
      <c r="E3501" t="s">
        <v>3678</v>
      </c>
      <c r="F3501">
        <f>IFERROR(IF(VLOOKUP(E3501,'nr_euk-Greedy'!$E$2:$E$3707,1,0)= E3501,1,0),0)</f>
        <v>0</v>
      </c>
    </row>
    <row r="3502" spans="1:6" x14ac:dyDescent="0.25">
      <c r="A3502" t="s">
        <v>3595</v>
      </c>
      <c r="B3502">
        <v>6.0000000000000002E-6</v>
      </c>
      <c r="C3502">
        <v>2</v>
      </c>
      <c r="D3502">
        <v>599802</v>
      </c>
      <c r="E3502" t="s">
        <v>3679</v>
      </c>
      <c r="F3502">
        <f>IFERROR(IF(VLOOKUP(E3502,'nr_euk-Greedy'!$E$2:$E$3707,1,0)= E3502,1,0),0)</f>
        <v>0</v>
      </c>
    </row>
    <row r="3503" spans="1:6" x14ac:dyDescent="0.25">
      <c r="A3503" t="s">
        <v>3595</v>
      </c>
      <c r="B3503">
        <v>6.0000000000000002E-6</v>
      </c>
      <c r="C3503">
        <v>2</v>
      </c>
      <c r="D3503">
        <v>667113</v>
      </c>
      <c r="E3503" t="s">
        <v>3680</v>
      </c>
      <c r="F3503">
        <f>IFERROR(IF(VLOOKUP(E3503,'nr_euk-Greedy'!$E$2:$E$3707,1,0)= E3503,1,0),0)</f>
        <v>0</v>
      </c>
    </row>
    <row r="3504" spans="1:6" x14ac:dyDescent="0.25">
      <c r="A3504" t="s">
        <v>3595</v>
      </c>
      <c r="B3504">
        <v>6.0000000000000002E-6</v>
      </c>
      <c r="C3504">
        <v>2</v>
      </c>
      <c r="D3504">
        <v>698475</v>
      </c>
      <c r="E3504" t="s">
        <v>3681</v>
      </c>
      <c r="F3504">
        <f>IFERROR(IF(VLOOKUP(E3504,'nr_euk-Greedy'!$E$2:$E$3707,1,0)= E3504,1,0),0)</f>
        <v>0</v>
      </c>
    </row>
    <row r="3505" spans="1:6" x14ac:dyDescent="0.25">
      <c r="A3505" t="s">
        <v>3595</v>
      </c>
      <c r="B3505">
        <v>6.0000000000000002E-6</v>
      </c>
      <c r="C3505">
        <v>2</v>
      </c>
      <c r="D3505">
        <v>759891</v>
      </c>
      <c r="E3505" t="s">
        <v>3682</v>
      </c>
      <c r="F3505">
        <f>IFERROR(IF(VLOOKUP(E3505,'nr_euk-Greedy'!$E$2:$E$3707,1,0)= E3505,1,0),0)</f>
        <v>0</v>
      </c>
    </row>
    <row r="3506" spans="1:6" x14ac:dyDescent="0.25">
      <c r="A3506" t="s">
        <v>3595</v>
      </c>
      <c r="B3506">
        <v>6.0000000000000002E-6</v>
      </c>
      <c r="C3506">
        <v>2</v>
      </c>
      <c r="D3506">
        <v>888829</v>
      </c>
      <c r="E3506" t="s">
        <v>3683</v>
      </c>
      <c r="F3506">
        <f>IFERROR(IF(VLOOKUP(E3506,'nr_euk-Greedy'!$E$2:$E$3707,1,0)= E3506,1,0),0)</f>
        <v>0</v>
      </c>
    </row>
    <row r="3507" spans="1:6" x14ac:dyDescent="0.25">
      <c r="A3507" t="s">
        <v>3595</v>
      </c>
      <c r="B3507">
        <v>6.0000000000000002E-6</v>
      </c>
      <c r="C3507">
        <v>2</v>
      </c>
      <c r="D3507">
        <v>1072081</v>
      </c>
      <c r="E3507" t="s">
        <v>3402</v>
      </c>
      <c r="F3507">
        <f>IFERROR(IF(VLOOKUP(E3507,'nr_euk-Greedy'!$E$2:$E$3707,1,0)= E3507,1,0),0)</f>
        <v>1</v>
      </c>
    </row>
    <row r="3508" spans="1:6" x14ac:dyDescent="0.25">
      <c r="A3508" t="s">
        <v>3595</v>
      </c>
      <c r="B3508">
        <v>6.0000000000000002E-6</v>
      </c>
      <c r="C3508">
        <v>2</v>
      </c>
      <c r="D3508">
        <v>1085967</v>
      </c>
      <c r="E3508" t="s">
        <v>3403</v>
      </c>
      <c r="F3508">
        <f>IFERROR(IF(VLOOKUP(E3508,'nr_euk-Greedy'!$E$2:$E$3707,1,0)= E3508,1,0),0)</f>
        <v>1</v>
      </c>
    </row>
    <row r="3509" spans="1:6" x14ac:dyDescent="0.25">
      <c r="A3509" t="s">
        <v>3595</v>
      </c>
      <c r="B3509">
        <v>6.0000000000000002E-6</v>
      </c>
      <c r="C3509">
        <v>2</v>
      </c>
      <c r="D3509">
        <v>1274401</v>
      </c>
      <c r="E3509" t="s">
        <v>3684</v>
      </c>
      <c r="F3509">
        <f>IFERROR(IF(VLOOKUP(E3509,'nr_euk-Greedy'!$E$2:$E$3707,1,0)= E3509,1,0),0)</f>
        <v>0</v>
      </c>
    </row>
    <row r="3510" spans="1:6" x14ac:dyDescent="0.25">
      <c r="A3510" t="s">
        <v>3595</v>
      </c>
      <c r="B3510">
        <v>6.0000000000000002E-6</v>
      </c>
      <c r="C3510">
        <v>2</v>
      </c>
      <c r="D3510">
        <v>1431827</v>
      </c>
      <c r="E3510" t="s">
        <v>3685</v>
      </c>
      <c r="F3510">
        <f>IFERROR(IF(VLOOKUP(E3510,'nr_euk-Greedy'!$E$2:$E$3707,1,0)= E3510,1,0),0)</f>
        <v>0</v>
      </c>
    </row>
    <row r="3511" spans="1:6" x14ac:dyDescent="0.25">
      <c r="A3511" t="s">
        <v>3595</v>
      </c>
      <c r="B3511">
        <v>6.0000000000000002E-6</v>
      </c>
      <c r="C3511">
        <v>2</v>
      </c>
      <c r="D3511">
        <v>1529381</v>
      </c>
      <c r="E3511" t="s">
        <v>3570</v>
      </c>
      <c r="F3511">
        <f>IFERROR(IF(VLOOKUP(E3511,'nr_euk-Greedy'!$E$2:$E$3707,1,0)= E3511,1,0),0)</f>
        <v>1</v>
      </c>
    </row>
    <row r="3512" spans="1:6" x14ac:dyDescent="0.25">
      <c r="A3512" t="s">
        <v>3595</v>
      </c>
      <c r="B3512">
        <v>6.0000000000000002E-6</v>
      </c>
      <c r="C3512">
        <v>2</v>
      </c>
      <c r="D3512">
        <v>1577789</v>
      </c>
      <c r="E3512" t="s">
        <v>3340</v>
      </c>
      <c r="F3512">
        <f>IFERROR(IF(VLOOKUP(E3512,'nr_euk-Greedy'!$E$2:$E$3707,1,0)= E3512,1,0),0)</f>
        <v>1</v>
      </c>
    </row>
    <row r="3513" spans="1:6" x14ac:dyDescent="0.25">
      <c r="A3513" t="s">
        <v>3595</v>
      </c>
      <c r="B3513">
        <v>6.0000000000000002E-6</v>
      </c>
      <c r="C3513">
        <v>2</v>
      </c>
      <c r="D3513">
        <v>1656252</v>
      </c>
      <c r="E3513" t="s">
        <v>3686</v>
      </c>
      <c r="F3513">
        <f>IFERROR(IF(VLOOKUP(E3513,'nr_euk-Greedy'!$E$2:$E$3707,1,0)= E3513,1,0),0)</f>
        <v>0</v>
      </c>
    </row>
    <row r="3514" spans="1:6" x14ac:dyDescent="0.25">
      <c r="A3514" t="s">
        <v>3595</v>
      </c>
      <c r="B3514">
        <v>6.0000000000000002E-6</v>
      </c>
      <c r="C3514">
        <v>2</v>
      </c>
      <c r="D3514">
        <v>1810868</v>
      </c>
      <c r="E3514" t="s">
        <v>2636</v>
      </c>
      <c r="F3514">
        <f>IFERROR(IF(VLOOKUP(E3514,'nr_euk-Greedy'!$E$2:$E$3707,1,0)= E3514,1,0),0)</f>
        <v>1</v>
      </c>
    </row>
    <row r="3515" spans="1:6" x14ac:dyDescent="0.25">
      <c r="A3515" t="s">
        <v>3595</v>
      </c>
      <c r="B3515">
        <v>6.0000000000000002E-6</v>
      </c>
      <c r="C3515">
        <v>2</v>
      </c>
      <c r="D3515">
        <v>1853743</v>
      </c>
      <c r="E3515" t="s">
        <v>3687</v>
      </c>
      <c r="F3515">
        <f>IFERROR(IF(VLOOKUP(E3515,'nr_euk-Greedy'!$E$2:$E$3707,1,0)= E3515,1,0),0)</f>
        <v>0</v>
      </c>
    </row>
    <row r="3516" spans="1:6" x14ac:dyDescent="0.25">
      <c r="A3516" t="s">
        <v>3595</v>
      </c>
      <c r="B3516">
        <v>6.0000000000000002E-6</v>
      </c>
      <c r="C3516">
        <v>2</v>
      </c>
      <c r="D3516">
        <v>1855413</v>
      </c>
      <c r="E3516" t="s">
        <v>3577</v>
      </c>
      <c r="F3516">
        <f>IFERROR(IF(VLOOKUP(E3516,'nr_euk-Greedy'!$E$2:$E$3707,1,0)= E3516,1,0),0)</f>
        <v>1</v>
      </c>
    </row>
    <row r="3517" spans="1:6" x14ac:dyDescent="0.25">
      <c r="A3517" t="s">
        <v>3595</v>
      </c>
      <c r="B3517">
        <v>6.0000000000000002E-6</v>
      </c>
      <c r="C3517">
        <v>2</v>
      </c>
      <c r="D3517">
        <v>2138134</v>
      </c>
      <c r="E3517" t="s">
        <v>3688</v>
      </c>
      <c r="F3517">
        <f>IFERROR(IF(VLOOKUP(E3517,'nr_euk-Greedy'!$E$2:$E$3707,1,0)= E3517,1,0),0)</f>
        <v>0</v>
      </c>
    </row>
    <row r="3518" spans="1:6" x14ac:dyDescent="0.25">
      <c r="A3518" t="s">
        <v>3595</v>
      </c>
      <c r="B3518">
        <v>6.0000000000000002E-6</v>
      </c>
      <c r="C3518">
        <v>2</v>
      </c>
      <c r="D3518">
        <v>2175614</v>
      </c>
      <c r="E3518" t="s">
        <v>3689</v>
      </c>
      <c r="F3518">
        <f>IFERROR(IF(VLOOKUP(E3518,'nr_euk-Greedy'!$E$2:$E$3707,1,0)= E3518,1,0),0)</f>
        <v>0</v>
      </c>
    </row>
    <row r="3519" spans="1:6" x14ac:dyDescent="0.25">
      <c r="A3519" t="s">
        <v>3595</v>
      </c>
      <c r="B3519">
        <v>6.0000000000000002E-6</v>
      </c>
      <c r="C3519">
        <v>2</v>
      </c>
      <c r="D3519">
        <v>2303498</v>
      </c>
      <c r="E3519" t="s">
        <v>3587</v>
      </c>
      <c r="F3519">
        <f>IFERROR(IF(VLOOKUP(E3519,'nr_euk-Greedy'!$E$2:$E$3707,1,0)= E3519,1,0),0)</f>
        <v>1</v>
      </c>
    </row>
    <row r="3520" spans="1:6" x14ac:dyDescent="0.25">
      <c r="A3520" t="s">
        <v>3595</v>
      </c>
      <c r="B3520">
        <v>3.0000000000000001E-6</v>
      </c>
      <c r="C3520">
        <v>1</v>
      </c>
      <c r="D3520">
        <v>2842</v>
      </c>
      <c r="E3520" t="s">
        <v>3228</v>
      </c>
      <c r="F3520">
        <f>IFERROR(IF(VLOOKUP(E3520,'nr_euk-Greedy'!$E$2:$E$3707,1,0)= E3520,1,0),0)</f>
        <v>1</v>
      </c>
    </row>
    <row r="3521" spans="1:6" x14ac:dyDescent="0.25">
      <c r="A3521" t="s">
        <v>3595</v>
      </c>
      <c r="B3521">
        <v>3.0000000000000001E-6</v>
      </c>
      <c r="C3521">
        <v>1</v>
      </c>
      <c r="D3521">
        <v>2988</v>
      </c>
      <c r="E3521" t="s">
        <v>3418</v>
      </c>
      <c r="F3521">
        <f>IFERROR(IF(VLOOKUP(E3521,'nr_euk-Greedy'!$E$2:$E$3707,1,0)= E3521,1,0),0)</f>
        <v>1</v>
      </c>
    </row>
    <row r="3522" spans="1:6" x14ac:dyDescent="0.25">
      <c r="A3522" t="s">
        <v>3595</v>
      </c>
      <c r="B3522">
        <v>3.0000000000000001E-6</v>
      </c>
      <c r="C3522">
        <v>1</v>
      </c>
      <c r="D3522">
        <v>3015</v>
      </c>
      <c r="E3522" t="s">
        <v>3419</v>
      </c>
      <c r="F3522">
        <f>IFERROR(IF(VLOOKUP(E3522,'nr_euk-Greedy'!$E$2:$E$3707,1,0)= E3522,1,0),0)</f>
        <v>1</v>
      </c>
    </row>
    <row r="3523" spans="1:6" x14ac:dyDescent="0.25">
      <c r="A3523" t="s">
        <v>3595</v>
      </c>
      <c r="B3523">
        <v>3.0000000000000001E-6</v>
      </c>
      <c r="C3523">
        <v>1</v>
      </c>
      <c r="D3523">
        <v>3106</v>
      </c>
      <c r="E3523" t="s">
        <v>3690</v>
      </c>
      <c r="F3523">
        <f>IFERROR(IF(VLOOKUP(E3523,'nr_euk-Greedy'!$E$2:$E$3707,1,0)= E3523,1,0),0)</f>
        <v>0</v>
      </c>
    </row>
    <row r="3524" spans="1:6" x14ac:dyDescent="0.25">
      <c r="A3524" t="s">
        <v>3595</v>
      </c>
      <c r="B3524">
        <v>3.0000000000000001E-6</v>
      </c>
      <c r="C3524">
        <v>1</v>
      </c>
      <c r="D3524">
        <v>3158</v>
      </c>
      <c r="E3524" t="s">
        <v>3352</v>
      </c>
      <c r="F3524">
        <f>IFERROR(IF(VLOOKUP(E3524,'nr_euk-Greedy'!$E$2:$E$3707,1,0)= E3524,1,0),0)</f>
        <v>1</v>
      </c>
    </row>
    <row r="3525" spans="1:6" x14ac:dyDescent="0.25">
      <c r="A3525" t="s">
        <v>3595</v>
      </c>
      <c r="B3525">
        <v>3.0000000000000001E-6</v>
      </c>
      <c r="C3525">
        <v>1</v>
      </c>
      <c r="D3525">
        <v>3189</v>
      </c>
      <c r="E3525" t="s">
        <v>3691</v>
      </c>
      <c r="F3525">
        <f>IFERROR(IF(VLOOKUP(E3525,'nr_euk-Greedy'!$E$2:$E$3707,1,0)= E3525,1,0),0)</f>
        <v>0</v>
      </c>
    </row>
    <row r="3526" spans="1:6" x14ac:dyDescent="0.25">
      <c r="A3526" t="s">
        <v>3595</v>
      </c>
      <c r="B3526">
        <v>3.0000000000000001E-6</v>
      </c>
      <c r="C3526">
        <v>1</v>
      </c>
      <c r="D3526">
        <v>4774</v>
      </c>
      <c r="E3526" t="s">
        <v>3353</v>
      </c>
      <c r="F3526">
        <f>IFERROR(IF(VLOOKUP(E3526,'nr_euk-Greedy'!$E$2:$E$3707,1,0)= E3526,1,0),0)</f>
        <v>1</v>
      </c>
    </row>
    <row r="3527" spans="1:6" x14ac:dyDescent="0.25">
      <c r="A3527" t="s">
        <v>3595</v>
      </c>
      <c r="B3527">
        <v>3.0000000000000001E-6</v>
      </c>
      <c r="C3527">
        <v>1</v>
      </c>
      <c r="D3527">
        <v>4802</v>
      </c>
      <c r="E3527" t="s">
        <v>3422</v>
      </c>
      <c r="F3527">
        <f>IFERROR(IF(VLOOKUP(E3527,'nr_euk-Greedy'!$E$2:$E$3707,1,0)= E3527,1,0),0)</f>
        <v>1</v>
      </c>
    </row>
    <row r="3528" spans="1:6" x14ac:dyDescent="0.25">
      <c r="A3528" t="s">
        <v>3595</v>
      </c>
      <c r="B3528">
        <v>3.0000000000000001E-6</v>
      </c>
      <c r="C3528">
        <v>1</v>
      </c>
      <c r="D3528">
        <v>4838</v>
      </c>
      <c r="E3528" t="s">
        <v>3692</v>
      </c>
      <c r="F3528">
        <f>IFERROR(IF(VLOOKUP(E3528,'nr_euk-Greedy'!$E$2:$E$3707,1,0)= E3528,1,0),0)</f>
        <v>0</v>
      </c>
    </row>
    <row r="3529" spans="1:6" x14ac:dyDescent="0.25">
      <c r="A3529" t="s">
        <v>3595</v>
      </c>
      <c r="B3529">
        <v>3.0000000000000001E-6</v>
      </c>
      <c r="C3529">
        <v>1</v>
      </c>
      <c r="D3529">
        <v>4852</v>
      </c>
      <c r="E3529" t="s">
        <v>3693</v>
      </c>
      <c r="F3529">
        <f>IFERROR(IF(VLOOKUP(E3529,'nr_euk-Greedy'!$E$2:$E$3707,1,0)= E3529,1,0),0)</f>
        <v>0</v>
      </c>
    </row>
    <row r="3530" spans="1:6" x14ac:dyDescent="0.25">
      <c r="A3530" t="s">
        <v>3595</v>
      </c>
      <c r="B3530">
        <v>3.0000000000000001E-6</v>
      </c>
      <c r="C3530">
        <v>1</v>
      </c>
      <c r="D3530">
        <v>5086</v>
      </c>
      <c r="E3530" t="s">
        <v>3424</v>
      </c>
      <c r="F3530">
        <f>IFERROR(IF(VLOOKUP(E3530,'nr_euk-Greedy'!$E$2:$E$3707,1,0)= E3530,1,0),0)</f>
        <v>1</v>
      </c>
    </row>
    <row r="3531" spans="1:6" x14ac:dyDescent="0.25">
      <c r="A3531" t="s">
        <v>3595</v>
      </c>
      <c r="B3531">
        <v>3.0000000000000001E-6</v>
      </c>
      <c r="C3531">
        <v>1</v>
      </c>
      <c r="D3531">
        <v>5130</v>
      </c>
      <c r="E3531" t="s">
        <v>3694</v>
      </c>
      <c r="F3531">
        <f>IFERROR(IF(VLOOKUP(E3531,'nr_euk-Greedy'!$E$2:$E$3707,1,0)= E3531,1,0),0)</f>
        <v>0</v>
      </c>
    </row>
    <row r="3532" spans="1:6" x14ac:dyDescent="0.25">
      <c r="A3532" t="s">
        <v>3595</v>
      </c>
      <c r="B3532">
        <v>3.0000000000000001E-6</v>
      </c>
      <c r="C3532">
        <v>1</v>
      </c>
      <c r="D3532">
        <v>5263</v>
      </c>
      <c r="E3532" t="s">
        <v>3426</v>
      </c>
      <c r="F3532">
        <f>IFERROR(IF(VLOOKUP(E3532,'nr_euk-Greedy'!$E$2:$E$3707,1,0)= E3532,1,0),0)</f>
        <v>1</v>
      </c>
    </row>
    <row r="3533" spans="1:6" x14ac:dyDescent="0.25">
      <c r="A3533" t="s">
        <v>3595</v>
      </c>
      <c r="B3533">
        <v>3.0000000000000001E-6</v>
      </c>
      <c r="C3533">
        <v>1</v>
      </c>
      <c r="D3533">
        <v>5413</v>
      </c>
      <c r="E3533" t="s">
        <v>3695</v>
      </c>
      <c r="F3533">
        <f>IFERROR(IF(VLOOKUP(E3533,'nr_euk-Greedy'!$E$2:$E$3707,1,0)= E3533,1,0),0)</f>
        <v>0</v>
      </c>
    </row>
    <row r="3534" spans="1:6" x14ac:dyDescent="0.25">
      <c r="A3534" t="s">
        <v>3595</v>
      </c>
      <c r="B3534">
        <v>3.0000000000000001E-6</v>
      </c>
      <c r="C3534">
        <v>1</v>
      </c>
      <c r="D3534">
        <v>5734</v>
      </c>
      <c r="E3534" t="s">
        <v>3429</v>
      </c>
      <c r="F3534">
        <f>IFERROR(IF(VLOOKUP(E3534,'nr_euk-Greedy'!$E$2:$E$3707,1,0)= E3534,1,0),0)</f>
        <v>1</v>
      </c>
    </row>
    <row r="3535" spans="1:6" x14ac:dyDescent="0.25">
      <c r="A3535" t="s">
        <v>3595</v>
      </c>
      <c r="B3535">
        <v>3.0000000000000001E-6</v>
      </c>
      <c r="C3535">
        <v>1</v>
      </c>
      <c r="D3535">
        <v>5812</v>
      </c>
      <c r="E3535" t="s">
        <v>3696</v>
      </c>
      <c r="F3535">
        <f>IFERROR(IF(VLOOKUP(E3535,'nr_euk-Greedy'!$E$2:$E$3707,1,0)= E3535,1,0),0)</f>
        <v>0</v>
      </c>
    </row>
    <row r="3536" spans="1:6" x14ac:dyDescent="0.25">
      <c r="A3536" t="s">
        <v>3595</v>
      </c>
      <c r="B3536">
        <v>3.0000000000000001E-6</v>
      </c>
      <c r="C3536">
        <v>1</v>
      </c>
      <c r="D3536">
        <v>5996</v>
      </c>
      <c r="E3536" t="s">
        <v>3430</v>
      </c>
      <c r="F3536">
        <f>IFERROR(IF(VLOOKUP(E3536,'nr_euk-Greedy'!$E$2:$E$3707,1,0)= E3536,1,0),0)</f>
        <v>1</v>
      </c>
    </row>
    <row r="3537" spans="1:6" x14ac:dyDescent="0.25">
      <c r="A3537" t="s">
        <v>3595</v>
      </c>
      <c r="B3537">
        <v>3.0000000000000001E-6</v>
      </c>
      <c r="C3537">
        <v>1</v>
      </c>
      <c r="D3537">
        <v>13786</v>
      </c>
      <c r="E3537" t="s">
        <v>3697</v>
      </c>
      <c r="F3537">
        <f>IFERROR(IF(VLOOKUP(E3537,'nr_euk-Greedy'!$E$2:$E$3707,1,0)= E3537,1,0),0)</f>
        <v>0</v>
      </c>
    </row>
    <row r="3538" spans="1:6" x14ac:dyDescent="0.25">
      <c r="A3538" t="s">
        <v>3595</v>
      </c>
      <c r="B3538">
        <v>3.0000000000000001E-6</v>
      </c>
      <c r="C3538">
        <v>1</v>
      </c>
      <c r="D3538">
        <v>31289</v>
      </c>
      <c r="E3538" t="s">
        <v>3698</v>
      </c>
      <c r="F3538">
        <f>IFERROR(IF(VLOOKUP(E3538,'nr_euk-Greedy'!$E$2:$E$3707,1,0)= E3538,1,0),0)</f>
        <v>0</v>
      </c>
    </row>
    <row r="3539" spans="1:6" x14ac:dyDescent="0.25">
      <c r="A3539" t="s">
        <v>3595</v>
      </c>
      <c r="B3539">
        <v>3.0000000000000001E-6</v>
      </c>
      <c r="C3539">
        <v>1</v>
      </c>
      <c r="D3539">
        <v>31335</v>
      </c>
      <c r="E3539" t="s">
        <v>3699</v>
      </c>
      <c r="F3539">
        <f>IFERROR(IF(VLOOKUP(E3539,'nr_euk-Greedy'!$E$2:$E$3707,1,0)= E3539,1,0),0)</f>
        <v>0</v>
      </c>
    </row>
    <row r="3540" spans="1:6" x14ac:dyDescent="0.25">
      <c r="A3540" t="s">
        <v>3595</v>
      </c>
      <c r="B3540">
        <v>3.0000000000000001E-6</v>
      </c>
      <c r="C3540">
        <v>1</v>
      </c>
      <c r="D3540">
        <v>31366</v>
      </c>
      <c r="E3540" t="s">
        <v>3700</v>
      </c>
      <c r="F3540">
        <f>IFERROR(IF(VLOOKUP(E3540,'nr_euk-Greedy'!$E$2:$E$3707,1,0)= E3540,1,0),0)</f>
        <v>0</v>
      </c>
    </row>
    <row r="3541" spans="1:6" x14ac:dyDescent="0.25">
      <c r="A3541" t="s">
        <v>3595</v>
      </c>
      <c r="B3541">
        <v>3.0000000000000001E-6</v>
      </c>
      <c r="C3541">
        <v>1</v>
      </c>
      <c r="D3541">
        <v>31375</v>
      </c>
      <c r="E3541" t="s">
        <v>3701</v>
      </c>
      <c r="F3541">
        <f>IFERROR(IF(VLOOKUP(E3541,'nr_euk-Greedy'!$E$2:$E$3707,1,0)= E3541,1,0),0)</f>
        <v>0</v>
      </c>
    </row>
    <row r="3542" spans="1:6" x14ac:dyDescent="0.25">
      <c r="A3542" t="s">
        <v>3595</v>
      </c>
      <c r="B3542">
        <v>3.0000000000000001E-6</v>
      </c>
      <c r="C3542">
        <v>1</v>
      </c>
      <c r="D3542">
        <v>31487</v>
      </c>
      <c r="E3542" t="s">
        <v>3443</v>
      </c>
      <c r="F3542">
        <f>IFERROR(IF(VLOOKUP(E3542,'nr_euk-Greedy'!$E$2:$E$3707,1,0)= E3542,1,0),0)</f>
        <v>1</v>
      </c>
    </row>
    <row r="3543" spans="1:6" x14ac:dyDescent="0.25">
      <c r="A3543" t="s">
        <v>3595</v>
      </c>
      <c r="B3543">
        <v>3.0000000000000001E-6</v>
      </c>
      <c r="C3543">
        <v>1</v>
      </c>
      <c r="D3543">
        <v>33641</v>
      </c>
      <c r="E3543" t="s">
        <v>3445</v>
      </c>
      <c r="F3543">
        <f>IFERROR(IF(VLOOKUP(E3543,'nr_euk-Greedy'!$E$2:$E$3707,1,0)= E3543,1,0),0)</f>
        <v>1</v>
      </c>
    </row>
    <row r="3544" spans="1:6" x14ac:dyDescent="0.25">
      <c r="A3544" t="s">
        <v>3595</v>
      </c>
      <c r="B3544">
        <v>3.0000000000000001E-6</v>
      </c>
      <c r="C3544">
        <v>1</v>
      </c>
      <c r="D3544">
        <v>33652</v>
      </c>
      <c r="E3544" t="s">
        <v>3446</v>
      </c>
      <c r="F3544">
        <f>IFERROR(IF(VLOOKUP(E3544,'nr_euk-Greedy'!$E$2:$E$3707,1,0)= E3544,1,0),0)</f>
        <v>1</v>
      </c>
    </row>
    <row r="3545" spans="1:6" x14ac:dyDescent="0.25">
      <c r="A3545" t="s">
        <v>3595</v>
      </c>
      <c r="B3545">
        <v>3.0000000000000001E-6</v>
      </c>
      <c r="C3545">
        <v>1</v>
      </c>
      <c r="D3545">
        <v>34156</v>
      </c>
      <c r="E3545" t="s">
        <v>3702</v>
      </c>
      <c r="F3545">
        <f>IFERROR(IF(VLOOKUP(E3545,'nr_euk-Greedy'!$E$2:$E$3707,1,0)= E3545,1,0),0)</f>
        <v>0</v>
      </c>
    </row>
    <row r="3546" spans="1:6" x14ac:dyDescent="0.25">
      <c r="A3546" t="s">
        <v>3595</v>
      </c>
      <c r="B3546">
        <v>3.0000000000000001E-6</v>
      </c>
      <c r="C3546">
        <v>1</v>
      </c>
      <c r="D3546">
        <v>34399</v>
      </c>
      <c r="E3546" t="s">
        <v>3703</v>
      </c>
      <c r="F3546">
        <f>IFERROR(IF(VLOOKUP(E3546,'nr_euk-Greedy'!$E$2:$E$3707,1,0)= E3546,1,0),0)</f>
        <v>0</v>
      </c>
    </row>
    <row r="3547" spans="1:6" x14ac:dyDescent="0.25">
      <c r="A3547" t="s">
        <v>3595</v>
      </c>
      <c r="B3547">
        <v>3.0000000000000001E-6</v>
      </c>
      <c r="C3547">
        <v>1</v>
      </c>
      <c r="D3547">
        <v>34451</v>
      </c>
      <c r="E3547" t="s">
        <v>3704</v>
      </c>
      <c r="F3547">
        <f>IFERROR(IF(VLOOKUP(E3547,'nr_euk-Greedy'!$E$2:$E$3707,1,0)= E3547,1,0),0)</f>
        <v>0</v>
      </c>
    </row>
    <row r="3548" spans="1:6" x14ac:dyDescent="0.25">
      <c r="A3548" t="s">
        <v>3595</v>
      </c>
      <c r="B3548">
        <v>3.0000000000000001E-6</v>
      </c>
      <c r="C3548">
        <v>1</v>
      </c>
      <c r="D3548">
        <v>35109</v>
      </c>
      <c r="E3548" t="s">
        <v>3448</v>
      </c>
      <c r="F3548">
        <f>IFERROR(IF(VLOOKUP(E3548,'nr_euk-Greedy'!$E$2:$E$3707,1,0)= E3548,1,0),0)</f>
        <v>1</v>
      </c>
    </row>
    <row r="3549" spans="1:6" x14ac:dyDescent="0.25">
      <c r="A3549" t="s">
        <v>3595</v>
      </c>
      <c r="B3549">
        <v>3.0000000000000001E-6</v>
      </c>
      <c r="C3549">
        <v>1</v>
      </c>
      <c r="D3549">
        <v>35158</v>
      </c>
      <c r="E3549" t="s">
        <v>3452</v>
      </c>
      <c r="F3549">
        <f>IFERROR(IF(VLOOKUP(E3549,'nr_euk-Greedy'!$E$2:$E$3707,1,0)= E3549,1,0),0)</f>
        <v>1</v>
      </c>
    </row>
    <row r="3550" spans="1:6" x14ac:dyDescent="0.25">
      <c r="A3550" t="s">
        <v>3595</v>
      </c>
      <c r="B3550">
        <v>3.0000000000000001E-6</v>
      </c>
      <c r="C3550">
        <v>1</v>
      </c>
      <c r="D3550">
        <v>35233</v>
      </c>
      <c r="E3550" t="s">
        <v>3705</v>
      </c>
      <c r="F3550">
        <f>IFERROR(IF(VLOOKUP(E3550,'nr_euk-Greedy'!$E$2:$E$3707,1,0)= E3550,1,0),0)</f>
        <v>0</v>
      </c>
    </row>
    <row r="3551" spans="1:6" x14ac:dyDescent="0.25">
      <c r="A3551" t="s">
        <v>3595</v>
      </c>
      <c r="B3551">
        <v>3.0000000000000001E-6</v>
      </c>
      <c r="C3551">
        <v>1</v>
      </c>
      <c r="D3551">
        <v>35676</v>
      </c>
      <c r="E3551" t="s">
        <v>3706</v>
      </c>
      <c r="F3551">
        <f>IFERROR(IF(VLOOKUP(E3551,'nr_euk-Greedy'!$E$2:$E$3707,1,0)= E3551,1,0),0)</f>
        <v>0</v>
      </c>
    </row>
    <row r="3552" spans="1:6" x14ac:dyDescent="0.25">
      <c r="A3552" t="s">
        <v>3595</v>
      </c>
      <c r="B3552">
        <v>3.0000000000000001E-6</v>
      </c>
      <c r="C3552">
        <v>1</v>
      </c>
      <c r="D3552">
        <v>36658</v>
      </c>
      <c r="E3552" t="s">
        <v>3707</v>
      </c>
      <c r="F3552">
        <f>IFERROR(IF(VLOOKUP(E3552,'nr_euk-Greedy'!$E$2:$E$3707,1,0)= E3552,1,0),0)</f>
        <v>0</v>
      </c>
    </row>
    <row r="3553" spans="1:6" x14ac:dyDescent="0.25">
      <c r="A3553" t="s">
        <v>3595</v>
      </c>
      <c r="B3553">
        <v>3.0000000000000001E-6</v>
      </c>
      <c r="C3553">
        <v>1</v>
      </c>
      <c r="D3553">
        <v>36880</v>
      </c>
      <c r="E3553" t="s">
        <v>3708</v>
      </c>
      <c r="F3553">
        <f>IFERROR(IF(VLOOKUP(E3553,'nr_euk-Greedy'!$E$2:$E$3707,1,0)= E3553,1,0),0)</f>
        <v>0</v>
      </c>
    </row>
    <row r="3554" spans="1:6" x14ac:dyDescent="0.25">
      <c r="A3554" t="s">
        <v>3595</v>
      </c>
      <c r="B3554">
        <v>3.0000000000000001E-6</v>
      </c>
      <c r="C3554">
        <v>1</v>
      </c>
      <c r="D3554">
        <v>36882</v>
      </c>
      <c r="E3554" t="s">
        <v>3709</v>
      </c>
      <c r="F3554">
        <f>IFERROR(IF(VLOOKUP(E3554,'nr_euk-Greedy'!$E$2:$E$3707,1,0)= E3554,1,0),0)</f>
        <v>0</v>
      </c>
    </row>
    <row r="3555" spans="1:6" x14ac:dyDescent="0.25">
      <c r="A3555" t="s">
        <v>3595</v>
      </c>
      <c r="B3555">
        <v>3.0000000000000001E-6</v>
      </c>
      <c r="C3555">
        <v>1</v>
      </c>
      <c r="D3555">
        <v>37098</v>
      </c>
      <c r="E3555" t="s">
        <v>3360</v>
      </c>
      <c r="F3555">
        <f>IFERROR(IF(VLOOKUP(E3555,'nr_euk-Greedy'!$E$2:$E$3707,1,0)= E3555,1,0),0)</f>
        <v>1</v>
      </c>
    </row>
    <row r="3556" spans="1:6" x14ac:dyDescent="0.25">
      <c r="A3556" t="s">
        <v>3595</v>
      </c>
      <c r="B3556">
        <v>3.0000000000000001E-6</v>
      </c>
      <c r="C3556">
        <v>1</v>
      </c>
      <c r="D3556">
        <v>38078</v>
      </c>
      <c r="E3556" t="s">
        <v>3459</v>
      </c>
      <c r="F3556">
        <f>IFERROR(IF(VLOOKUP(E3556,'nr_euk-Greedy'!$E$2:$E$3707,1,0)= E3556,1,0),0)</f>
        <v>1</v>
      </c>
    </row>
    <row r="3557" spans="1:6" x14ac:dyDescent="0.25">
      <c r="A3557" t="s">
        <v>3595</v>
      </c>
      <c r="B3557">
        <v>3.0000000000000001E-6</v>
      </c>
      <c r="C3557">
        <v>1</v>
      </c>
      <c r="D3557">
        <v>38326</v>
      </c>
      <c r="E3557" t="s">
        <v>3710</v>
      </c>
      <c r="F3557">
        <f>IFERROR(IF(VLOOKUP(E3557,'nr_euk-Greedy'!$E$2:$E$3707,1,0)= E3557,1,0),0)</f>
        <v>0</v>
      </c>
    </row>
    <row r="3558" spans="1:6" x14ac:dyDescent="0.25">
      <c r="A3558" t="s">
        <v>3595</v>
      </c>
      <c r="B3558">
        <v>3.0000000000000001E-6</v>
      </c>
      <c r="C3558">
        <v>1</v>
      </c>
      <c r="D3558">
        <v>38543</v>
      </c>
      <c r="E3558" t="s">
        <v>3461</v>
      </c>
      <c r="F3558">
        <f>IFERROR(IF(VLOOKUP(E3558,'nr_euk-Greedy'!$E$2:$E$3707,1,0)= E3558,1,0),0)</f>
        <v>1</v>
      </c>
    </row>
    <row r="3559" spans="1:6" x14ac:dyDescent="0.25">
      <c r="A3559" t="s">
        <v>3595</v>
      </c>
      <c r="B3559">
        <v>3.0000000000000001E-6</v>
      </c>
      <c r="C3559">
        <v>1</v>
      </c>
      <c r="D3559">
        <v>38944</v>
      </c>
      <c r="E3559" t="s">
        <v>3462</v>
      </c>
      <c r="F3559">
        <f>IFERROR(IF(VLOOKUP(E3559,'nr_euk-Greedy'!$E$2:$E$3707,1,0)= E3559,1,0),0)</f>
        <v>1</v>
      </c>
    </row>
    <row r="3560" spans="1:6" x14ac:dyDescent="0.25">
      <c r="A3560" t="s">
        <v>3595</v>
      </c>
      <c r="B3560">
        <v>3.0000000000000001E-6</v>
      </c>
      <c r="C3560">
        <v>1</v>
      </c>
      <c r="D3560">
        <v>39934</v>
      </c>
      <c r="E3560" t="s">
        <v>3711</v>
      </c>
      <c r="F3560">
        <f>IFERROR(IF(VLOOKUP(E3560,'nr_euk-Greedy'!$E$2:$E$3707,1,0)= E3560,1,0),0)</f>
        <v>0</v>
      </c>
    </row>
    <row r="3561" spans="1:6" x14ac:dyDescent="0.25">
      <c r="A3561" t="s">
        <v>3595</v>
      </c>
      <c r="B3561">
        <v>3.0000000000000001E-6</v>
      </c>
      <c r="C3561">
        <v>1</v>
      </c>
      <c r="D3561">
        <v>39941</v>
      </c>
      <c r="E3561" t="s">
        <v>3712</v>
      </c>
      <c r="F3561">
        <f>IFERROR(IF(VLOOKUP(E3561,'nr_euk-Greedy'!$E$2:$E$3707,1,0)= E3561,1,0),0)</f>
        <v>0</v>
      </c>
    </row>
    <row r="3562" spans="1:6" x14ac:dyDescent="0.25">
      <c r="A3562" t="s">
        <v>3595</v>
      </c>
      <c r="B3562">
        <v>3.0000000000000001E-6</v>
      </c>
      <c r="C3562">
        <v>1</v>
      </c>
      <c r="D3562">
        <v>40144</v>
      </c>
      <c r="E3562" t="s">
        <v>3464</v>
      </c>
      <c r="F3562">
        <f>IFERROR(IF(VLOOKUP(E3562,'nr_euk-Greedy'!$E$2:$E$3707,1,0)= E3562,1,0),0)</f>
        <v>1</v>
      </c>
    </row>
    <row r="3563" spans="1:6" x14ac:dyDescent="0.25">
      <c r="A3563" t="s">
        <v>3595</v>
      </c>
      <c r="B3563">
        <v>3.0000000000000001E-6</v>
      </c>
      <c r="C3563">
        <v>1</v>
      </c>
      <c r="D3563">
        <v>40593</v>
      </c>
      <c r="E3563" t="s">
        <v>3713</v>
      </c>
      <c r="F3563">
        <f>IFERROR(IF(VLOOKUP(E3563,'nr_euk-Greedy'!$E$2:$E$3707,1,0)= E3563,1,0),0)</f>
        <v>0</v>
      </c>
    </row>
    <row r="3564" spans="1:6" x14ac:dyDescent="0.25">
      <c r="A3564" t="s">
        <v>3595</v>
      </c>
      <c r="B3564">
        <v>3.0000000000000001E-6</v>
      </c>
      <c r="C3564">
        <v>1</v>
      </c>
      <c r="D3564">
        <v>41299</v>
      </c>
      <c r="E3564" t="s">
        <v>3714</v>
      </c>
      <c r="F3564">
        <f>IFERROR(IF(VLOOKUP(E3564,'nr_euk-Greedy'!$E$2:$E$3707,1,0)= E3564,1,0),0)</f>
        <v>0</v>
      </c>
    </row>
    <row r="3565" spans="1:6" x14ac:dyDescent="0.25">
      <c r="A3565" t="s">
        <v>3595</v>
      </c>
      <c r="B3565">
        <v>3.0000000000000001E-6</v>
      </c>
      <c r="C3565">
        <v>1</v>
      </c>
      <c r="D3565">
        <v>44655</v>
      </c>
      <c r="E3565" t="s">
        <v>3715</v>
      </c>
      <c r="F3565">
        <f>IFERROR(IF(VLOOKUP(E3565,'nr_euk-Greedy'!$E$2:$E$3707,1,0)= E3565,1,0),0)</f>
        <v>0</v>
      </c>
    </row>
    <row r="3566" spans="1:6" x14ac:dyDescent="0.25">
      <c r="A3566" t="s">
        <v>3595</v>
      </c>
      <c r="B3566">
        <v>3.0000000000000001E-6</v>
      </c>
      <c r="C3566">
        <v>1</v>
      </c>
      <c r="D3566">
        <v>45106</v>
      </c>
      <c r="E3566" t="s">
        <v>3716</v>
      </c>
      <c r="F3566">
        <f>IFERROR(IF(VLOOKUP(E3566,'nr_euk-Greedy'!$E$2:$E$3707,1,0)= E3566,1,0),0)</f>
        <v>0</v>
      </c>
    </row>
    <row r="3567" spans="1:6" x14ac:dyDescent="0.25">
      <c r="A3567" t="s">
        <v>3595</v>
      </c>
      <c r="B3567">
        <v>3.0000000000000001E-6</v>
      </c>
      <c r="C3567">
        <v>1</v>
      </c>
      <c r="D3567">
        <v>45109</v>
      </c>
      <c r="E3567" t="s">
        <v>3470</v>
      </c>
      <c r="F3567">
        <f>IFERROR(IF(VLOOKUP(E3567,'nr_euk-Greedy'!$E$2:$E$3707,1,0)= E3567,1,0),0)</f>
        <v>1</v>
      </c>
    </row>
    <row r="3568" spans="1:6" x14ac:dyDescent="0.25">
      <c r="A3568" t="s">
        <v>3595</v>
      </c>
      <c r="B3568">
        <v>3.0000000000000001E-6</v>
      </c>
      <c r="C3568">
        <v>1</v>
      </c>
      <c r="D3568">
        <v>46949</v>
      </c>
      <c r="E3568" t="s">
        <v>3717</v>
      </c>
      <c r="F3568">
        <f>IFERROR(IF(VLOOKUP(E3568,'nr_euk-Greedy'!$E$2:$E$3707,1,0)= E3568,1,0),0)</f>
        <v>0</v>
      </c>
    </row>
    <row r="3569" spans="1:6" x14ac:dyDescent="0.25">
      <c r="A3569" t="s">
        <v>3595</v>
      </c>
      <c r="B3569">
        <v>3.0000000000000001E-6</v>
      </c>
      <c r="C3569">
        <v>1</v>
      </c>
      <c r="D3569">
        <v>47025</v>
      </c>
      <c r="E3569" t="s">
        <v>3718</v>
      </c>
      <c r="F3569">
        <f>IFERROR(IF(VLOOKUP(E3569,'nr_euk-Greedy'!$E$2:$E$3707,1,0)= E3569,1,0),0)</f>
        <v>0</v>
      </c>
    </row>
    <row r="3570" spans="1:6" x14ac:dyDescent="0.25">
      <c r="A3570" t="s">
        <v>3595</v>
      </c>
      <c r="B3570">
        <v>3.0000000000000001E-6</v>
      </c>
      <c r="C3570">
        <v>1</v>
      </c>
      <c r="D3570">
        <v>48598</v>
      </c>
      <c r="E3570" t="s">
        <v>3365</v>
      </c>
      <c r="F3570">
        <f>IFERROR(IF(VLOOKUP(E3570,'nr_euk-Greedy'!$E$2:$E$3707,1,0)= E3570,1,0),0)</f>
        <v>1</v>
      </c>
    </row>
    <row r="3571" spans="1:6" x14ac:dyDescent="0.25">
      <c r="A3571" t="s">
        <v>3595</v>
      </c>
      <c r="B3571">
        <v>3.0000000000000001E-6</v>
      </c>
      <c r="C3571">
        <v>1</v>
      </c>
      <c r="D3571">
        <v>50036</v>
      </c>
      <c r="E3571" t="s">
        <v>3719</v>
      </c>
      <c r="F3571">
        <f>IFERROR(IF(VLOOKUP(E3571,'nr_euk-Greedy'!$E$2:$E$3707,1,0)= E3571,1,0),0)</f>
        <v>0</v>
      </c>
    </row>
    <row r="3572" spans="1:6" x14ac:dyDescent="0.25">
      <c r="A3572" t="s">
        <v>3595</v>
      </c>
      <c r="B3572">
        <v>3.0000000000000001E-6</v>
      </c>
      <c r="C3572">
        <v>1</v>
      </c>
      <c r="D3572">
        <v>50932</v>
      </c>
      <c r="E3572" t="s">
        <v>3720</v>
      </c>
      <c r="F3572">
        <f>IFERROR(IF(VLOOKUP(E3572,'nr_euk-Greedy'!$E$2:$E$3707,1,0)= E3572,1,0),0)</f>
        <v>0</v>
      </c>
    </row>
    <row r="3573" spans="1:6" x14ac:dyDescent="0.25">
      <c r="A3573" t="s">
        <v>3595</v>
      </c>
      <c r="B3573">
        <v>3.0000000000000001E-6</v>
      </c>
      <c r="C3573">
        <v>1</v>
      </c>
      <c r="D3573">
        <v>51323</v>
      </c>
      <c r="E3573" t="s">
        <v>3477</v>
      </c>
      <c r="F3573">
        <f>IFERROR(IF(VLOOKUP(E3573,'nr_euk-Greedy'!$E$2:$E$3707,1,0)= E3573,1,0),0)</f>
        <v>1</v>
      </c>
    </row>
    <row r="3574" spans="1:6" x14ac:dyDescent="0.25">
      <c r="A3574" t="s">
        <v>3595</v>
      </c>
      <c r="B3574">
        <v>3.0000000000000001E-6</v>
      </c>
      <c r="C3574">
        <v>1</v>
      </c>
      <c r="D3574">
        <v>52033</v>
      </c>
      <c r="E3574" t="s">
        <v>3721</v>
      </c>
      <c r="F3574">
        <f>IFERROR(IF(VLOOKUP(E3574,'nr_euk-Greedy'!$E$2:$E$3707,1,0)= E3574,1,0),0)</f>
        <v>0</v>
      </c>
    </row>
    <row r="3575" spans="1:6" x14ac:dyDescent="0.25">
      <c r="A3575" t="s">
        <v>3595</v>
      </c>
      <c r="B3575">
        <v>3.0000000000000001E-6</v>
      </c>
      <c r="C3575">
        <v>1</v>
      </c>
      <c r="D3575">
        <v>52684</v>
      </c>
      <c r="E3575" t="s">
        <v>3722</v>
      </c>
      <c r="F3575">
        <f>IFERROR(IF(VLOOKUP(E3575,'nr_euk-Greedy'!$E$2:$E$3707,1,0)= E3575,1,0),0)</f>
        <v>0</v>
      </c>
    </row>
    <row r="3576" spans="1:6" x14ac:dyDescent="0.25">
      <c r="A3576" t="s">
        <v>3595</v>
      </c>
      <c r="B3576">
        <v>3.0000000000000001E-6</v>
      </c>
      <c r="C3576">
        <v>1</v>
      </c>
      <c r="D3576">
        <v>52687</v>
      </c>
      <c r="E3576" t="s">
        <v>3478</v>
      </c>
      <c r="F3576">
        <f>IFERROR(IF(VLOOKUP(E3576,'nr_euk-Greedy'!$E$2:$E$3707,1,0)= E3576,1,0),0)</f>
        <v>1</v>
      </c>
    </row>
    <row r="3577" spans="1:6" x14ac:dyDescent="0.25">
      <c r="A3577" t="s">
        <v>3595</v>
      </c>
      <c r="B3577">
        <v>3.0000000000000001E-6</v>
      </c>
      <c r="C3577">
        <v>1</v>
      </c>
      <c r="D3577">
        <v>55991</v>
      </c>
      <c r="E3577" t="s">
        <v>3723</v>
      </c>
      <c r="F3577">
        <f>IFERROR(IF(VLOOKUP(E3577,'nr_euk-Greedy'!$E$2:$E$3707,1,0)= E3577,1,0),0)</f>
        <v>0</v>
      </c>
    </row>
    <row r="3578" spans="1:6" x14ac:dyDescent="0.25">
      <c r="A3578" t="s">
        <v>3595</v>
      </c>
      <c r="B3578">
        <v>3.0000000000000001E-6</v>
      </c>
      <c r="C3578">
        <v>1</v>
      </c>
      <c r="D3578">
        <v>60690</v>
      </c>
      <c r="E3578" t="s">
        <v>3724</v>
      </c>
      <c r="F3578">
        <f>IFERROR(IF(VLOOKUP(E3578,'nr_euk-Greedy'!$E$2:$E$3707,1,0)= E3578,1,0),0)</f>
        <v>0</v>
      </c>
    </row>
    <row r="3579" spans="1:6" x14ac:dyDescent="0.25">
      <c r="A3579" t="s">
        <v>3595</v>
      </c>
      <c r="B3579">
        <v>3.0000000000000001E-6</v>
      </c>
      <c r="C3579">
        <v>1</v>
      </c>
      <c r="D3579">
        <v>61417</v>
      </c>
      <c r="E3579" t="s">
        <v>3725</v>
      </c>
      <c r="F3579">
        <f>IFERROR(IF(VLOOKUP(E3579,'nr_euk-Greedy'!$E$2:$E$3707,1,0)= E3579,1,0),0)</f>
        <v>0</v>
      </c>
    </row>
    <row r="3580" spans="1:6" x14ac:dyDescent="0.25">
      <c r="A3580" t="s">
        <v>3595</v>
      </c>
      <c r="B3580">
        <v>3.0000000000000001E-6</v>
      </c>
      <c r="C3580">
        <v>1</v>
      </c>
      <c r="D3580">
        <v>63413</v>
      </c>
      <c r="E3580" t="s">
        <v>3481</v>
      </c>
      <c r="F3580">
        <f>IFERROR(IF(VLOOKUP(E3580,'nr_euk-Greedy'!$E$2:$E$3707,1,0)= E3580,1,0),0)</f>
        <v>1</v>
      </c>
    </row>
    <row r="3581" spans="1:6" x14ac:dyDescent="0.25">
      <c r="A3581" t="s">
        <v>3595</v>
      </c>
      <c r="B3581">
        <v>3.0000000000000001E-6</v>
      </c>
      <c r="C3581">
        <v>1</v>
      </c>
      <c r="D3581">
        <v>64644</v>
      </c>
      <c r="E3581" t="s">
        <v>3485</v>
      </c>
      <c r="F3581">
        <f>IFERROR(IF(VLOOKUP(E3581,'nr_euk-Greedy'!$E$2:$E$3707,1,0)= E3581,1,0),0)</f>
        <v>1</v>
      </c>
    </row>
    <row r="3582" spans="1:6" x14ac:dyDescent="0.25">
      <c r="A3582" t="s">
        <v>3595</v>
      </c>
      <c r="B3582">
        <v>3.0000000000000001E-6</v>
      </c>
      <c r="C3582">
        <v>1</v>
      </c>
      <c r="D3582">
        <v>66470</v>
      </c>
      <c r="E3582" t="s">
        <v>3486</v>
      </c>
      <c r="F3582">
        <f>IFERROR(IF(VLOOKUP(E3582,'nr_euk-Greedy'!$E$2:$E$3707,1,0)= E3582,1,0),0)</f>
        <v>1</v>
      </c>
    </row>
    <row r="3583" spans="1:6" x14ac:dyDescent="0.25">
      <c r="A3583" t="s">
        <v>3595</v>
      </c>
      <c r="B3583">
        <v>3.0000000000000001E-6</v>
      </c>
      <c r="C3583">
        <v>1</v>
      </c>
      <c r="D3583">
        <v>66526</v>
      </c>
      <c r="E3583" t="s">
        <v>3726</v>
      </c>
      <c r="F3583">
        <f>IFERROR(IF(VLOOKUP(E3583,'nr_euk-Greedy'!$E$2:$E$3707,1,0)= E3583,1,0),0)</f>
        <v>0</v>
      </c>
    </row>
    <row r="3584" spans="1:6" x14ac:dyDescent="0.25">
      <c r="A3584" t="s">
        <v>3595</v>
      </c>
      <c r="B3584">
        <v>3.0000000000000001E-6</v>
      </c>
      <c r="C3584">
        <v>1</v>
      </c>
      <c r="D3584">
        <v>70837</v>
      </c>
      <c r="E3584" t="s">
        <v>3727</v>
      </c>
      <c r="F3584">
        <f>IFERROR(IF(VLOOKUP(E3584,'nr_euk-Greedy'!$E$2:$E$3707,1,0)= E3584,1,0),0)</f>
        <v>0</v>
      </c>
    </row>
    <row r="3585" spans="1:6" x14ac:dyDescent="0.25">
      <c r="A3585" t="s">
        <v>3595</v>
      </c>
      <c r="B3585">
        <v>3.0000000000000001E-6</v>
      </c>
      <c r="C3585">
        <v>1</v>
      </c>
      <c r="D3585">
        <v>71962</v>
      </c>
      <c r="E3585" t="s">
        <v>3728</v>
      </c>
      <c r="F3585">
        <f>IFERROR(IF(VLOOKUP(E3585,'nr_euk-Greedy'!$E$2:$E$3707,1,0)= E3585,1,0),0)</f>
        <v>0</v>
      </c>
    </row>
    <row r="3586" spans="1:6" x14ac:dyDescent="0.25">
      <c r="A3586" t="s">
        <v>3595</v>
      </c>
      <c r="B3586">
        <v>3.0000000000000001E-6</v>
      </c>
      <c r="C3586">
        <v>1</v>
      </c>
      <c r="D3586">
        <v>75735</v>
      </c>
      <c r="E3586" t="s">
        <v>3370</v>
      </c>
      <c r="F3586">
        <f>IFERROR(IF(VLOOKUP(E3586,'nr_euk-Greedy'!$E$2:$E$3707,1,0)= E3586,1,0),0)</f>
        <v>1</v>
      </c>
    </row>
    <row r="3587" spans="1:6" x14ac:dyDescent="0.25">
      <c r="A3587" t="s">
        <v>3595</v>
      </c>
      <c r="B3587">
        <v>3.0000000000000001E-6</v>
      </c>
      <c r="C3587">
        <v>1</v>
      </c>
      <c r="D3587">
        <v>75741</v>
      </c>
      <c r="E3587" t="s">
        <v>3729</v>
      </c>
      <c r="F3587">
        <f>IFERROR(IF(VLOOKUP(E3587,'nr_euk-Greedy'!$E$2:$E$3707,1,0)= E3587,1,0),0)</f>
        <v>0</v>
      </c>
    </row>
    <row r="3588" spans="1:6" x14ac:dyDescent="0.25">
      <c r="A3588" t="s">
        <v>3595</v>
      </c>
      <c r="B3588">
        <v>3.0000000000000001E-6</v>
      </c>
      <c r="C3588">
        <v>1</v>
      </c>
      <c r="D3588">
        <v>75800</v>
      </c>
      <c r="E3588" t="s">
        <v>3371</v>
      </c>
      <c r="F3588">
        <f>IFERROR(IF(VLOOKUP(E3588,'nr_euk-Greedy'!$E$2:$E$3707,1,0)= E3588,1,0),0)</f>
        <v>1</v>
      </c>
    </row>
    <row r="3589" spans="1:6" x14ac:dyDescent="0.25">
      <c r="A3589" t="s">
        <v>3595</v>
      </c>
      <c r="B3589">
        <v>3.0000000000000001E-6</v>
      </c>
      <c r="C3589">
        <v>1</v>
      </c>
      <c r="D3589">
        <v>77921</v>
      </c>
      <c r="E3589" t="s">
        <v>3730</v>
      </c>
      <c r="F3589">
        <f>IFERROR(IF(VLOOKUP(E3589,'nr_euk-Greedy'!$E$2:$E$3707,1,0)= E3589,1,0),0)</f>
        <v>0</v>
      </c>
    </row>
    <row r="3590" spans="1:6" x14ac:dyDescent="0.25">
      <c r="A3590" t="s">
        <v>3595</v>
      </c>
      <c r="B3590">
        <v>3.0000000000000001E-6</v>
      </c>
      <c r="C3590">
        <v>1</v>
      </c>
      <c r="D3590">
        <v>79274</v>
      </c>
      <c r="E3590" t="s">
        <v>3731</v>
      </c>
      <c r="F3590">
        <f>IFERROR(IF(VLOOKUP(E3590,'nr_euk-Greedy'!$E$2:$E$3707,1,0)= E3590,1,0),0)</f>
        <v>0</v>
      </c>
    </row>
    <row r="3591" spans="1:6" x14ac:dyDescent="0.25">
      <c r="A3591" t="s">
        <v>3595</v>
      </c>
      <c r="B3591">
        <v>3.0000000000000001E-6</v>
      </c>
      <c r="C3591">
        <v>1</v>
      </c>
      <c r="D3591">
        <v>80669</v>
      </c>
      <c r="E3591" t="s">
        <v>3732</v>
      </c>
      <c r="F3591">
        <f>IFERROR(IF(VLOOKUP(E3591,'nr_euk-Greedy'!$E$2:$E$3707,1,0)= E3591,1,0),0)</f>
        <v>0</v>
      </c>
    </row>
    <row r="3592" spans="1:6" x14ac:dyDescent="0.25">
      <c r="A3592" t="s">
        <v>3595</v>
      </c>
      <c r="B3592">
        <v>3.0000000000000001E-6</v>
      </c>
      <c r="C3592">
        <v>1</v>
      </c>
      <c r="D3592">
        <v>81053</v>
      </c>
      <c r="E3592" t="s">
        <v>3733</v>
      </c>
      <c r="F3592">
        <f>IFERROR(IF(VLOOKUP(E3592,'nr_euk-Greedy'!$E$2:$E$3707,1,0)= E3592,1,0),0)</f>
        <v>0</v>
      </c>
    </row>
    <row r="3593" spans="1:6" x14ac:dyDescent="0.25">
      <c r="A3593" t="s">
        <v>3595</v>
      </c>
      <c r="B3593">
        <v>3.0000000000000001E-6</v>
      </c>
      <c r="C3593">
        <v>1</v>
      </c>
      <c r="D3593">
        <v>82999</v>
      </c>
      <c r="E3593" t="s">
        <v>3492</v>
      </c>
      <c r="F3593">
        <f>IFERROR(IF(VLOOKUP(E3593,'nr_euk-Greedy'!$E$2:$E$3707,1,0)= E3593,1,0),0)</f>
        <v>1</v>
      </c>
    </row>
    <row r="3594" spans="1:6" x14ac:dyDescent="0.25">
      <c r="A3594" t="s">
        <v>3595</v>
      </c>
      <c r="B3594">
        <v>3.0000000000000001E-6</v>
      </c>
      <c r="C3594">
        <v>1</v>
      </c>
      <c r="D3594">
        <v>84036</v>
      </c>
      <c r="E3594" t="s">
        <v>3373</v>
      </c>
      <c r="F3594">
        <f>IFERROR(IF(VLOOKUP(E3594,'nr_euk-Greedy'!$E$2:$E$3707,1,0)= E3594,1,0),0)</f>
        <v>1</v>
      </c>
    </row>
    <row r="3595" spans="1:6" x14ac:dyDescent="0.25">
      <c r="A3595" t="s">
        <v>3595</v>
      </c>
      <c r="B3595">
        <v>3.0000000000000001E-6</v>
      </c>
      <c r="C3595">
        <v>1</v>
      </c>
      <c r="D3595">
        <v>85695</v>
      </c>
      <c r="E3595" t="s">
        <v>3734</v>
      </c>
      <c r="F3595">
        <f>IFERROR(IF(VLOOKUP(E3595,'nr_euk-Greedy'!$E$2:$E$3707,1,0)= E3595,1,0),0)</f>
        <v>0</v>
      </c>
    </row>
    <row r="3596" spans="1:6" x14ac:dyDescent="0.25">
      <c r="A3596" t="s">
        <v>3595</v>
      </c>
      <c r="B3596">
        <v>3.0000000000000001E-6</v>
      </c>
      <c r="C3596">
        <v>1</v>
      </c>
      <c r="D3596">
        <v>91189</v>
      </c>
      <c r="E3596" t="s">
        <v>3494</v>
      </c>
      <c r="F3596">
        <f>IFERROR(IF(VLOOKUP(E3596,'nr_euk-Greedy'!$E$2:$E$3707,1,0)= E3596,1,0),0)</f>
        <v>1</v>
      </c>
    </row>
    <row r="3597" spans="1:6" x14ac:dyDescent="0.25">
      <c r="A3597" t="s">
        <v>3595</v>
      </c>
      <c r="B3597">
        <v>3.0000000000000001E-6</v>
      </c>
      <c r="C3597">
        <v>1</v>
      </c>
      <c r="D3597">
        <v>91479</v>
      </c>
      <c r="E3597" t="s">
        <v>3735</v>
      </c>
      <c r="F3597">
        <f>IFERROR(IF(VLOOKUP(E3597,'nr_euk-Greedy'!$E$2:$E$3707,1,0)= E3597,1,0),0)</f>
        <v>0</v>
      </c>
    </row>
    <row r="3598" spans="1:6" x14ac:dyDescent="0.25">
      <c r="A3598" t="s">
        <v>3595</v>
      </c>
      <c r="B3598">
        <v>3.0000000000000001E-6</v>
      </c>
      <c r="C3598">
        <v>1</v>
      </c>
      <c r="D3598">
        <v>91804</v>
      </c>
      <c r="E3598" t="s">
        <v>3736</v>
      </c>
      <c r="F3598">
        <f>IFERROR(IF(VLOOKUP(E3598,'nr_euk-Greedy'!$E$2:$E$3707,1,0)= E3598,1,0),0)</f>
        <v>0</v>
      </c>
    </row>
    <row r="3599" spans="1:6" x14ac:dyDescent="0.25">
      <c r="A3599" t="s">
        <v>3595</v>
      </c>
      <c r="B3599">
        <v>3.0000000000000001E-6</v>
      </c>
      <c r="C3599">
        <v>1</v>
      </c>
      <c r="D3599">
        <v>96332</v>
      </c>
      <c r="E3599" t="s">
        <v>3737</v>
      </c>
      <c r="F3599">
        <f>IFERROR(IF(VLOOKUP(E3599,'nr_euk-Greedy'!$E$2:$E$3707,1,0)= E3599,1,0),0)</f>
        <v>0</v>
      </c>
    </row>
    <row r="3600" spans="1:6" x14ac:dyDescent="0.25">
      <c r="A3600" t="s">
        <v>3595</v>
      </c>
      <c r="B3600">
        <v>3.0000000000000001E-6</v>
      </c>
      <c r="C3600">
        <v>1</v>
      </c>
      <c r="D3600">
        <v>96503</v>
      </c>
      <c r="E3600" t="s">
        <v>3496</v>
      </c>
      <c r="F3600">
        <f>IFERROR(IF(VLOOKUP(E3600,'nr_euk-Greedy'!$E$2:$E$3707,1,0)= E3600,1,0),0)</f>
        <v>1</v>
      </c>
    </row>
    <row r="3601" spans="1:6" x14ac:dyDescent="0.25">
      <c r="A3601" t="s">
        <v>3595</v>
      </c>
      <c r="B3601">
        <v>3.0000000000000001E-6</v>
      </c>
      <c r="C3601">
        <v>1</v>
      </c>
      <c r="D3601">
        <v>96907</v>
      </c>
      <c r="E3601" t="s">
        <v>3738</v>
      </c>
      <c r="F3601">
        <f>IFERROR(IF(VLOOKUP(E3601,'nr_euk-Greedy'!$E$2:$E$3707,1,0)= E3601,1,0),0)</f>
        <v>0</v>
      </c>
    </row>
    <row r="3602" spans="1:6" x14ac:dyDescent="0.25">
      <c r="A3602" t="s">
        <v>3595</v>
      </c>
      <c r="B3602">
        <v>3.0000000000000001E-6</v>
      </c>
      <c r="C3602">
        <v>1</v>
      </c>
      <c r="D3602">
        <v>99900</v>
      </c>
      <c r="E3602" t="s">
        <v>3739</v>
      </c>
      <c r="F3602">
        <f>IFERROR(IF(VLOOKUP(E3602,'nr_euk-Greedy'!$E$2:$E$3707,1,0)= E3602,1,0),0)</f>
        <v>0</v>
      </c>
    </row>
    <row r="3603" spans="1:6" x14ac:dyDescent="0.25">
      <c r="A3603" t="s">
        <v>3595</v>
      </c>
      <c r="B3603">
        <v>3.0000000000000001E-6</v>
      </c>
      <c r="C3603">
        <v>1</v>
      </c>
      <c r="D3603">
        <v>104085</v>
      </c>
      <c r="E3603" t="s">
        <v>3500</v>
      </c>
      <c r="F3603">
        <f>IFERROR(IF(VLOOKUP(E3603,'nr_euk-Greedy'!$E$2:$E$3707,1,0)= E3603,1,0),0)</f>
        <v>1</v>
      </c>
    </row>
    <row r="3604" spans="1:6" x14ac:dyDescent="0.25">
      <c r="A3604" t="s">
        <v>3595</v>
      </c>
      <c r="B3604">
        <v>3.0000000000000001E-6</v>
      </c>
      <c r="C3604">
        <v>1</v>
      </c>
      <c r="D3604">
        <v>106202</v>
      </c>
      <c r="E3604" t="s">
        <v>3501</v>
      </c>
      <c r="F3604">
        <f>IFERROR(IF(VLOOKUP(E3604,'nr_euk-Greedy'!$E$2:$E$3707,1,0)= E3604,1,0),0)</f>
        <v>1</v>
      </c>
    </row>
    <row r="3605" spans="1:6" x14ac:dyDescent="0.25">
      <c r="A3605" t="s">
        <v>3595</v>
      </c>
      <c r="B3605">
        <v>3.0000000000000001E-6</v>
      </c>
      <c r="C3605">
        <v>1</v>
      </c>
      <c r="D3605">
        <v>110525</v>
      </c>
      <c r="E3605" t="s">
        <v>3740</v>
      </c>
      <c r="F3605">
        <f>IFERROR(IF(VLOOKUP(E3605,'nr_euk-Greedy'!$E$2:$E$3707,1,0)= E3605,1,0),0)</f>
        <v>0</v>
      </c>
    </row>
    <row r="3606" spans="1:6" x14ac:dyDescent="0.25">
      <c r="A3606" t="s">
        <v>3595</v>
      </c>
      <c r="B3606">
        <v>3.0000000000000001E-6</v>
      </c>
      <c r="C3606">
        <v>1</v>
      </c>
      <c r="D3606">
        <v>110919</v>
      </c>
      <c r="E3606" t="s">
        <v>3503</v>
      </c>
      <c r="F3606">
        <f>IFERROR(IF(VLOOKUP(E3606,'nr_euk-Greedy'!$E$2:$E$3707,1,0)= E3606,1,0),0)</f>
        <v>1</v>
      </c>
    </row>
    <row r="3607" spans="1:6" x14ac:dyDescent="0.25">
      <c r="A3607" t="s">
        <v>3595</v>
      </c>
      <c r="B3607">
        <v>3.0000000000000001E-6</v>
      </c>
      <c r="C3607">
        <v>1</v>
      </c>
      <c r="D3607">
        <v>111860</v>
      </c>
      <c r="E3607" t="s">
        <v>3741</v>
      </c>
      <c r="F3607">
        <f>IFERROR(IF(VLOOKUP(E3607,'nr_euk-Greedy'!$E$2:$E$3707,1,0)= E3607,1,0),0)</f>
        <v>0</v>
      </c>
    </row>
    <row r="3608" spans="1:6" x14ac:dyDescent="0.25">
      <c r="A3608" t="s">
        <v>3595</v>
      </c>
      <c r="B3608">
        <v>3.0000000000000001E-6</v>
      </c>
      <c r="C3608">
        <v>1</v>
      </c>
      <c r="D3608">
        <v>114064</v>
      </c>
      <c r="E3608" t="s">
        <v>3504</v>
      </c>
      <c r="F3608">
        <f>IFERROR(IF(VLOOKUP(E3608,'nr_euk-Greedy'!$E$2:$E$3707,1,0)= E3608,1,0),0)</f>
        <v>1</v>
      </c>
    </row>
    <row r="3609" spans="1:6" x14ac:dyDescent="0.25">
      <c r="A3609" t="s">
        <v>3595</v>
      </c>
      <c r="B3609">
        <v>3.0000000000000001E-6</v>
      </c>
      <c r="C3609">
        <v>1</v>
      </c>
      <c r="D3609">
        <v>116064</v>
      </c>
      <c r="E3609" t="s">
        <v>3742</v>
      </c>
      <c r="F3609">
        <f>IFERROR(IF(VLOOKUP(E3609,'nr_euk-Greedy'!$E$2:$E$3707,1,0)= E3609,1,0),0)</f>
        <v>0</v>
      </c>
    </row>
    <row r="3610" spans="1:6" x14ac:dyDescent="0.25">
      <c r="A3610" t="s">
        <v>3595</v>
      </c>
      <c r="B3610">
        <v>3.0000000000000001E-6</v>
      </c>
      <c r="C3610">
        <v>1</v>
      </c>
      <c r="D3610">
        <v>118241</v>
      </c>
      <c r="E3610" t="s">
        <v>3743</v>
      </c>
      <c r="F3610">
        <f>IFERROR(IF(VLOOKUP(E3610,'nr_euk-Greedy'!$E$2:$E$3707,1,0)= E3610,1,0),0)</f>
        <v>0</v>
      </c>
    </row>
    <row r="3611" spans="1:6" x14ac:dyDescent="0.25">
      <c r="A3611" t="s">
        <v>3595</v>
      </c>
      <c r="B3611">
        <v>3.0000000000000001E-6</v>
      </c>
      <c r="C3611">
        <v>1</v>
      </c>
      <c r="D3611">
        <v>118262</v>
      </c>
      <c r="E3611" t="s">
        <v>3505</v>
      </c>
      <c r="F3611">
        <f>IFERROR(IF(VLOOKUP(E3611,'nr_euk-Greedy'!$E$2:$E$3707,1,0)= E3611,1,0),0)</f>
        <v>1</v>
      </c>
    </row>
    <row r="3612" spans="1:6" x14ac:dyDescent="0.25">
      <c r="A3612" t="s">
        <v>3595</v>
      </c>
      <c r="B3612">
        <v>3.0000000000000001E-6</v>
      </c>
      <c r="C3612">
        <v>1</v>
      </c>
      <c r="D3612">
        <v>131065</v>
      </c>
      <c r="E3612" t="s">
        <v>3744</v>
      </c>
      <c r="F3612">
        <f>IFERROR(IF(VLOOKUP(E3612,'nr_euk-Greedy'!$E$2:$E$3707,1,0)= E3612,1,0),0)</f>
        <v>0</v>
      </c>
    </row>
    <row r="3613" spans="1:6" x14ac:dyDescent="0.25">
      <c r="A3613" t="s">
        <v>3595</v>
      </c>
      <c r="B3613">
        <v>3.0000000000000001E-6</v>
      </c>
      <c r="C3613">
        <v>1</v>
      </c>
      <c r="D3613">
        <v>131316</v>
      </c>
      <c r="E3613" t="s">
        <v>3745</v>
      </c>
      <c r="F3613">
        <f>IFERROR(IF(VLOOKUP(E3613,'nr_euk-Greedy'!$E$2:$E$3707,1,0)= E3613,1,0),0)</f>
        <v>0</v>
      </c>
    </row>
    <row r="3614" spans="1:6" x14ac:dyDescent="0.25">
      <c r="A3614" t="s">
        <v>3595</v>
      </c>
      <c r="B3614">
        <v>3.0000000000000001E-6</v>
      </c>
      <c r="C3614">
        <v>1</v>
      </c>
      <c r="D3614">
        <v>135587</v>
      </c>
      <c r="E3614" t="s">
        <v>3507</v>
      </c>
      <c r="F3614">
        <f>IFERROR(IF(VLOOKUP(E3614,'nr_euk-Greedy'!$E$2:$E$3707,1,0)= E3614,1,0),0)</f>
        <v>1</v>
      </c>
    </row>
    <row r="3615" spans="1:6" x14ac:dyDescent="0.25">
      <c r="A3615" t="s">
        <v>3595</v>
      </c>
      <c r="B3615">
        <v>3.0000000000000001E-6</v>
      </c>
      <c r="C3615">
        <v>1</v>
      </c>
      <c r="D3615">
        <v>136449</v>
      </c>
      <c r="E3615" t="s">
        <v>3509</v>
      </c>
      <c r="F3615">
        <f>IFERROR(IF(VLOOKUP(E3615,'nr_euk-Greedy'!$E$2:$E$3707,1,0)= E3615,1,0),0)</f>
        <v>1</v>
      </c>
    </row>
    <row r="3616" spans="1:6" x14ac:dyDescent="0.25">
      <c r="A3616" t="s">
        <v>3595</v>
      </c>
      <c r="B3616">
        <v>3.0000000000000001E-6</v>
      </c>
      <c r="C3616">
        <v>1</v>
      </c>
      <c r="D3616">
        <v>136463</v>
      </c>
      <c r="E3616" t="s">
        <v>3746</v>
      </c>
      <c r="F3616">
        <f>IFERROR(IF(VLOOKUP(E3616,'nr_euk-Greedy'!$E$2:$E$3707,1,0)= E3616,1,0),0)</f>
        <v>0</v>
      </c>
    </row>
    <row r="3617" spans="1:6" x14ac:dyDescent="0.25">
      <c r="A3617" t="s">
        <v>3595</v>
      </c>
      <c r="B3617">
        <v>3.0000000000000001E-6</v>
      </c>
      <c r="C3617">
        <v>1</v>
      </c>
      <c r="D3617">
        <v>152451</v>
      </c>
      <c r="E3617" t="s">
        <v>3513</v>
      </c>
      <c r="F3617">
        <f>IFERROR(IF(VLOOKUP(E3617,'nr_euk-Greedy'!$E$2:$E$3707,1,0)= E3617,1,0),0)</f>
        <v>1</v>
      </c>
    </row>
    <row r="3618" spans="1:6" x14ac:dyDescent="0.25">
      <c r="A3618" t="s">
        <v>3595</v>
      </c>
      <c r="B3618">
        <v>3.0000000000000001E-6</v>
      </c>
      <c r="C3618">
        <v>1</v>
      </c>
      <c r="D3618">
        <v>152656</v>
      </c>
      <c r="E3618" t="s">
        <v>3747</v>
      </c>
      <c r="F3618">
        <f>IFERROR(IF(VLOOKUP(E3618,'nr_euk-Greedy'!$E$2:$E$3707,1,0)= E3618,1,0),0)</f>
        <v>0</v>
      </c>
    </row>
    <row r="3619" spans="1:6" x14ac:dyDescent="0.25">
      <c r="A3619" t="s">
        <v>3595</v>
      </c>
      <c r="B3619">
        <v>3.0000000000000001E-6</v>
      </c>
      <c r="C3619">
        <v>1</v>
      </c>
      <c r="D3619">
        <v>155142</v>
      </c>
      <c r="E3619" t="s">
        <v>3748</v>
      </c>
      <c r="F3619">
        <f>IFERROR(IF(VLOOKUP(E3619,'nr_euk-Greedy'!$E$2:$E$3707,1,0)= E3619,1,0),0)</f>
        <v>0</v>
      </c>
    </row>
    <row r="3620" spans="1:6" x14ac:dyDescent="0.25">
      <c r="A3620" t="s">
        <v>3595</v>
      </c>
      <c r="B3620">
        <v>3.0000000000000001E-6</v>
      </c>
      <c r="C3620">
        <v>1</v>
      </c>
      <c r="D3620">
        <v>159316</v>
      </c>
      <c r="E3620" t="s">
        <v>3749</v>
      </c>
      <c r="F3620">
        <f>IFERROR(IF(VLOOKUP(E3620,'nr_euk-Greedy'!$E$2:$E$3707,1,0)= E3620,1,0),0)</f>
        <v>0</v>
      </c>
    </row>
    <row r="3621" spans="1:6" x14ac:dyDescent="0.25">
      <c r="A3621" t="s">
        <v>3595</v>
      </c>
      <c r="B3621">
        <v>3.0000000000000001E-6</v>
      </c>
      <c r="C3621">
        <v>1</v>
      </c>
      <c r="D3621">
        <v>160075</v>
      </c>
      <c r="E3621" t="s">
        <v>3514</v>
      </c>
      <c r="F3621">
        <f>IFERROR(IF(VLOOKUP(E3621,'nr_euk-Greedy'!$E$2:$E$3707,1,0)= E3621,1,0),0)</f>
        <v>1</v>
      </c>
    </row>
    <row r="3622" spans="1:6" x14ac:dyDescent="0.25">
      <c r="A3622" t="s">
        <v>3595</v>
      </c>
      <c r="B3622">
        <v>3.0000000000000001E-6</v>
      </c>
      <c r="C3622">
        <v>1</v>
      </c>
      <c r="D3622">
        <v>160598</v>
      </c>
      <c r="E3622" t="s">
        <v>3750</v>
      </c>
      <c r="F3622">
        <f>IFERROR(IF(VLOOKUP(E3622,'nr_euk-Greedy'!$E$2:$E$3707,1,0)= E3622,1,0),0)</f>
        <v>0</v>
      </c>
    </row>
    <row r="3623" spans="1:6" x14ac:dyDescent="0.25">
      <c r="A3623" t="s">
        <v>3595</v>
      </c>
      <c r="B3623">
        <v>3.0000000000000001E-6</v>
      </c>
      <c r="C3623">
        <v>1</v>
      </c>
      <c r="D3623">
        <v>160618</v>
      </c>
      <c r="E3623" t="s">
        <v>3382</v>
      </c>
      <c r="F3623">
        <f>IFERROR(IF(VLOOKUP(E3623,'nr_euk-Greedy'!$E$2:$E$3707,1,0)= E3623,1,0),0)</f>
        <v>1</v>
      </c>
    </row>
    <row r="3624" spans="1:6" x14ac:dyDescent="0.25">
      <c r="A3624" t="s">
        <v>3595</v>
      </c>
      <c r="B3624">
        <v>3.0000000000000001E-6</v>
      </c>
      <c r="C3624">
        <v>1</v>
      </c>
      <c r="D3624">
        <v>162316</v>
      </c>
      <c r="E3624" t="s">
        <v>3751</v>
      </c>
      <c r="F3624">
        <f>IFERROR(IF(VLOOKUP(E3624,'nr_euk-Greedy'!$E$2:$E$3707,1,0)= E3624,1,0),0)</f>
        <v>0</v>
      </c>
    </row>
    <row r="3625" spans="1:6" x14ac:dyDescent="0.25">
      <c r="A3625" t="s">
        <v>3595</v>
      </c>
      <c r="B3625">
        <v>3.0000000000000001E-6</v>
      </c>
      <c r="C3625">
        <v>1</v>
      </c>
      <c r="D3625">
        <v>167767</v>
      </c>
      <c r="E3625" t="s">
        <v>3752</v>
      </c>
      <c r="F3625">
        <f>IFERROR(IF(VLOOKUP(E3625,'nr_euk-Greedy'!$E$2:$E$3707,1,0)= E3625,1,0),0)</f>
        <v>0</v>
      </c>
    </row>
    <row r="3626" spans="1:6" x14ac:dyDescent="0.25">
      <c r="A3626" t="s">
        <v>3595</v>
      </c>
      <c r="B3626">
        <v>3.0000000000000001E-6</v>
      </c>
      <c r="C3626">
        <v>1</v>
      </c>
      <c r="D3626">
        <v>173461</v>
      </c>
      <c r="E3626" t="s">
        <v>3753</v>
      </c>
      <c r="F3626">
        <f>IFERROR(IF(VLOOKUP(E3626,'nr_euk-Greedy'!$E$2:$E$3707,1,0)= E3626,1,0),0)</f>
        <v>0</v>
      </c>
    </row>
    <row r="3627" spans="1:6" x14ac:dyDescent="0.25">
      <c r="A3627" t="s">
        <v>3595</v>
      </c>
      <c r="B3627">
        <v>3.0000000000000001E-6</v>
      </c>
      <c r="C3627">
        <v>1</v>
      </c>
      <c r="D3627">
        <v>184462</v>
      </c>
      <c r="E3627" t="s">
        <v>3517</v>
      </c>
      <c r="F3627">
        <f>IFERROR(IF(VLOOKUP(E3627,'nr_euk-Greedy'!$E$2:$E$3707,1,0)= E3627,1,0),0)</f>
        <v>1</v>
      </c>
    </row>
    <row r="3628" spans="1:6" x14ac:dyDescent="0.25">
      <c r="A3628" t="s">
        <v>3595</v>
      </c>
      <c r="B3628">
        <v>3.0000000000000001E-6</v>
      </c>
      <c r="C3628">
        <v>1</v>
      </c>
      <c r="D3628">
        <v>188910</v>
      </c>
      <c r="E3628" t="s">
        <v>3754</v>
      </c>
      <c r="F3628">
        <f>IFERROR(IF(VLOOKUP(E3628,'nr_euk-Greedy'!$E$2:$E$3707,1,0)= E3628,1,0),0)</f>
        <v>0</v>
      </c>
    </row>
    <row r="3629" spans="1:6" x14ac:dyDescent="0.25">
      <c r="A3629" t="s">
        <v>3595</v>
      </c>
      <c r="B3629">
        <v>3.0000000000000001E-6</v>
      </c>
      <c r="C3629">
        <v>1</v>
      </c>
      <c r="D3629">
        <v>189450</v>
      </c>
      <c r="E3629" t="s">
        <v>3755</v>
      </c>
      <c r="F3629">
        <f>IFERROR(IF(VLOOKUP(E3629,'nr_euk-Greedy'!$E$2:$E$3707,1,0)= E3629,1,0),0)</f>
        <v>0</v>
      </c>
    </row>
    <row r="3630" spans="1:6" x14ac:dyDescent="0.25">
      <c r="A3630" t="s">
        <v>3595</v>
      </c>
      <c r="B3630">
        <v>3.0000000000000001E-6</v>
      </c>
      <c r="C3630">
        <v>1</v>
      </c>
      <c r="D3630">
        <v>189633</v>
      </c>
      <c r="E3630" t="s">
        <v>3756</v>
      </c>
      <c r="F3630">
        <f>IFERROR(IF(VLOOKUP(E3630,'nr_euk-Greedy'!$E$2:$E$3707,1,0)= E3630,1,0),0)</f>
        <v>0</v>
      </c>
    </row>
    <row r="3631" spans="1:6" x14ac:dyDescent="0.25">
      <c r="A3631" t="s">
        <v>3595</v>
      </c>
      <c r="B3631">
        <v>3.0000000000000001E-6</v>
      </c>
      <c r="C3631">
        <v>1</v>
      </c>
      <c r="D3631">
        <v>191045</v>
      </c>
      <c r="E3631" t="s">
        <v>3757</v>
      </c>
      <c r="F3631">
        <f>IFERROR(IF(VLOOKUP(E3631,'nr_euk-Greedy'!$E$2:$E$3707,1,0)= E3631,1,0),0)</f>
        <v>0</v>
      </c>
    </row>
    <row r="3632" spans="1:6" x14ac:dyDescent="0.25">
      <c r="A3632" t="s">
        <v>3595</v>
      </c>
      <c r="B3632">
        <v>3.0000000000000001E-6</v>
      </c>
      <c r="C3632">
        <v>1</v>
      </c>
      <c r="D3632">
        <v>191115</v>
      </c>
      <c r="E3632" t="s">
        <v>3758</v>
      </c>
      <c r="F3632">
        <f>IFERROR(IF(VLOOKUP(E3632,'nr_euk-Greedy'!$E$2:$E$3707,1,0)= E3632,1,0),0)</f>
        <v>0</v>
      </c>
    </row>
    <row r="3633" spans="1:6" x14ac:dyDescent="0.25">
      <c r="A3633" t="s">
        <v>3595</v>
      </c>
      <c r="B3633">
        <v>3.0000000000000001E-6</v>
      </c>
      <c r="C3633">
        <v>1</v>
      </c>
      <c r="D3633">
        <v>193185</v>
      </c>
      <c r="E3633" t="s">
        <v>3759</v>
      </c>
      <c r="F3633">
        <f>IFERROR(IF(VLOOKUP(E3633,'nr_euk-Greedy'!$E$2:$E$3707,1,0)= E3633,1,0),0)</f>
        <v>0</v>
      </c>
    </row>
    <row r="3634" spans="1:6" x14ac:dyDescent="0.25">
      <c r="A3634" t="s">
        <v>3595</v>
      </c>
      <c r="B3634">
        <v>3.0000000000000001E-6</v>
      </c>
      <c r="C3634">
        <v>1</v>
      </c>
      <c r="D3634">
        <v>195944</v>
      </c>
      <c r="E3634" t="s">
        <v>3760</v>
      </c>
      <c r="F3634">
        <f>IFERROR(IF(VLOOKUP(E3634,'nr_euk-Greedy'!$E$2:$E$3707,1,0)= E3634,1,0),0)</f>
        <v>0</v>
      </c>
    </row>
    <row r="3635" spans="1:6" x14ac:dyDescent="0.25">
      <c r="A3635" t="s">
        <v>3595</v>
      </c>
      <c r="B3635">
        <v>3.0000000000000001E-6</v>
      </c>
      <c r="C3635">
        <v>1</v>
      </c>
      <c r="D3635">
        <v>201152</v>
      </c>
      <c r="E3635" t="s">
        <v>3522</v>
      </c>
      <c r="F3635">
        <f>IFERROR(IF(VLOOKUP(E3635,'nr_euk-Greedy'!$E$2:$E$3707,1,0)= E3635,1,0),0)</f>
        <v>1</v>
      </c>
    </row>
    <row r="3636" spans="1:6" x14ac:dyDescent="0.25">
      <c r="A3636" t="s">
        <v>3595</v>
      </c>
      <c r="B3636">
        <v>3.0000000000000001E-6</v>
      </c>
      <c r="C3636">
        <v>1</v>
      </c>
      <c r="D3636">
        <v>204990</v>
      </c>
      <c r="E3636" t="s">
        <v>3761</v>
      </c>
      <c r="F3636">
        <f>IFERROR(IF(VLOOKUP(E3636,'nr_euk-Greedy'!$E$2:$E$3707,1,0)= E3636,1,0),0)</f>
        <v>0</v>
      </c>
    </row>
    <row r="3637" spans="1:6" x14ac:dyDescent="0.25">
      <c r="A3637" t="s">
        <v>3595</v>
      </c>
      <c r="B3637">
        <v>3.0000000000000001E-6</v>
      </c>
      <c r="C3637">
        <v>1</v>
      </c>
      <c r="D3637">
        <v>210597</v>
      </c>
      <c r="E3637" t="s">
        <v>3525</v>
      </c>
      <c r="F3637">
        <f>IFERROR(IF(VLOOKUP(E3637,'nr_euk-Greedy'!$E$2:$E$3707,1,0)= E3637,1,0),0)</f>
        <v>1</v>
      </c>
    </row>
    <row r="3638" spans="1:6" x14ac:dyDescent="0.25">
      <c r="A3638" t="s">
        <v>3595</v>
      </c>
      <c r="B3638">
        <v>3.0000000000000001E-6</v>
      </c>
      <c r="C3638">
        <v>1</v>
      </c>
      <c r="D3638">
        <v>216776</v>
      </c>
      <c r="E3638" t="s">
        <v>3527</v>
      </c>
      <c r="F3638">
        <f>IFERROR(IF(VLOOKUP(E3638,'nr_euk-Greedy'!$E$2:$E$3707,1,0)= E3638,1,0),0)</f>
        <v>1</v>
      </c>
    </row>
    <row r="3639" spans="1:6" x14ac:dyDescent="0.25">
      <c r="A3639" t="s">
        <v>3595</v>
      </c>
      <c r="B3639">
        <v>3.0000000000000001E-6</v>
      </c>
      <c r="C3639">
        <v>1</v>
      </c>
      <c r="D3639">
        <v>221723</v>
      </c>
      <c r="E3639" t="s">
        <v>3386</v>
      </c>
      <c r="F3639">
        <f>IFERROR(IF(VLOOKUP(E3639,'nr_euk-Greedy'!$E$2:$E$3707,1,0)= E3639,1,0),0)</f>
        <v>1</v>
      </c>
    </row>
    <row r="3640" spans="1:6" x14ac:dyDescent="0.25">
      <c r="A3640" t="s">
        <v>3595</v>
      </c>
      <c r="B3640">
        <v>3.0000000000000001E-6</v>
      </c>
      <c r="C3640">
        <v>1</v>
      </c>
      <c r="D3640">
        <v>221932</v>
      </c>
      <c r="E3640" t="s">
        <v>3762</v>
      </c>
      <c r="F3640">
        <f>IFERROR(IF(VLOOKUP(E3640,'nr_euk-Greedy'!$E$2:$E$3707,1,0)= E3640,1,0),0)</f>
        <v>0</v>
      </c>
    </row>
    <row r="3641" spans="1:6" x14ac:dyDescent="0.25">
      <c r="A3641" t="s">
        <v>3595</v>
      </c>
      <c r="B3641">
        <v>3.0000000000000001E-6</v>
      </c>
      <c r="C3641">
        <v>1</v>
      </c>
      <c r="D3641">
        <v>224465</v>
      </c>
      <c r="E3641" t="s">
        <v>3763</v>
      </c>
      <c r="F3641">
        <f>IFERROR(IF(VLOOKUP(E3641,'nr_euk-Greedy'!$E$2:$E$3707,1,0)= E3641,1,0),0)</f>
        <v>0</v>
      </c>
    </row>
    <row r="3642" spans="1:6" x14ac:dyDescent="0.25">
      <c r="A3642" t="s">
        <v>3595</v>
      </c>
      <c r="B3642">
        <v>3.0000000000000001E-6</v>
      </c>
      <c r="C3642">
        <v>1</v>
      </c>
      <c r="D3642">
        <v>231006</v>
      </c>
      <c r="E3642" t="s">
        <v>3764</v>
      </c>
      <c r="F3642">
        <f>IFERROR(IF(VLOOKUP(E3642,'nr_euk-Greedy'!$E$2:$E$3707,1,0)= E3642,1,0),0)</f>
        <v>0</v>
      </c>
    </row>
    <row r="3643" spans="1:6" x14ac:dyDescent="0.25">
      <c r="A3643" t="s">
        <v>3595</v>
      </c>
      <c r="B3643">
        <v>3.0000000000000001E-6</v>
      </c>
      <c r="C3643">
        <v>1</v>
      </c>
      <c r="D3643">
        <v>233770</v>
      </c>
      <c r="E3643" t="s">
        <v>3765</v>
      </c>
      <c r="F3643">
        <f>IFERROR(IF(VLOOKUP(E3643,'nr_euk-Greedy'!$E$2:$E$3707,1,0)= E3643,1,0),0)</f>
        <v>0</v>
      </c>
    </row>
    <row r="3644" spans="1:6" x14ac:dyDescent="0.25">
      <c r="A3644" t="s">
        <v>3595</v>
      </c>
      <c r="B3644">
        <v>3.0000000000000001E-6</v>
      </c>
      <c r="C3644">
        <v>1</v>
      </c>
      <c r="D3644">
        <v>242837</v>
      </c>
      <c r="E3644" t="s">
        <v>3530</v>
      </c>
      <c r="F3644">
        <f>IFERROR(IF(VLOOKUP(E3644,'nr_euk-Greedy'!$E$2:$E$3707,1,0)= E3644,1,0),0)</f>
        <v>1</v>
      </c>
    </row>
    <row r="3645" spans="1:6" x14ac:dyDescent="0.25">
      <c r="A3645" t="s">
        <v>3595</v>
      </c>
      <c r="B3645">
        <v>3.0000000000000001E-6</v>
      </c>
      <c r="C3645">
        <v>1</v>
      </c>
      <c r="D3645">
        <v>247501</v>
      </c>
      <c r="E3645" t="s">
        <v>3766</v>
      </c>
      <c r="F3645">
        <f>IFERROR(IF(VLOOKUP(E3645,'nr_euk-Greedy'!$E$2:$E$3707,1,0)= E3645,1,0),0)</f>
        <v>0</v>
      </c>
    </row>
    <row r="3646" spans="1:6" x14ac:dyDescent="0.25">
      <c r="A3646" t="s">
        <v>3595</v>
      </c>
      <c r="B3646">
        <v>3.0000000000000001E-6</v>
      </c>
      <c r="C3646">
        <v>1</v>
      </c>
      <c r="D3646">
        <v>259028</v>
      </c>
      <c r="E3646" t="s">
        <v>3767</v>
      </c>
      <c r="F3646">
        <f>IFERROR(IF(VLOOKUP(E3646,'nr_euk-Greedy'!$E$2:$E$3707,1,0)= E3646,1,0),0)</f>
        <v>0</v>
      </c>
    </row>
    <row r="3647" spans="1:6" x14ac:dyDescent="0.25">
      <c r="A3647" t="s">
        <v>3595</v>
      </c>
      <c r="B3647">
        <v>3.0000000000000001E-6</v>
      </c>
      <c r="C3647">
        <v>1</v>
      </c>
      <c r="D3647">
        <v>284134</v>
      </c>
      <c r="E3647" t="s">
        <v>3768</v>
      </c>
      <c r="F3647">
        <f>IFERROR(IF(VLOOKUP(E3647,'nr_euk-Greedy'!$E$2:$E$3707,1,0)= E3647,1,0),0)</f>
        <v>0</v>
      </c>
    </row>
    <row r="3648" spans="1:6" x14ac:dyDescent="0.25">
      <c r="A3648" t="s">
        <v>3595</v>
      </c>
      <c r="B3648">
        <v>3.0000000000000001E-6</v>
      </c>
      <c r="C3648">
        <v>1</v>
      </c>
      <c r="D3648">
        <v>287113</v>
      </c>
      <c r="E3648" t="s">
        <v>3769</v>
      </c>
      <c r="F3648">
        <f>IFERROR(IF(VLOOKUP(E3648,'nr_euk-Greedy'!$E$2:$E$3707,1,0)= E3648,1,0),0)</f>
        <v>0</v>
      </c>
    </row>
    <row r="3649" spans="1:6" x14ac:dyDescent="0.25">
      <c r="A3649" t="s">
        <v>3595</v>
      </c>
      <c r="B3649">
        <v>3.0000000000000001E-6</v>
      </c>
      <c r="C3649">
        <v>1</v>
      </c>
      <c r="D3649">
        <v>291363</v>
      </c>
      <c r="E3649" t="s">
        <v>3770</v>
      </c>
      <c r="F3649">
        <f>IFERROR(IF(VLOOKUP(E3649,'nr_euk-Greedy'!$E$2:$E$3707,1,0)= E3649,1,0),0)</f>
        <v>0</v>
      </c>
    </row>
    <row r="3650" spans="1:6" x14ac:dyDescent="0.25">
      <c r="A3650" t="s">
        <v>3595</v>
      </c>
      <c r="B3650">
        <v>3.0000000000000001E-6</v>
      </c>
      <c r="C3650">
        <v>1</v>
      </c>
      <c r="D3650">
        <v>305820</v>
      </c>
      <c r="E3650" t="s">
        <v>3540</v>
      </c>
      <c r="F3650">
        <f>IFERROR(IF(VLOOKUP(E3650,'nr_euk-Greedy'!$E$2:$E$3707,1,0)= E3650,1,0),0)</f>
        <v>1</v>
      </c>
    </row>
    <row r="3651" spans="1:6" x14ac:dyDescent="0.25">
      <c r="A3651" t="s">
        <v>3595</v>
      </c>
      <c r="B3651">
        <v>3.0000000000000001E-6</v>
      </c>
      <c r="C3651">
        <v>1</v>
      </c>
      <c r="D3651">
        <v>306058</v>
      </c>
      <c r="E3651" t="s">
        <v>3391</v>
      </c>
      <c r="F3651">
        <f>IFERROR(IF(VLOOKUP(E3651,'nr_euk-Greedy'!$E$2:$E$3707,1,0)= E3651,1,0),0)</f>
        <v>1</v>
      </c>
    </row>
    <row r="3652" spans="1:6" x14ac:dyDescent="0.25">
      <c r="A3652" t="s">
        <v>3595</v>
      </c>
      <c r="B3652">
        <v>3.0000000000000001E-6</v>
      </c>
      <c r="C3652">
        <v>1</v>
      </c>
      <c r="D3652">
        <v>312470</v>
      </c>
      <c r="E3652" t="s">
        <v>3771</v>
      </c>
      <c r="F3652">
        <f>IFERROR(IF(VLOOKUP(E3652,'nr_euk-Greedy'!$E$2:$E$3707,1,0)= E3652,1,0),0)</f>
        <v>0</v>
      </c>
    </row>
    <row r="3653" spans="1:6" x14ac:dyDescent="0.25">
      <c r="A3653" t="s">
        <v>3595</v>
      </c>
      <c r="B3653">
        <v>3.0000000000000001E-6</v>
      </c>
      <c r="C3653">
        <v>1</v>
      </c>
      <c r="D3653">
        <v>336841</v>
      </c>
      <c r="E3653" t="s">
        <v>3544</v>
      </c>
      <c r="F3653">
        <f>IFERROR(IF(VLOOKUP(E3653,'nr_euk-Greedy'!$E$2:$E$3707,1,0)= E3653,1,0),0)</f>
        <v>1</v>
      </c>
    </row>
    <row r="3654" spans="1:6" x14ac:dyDescent="0.25">
      <c r="A3654" t="s">
        <v>3595</v>
      </c>
      <c r="B3654">
        <v>3.0000000000000001E-6</v>
      </c>
      <c r="C3654">
        <v>1</v>
      </c>
      <c r="D3654">
        <v>338343</v>
      </c>
      <c r="E3654" t="s">
        <v>3393</v>
      </c>
      <c r="F3654">
        <f>IFERROR(IF(VLOOKUP(E3654,'nr_euk-Greedy'!$E$2:$E$3707,1,0)= E3654,1,0),0)</f>
        <v>1</v>
      </c>
    </row>
    <row r="3655" spans="1:6" x14ac:dyDescent="0.25">
      <c r="A3655" t="s">
        <v>3595</v>
      </c>
      <c r="B3655">
        <v>3.0000000000000001E-6</v>
      </c>
      <c r="C3655">
        <v>1</v>
      </c>
      <c r="D3655">
        <v>352951</v>
      </c>
      <c r="E3655" t="s">
        <v>3772</v>
      </c>
      <c r="F3655">
        <f>IFERROR(IF(VLOOKUP(E3655,'nr_euk-Greedy'!$E$2:$E$3707,1,0)= E3655,1,0),0)</f>
        <v>0</v>
      </c>
    </row>
    <row r="3656" spans="1:6" x14ac:dyDescent="0.25">
      <c r="A3656" t="s">
        <v>3595</v>
      </c>
      <c r="B3656">
        <v>3.0000000000000001E-6</v>
      </c>
      <c r="C3656">
        <v>1</v>
      </c>
      <c r="D3656">
        <v>366587</v>
      </c>
      <c r="E3656" t="s">
        <v>3545</v>
      </c>
      <c r="F3656">
        <f>IFERROR(IF(VLOOKUP(E3656,'nr_euk-Greedy'!$E$2:$E$3707,1,0)= E3656,1,0),0)</f>
        <v>1</v>
      </c>
    </row>
    <row r="3657" spans="1:6" x14ac:dyDescent="0.25">
      <c r="A3657" t="s">
        <v>3595</v>
      </c>
      <c r="B3657">
        <v>3.0000000000000001E-6</v>
      </c>
      <c r="C3657">
        <v>1</v>
      </c>
      <c r="D3657">
        <v>426668</v>
      </c>
      <c r="E3657" t="s">
        <v>3773</v>
      </c>
      <c r="F3657">
        <f>IFERROR(IF(VLOOKUP(E3657,'nr_euk-Greedy'!$E$2:$E$3707,1,0)= E3657,1,0),0)</f>
        <v>0</v>
      </c>
    </row>
    <row r="3658" spans="1:6" x14ac:dyDescent="0.25">
      <c r="A3658" t="s">
        <v>3595</v>
      </c>
      <c r="B3658">
        <v>3.0000000000000001E-6</v>
      </c>
      <c r="C3658">
        <v>1</v>
      </c>
      <c r="D3658">
        <v>427905</v>
      </c>
      <c r="E3658" t="s">
        <v>3774</v>
      </c>
      <c r="F3658">
        <f>IFERROR(IF(VLOOKUP(E3658,'nr_euk-Greedy'!$E$2:$E$3707,1,0)= E3658,1,0),0)</f>
        <v>0</v>
      </c>
    </row>
    <row r="3659" spans="1:6" x14ac:dyDescent="0.25">
      <c r="A3659" t="s">
        <v>3595</v>
      </c>
      <c r="B3659">
        <v>3.0000000000000001E-6</v>
      </c>
      <c r="C3659">
        <v>1</v>
      </c>
      <c r="D3659">
        <v>435419</v>
      </c>
      <c r="E3659" t="s">
        <v>3775</v>
      </c>
      <c r="F3659">
        <f>IFERROR(IF(VLOOKUP(E3659,'nr_euk-Greedy'!$E$2:$E$3707,1,0)= E3659,1,0),0)</f>
        <v>0</v>
      </c>
    </row>
    <row r="3660" spans="1:6" x14ac:dyDescent="0.25">
      <c r="A3660" t="s">
        <v>3595</v>
      </c>
      <c r="B3660">
        <v>3.0000000000000001E-6</v>
      </c>
      <c r="C3660">
        <v>1</v>
      </c>
      <c r="D3660">
        <v>439545</v>
      </c>
      <c r="E3660" t="s">
        <v>3776</v>
      </c>
      <c r="F3660">
        <f>IFERROR(IF(VLOOKUP(E3660,'nr_euk-Greedy'!$E$2:$E$3707,1,0)= E3660,1,0),0)</f>
        <v>0</v>
      </c>
    </row>
    <row r="3661" spans="1:6" x14ac:dyDescent="0.25">
      <c r="A3661" t="s">
        <v>3595</v>
      </c>
      <c r="B3661">
        <v>3.0000000000000001E-6</v>
      </c>
      <c r="C3661">
        <v>1</v>
      </c>
      <c r="D3661">
        <v>444704</v>
      </c>
      <c r="E3661" t="s">
        <v>3397</v>
      </c>
      <c r="F3661">
        <f>IFERROR(IF(VLOOKUP(E3661,'nr_euk-Greedy'!$E$2:$E$3707,1,0)= E3661,1,0),0)</f>
        <v>1</v>
      </c>
    </row>
    <row r="3662" spans="1:6" x14ac:dyDescent="0.25">
      <c r="A3662" t="s">
        <v>3595</v>
      </c>
      <c r="B3662">
        <v>3.0000000000000001E-6</v>
      </c>
      <c r="C3662">
        <v>1</v>
      </c>
      <c r="D3662">
        <v>476201</v>
      </c>
      <c r="E3662" t="s">
        <v>3550</v>
      </c>
      <c r="F3662">
        <f>IFERROR(IF(VLOOKUP(E3662,'nr_euk-Greedy'!$E$2:$E$3707,1,0)= E3662,1,0),0)</f>
        <v>1</v>
      </c>
    </row>
    <row r="3663" spans="1:6" x14ac:dyDescent="0.25">
      <c r="A3663" t="s">
        <v>3595</v>
      </c>
      <c r="B3663">
        <v>3.0000000000000001E-6</v>
      </c>
      <c r="C3663">
        <v>1</v>
      </c>
      <c r="D3663">
        <v>494041</v>
      </c>
      <c r="E3663" t="s">
        <v>3777</v>
      </c>
      <c r="F3663">
        <f>IFERROR(IF(VLOOKUP(E3663,'nr_euk-Greedy'!$E$2:$E$3707,1,0)= E3663,1,0),0)</f>
        <v>0</v>
      </c>
    </row>
    <row r="3664" spans="1:6" x14ac:dyDescent="0.25">
      <c r="A3664" t="s">
        <v>3595</v>
      </c>
      <c r="B3664">
        <v>3.0000000000000001E-6</v>
      </c>
      <c r="C3664">
        <v>1</v>
      </c>
      <c r="D3664">
        <v>508196</v>
      </c>
      <c r="E3664" t="s">
        <v>3778</v>
      </c>
      <c r="F3664">
        <f>IFERROR(IF(VLOOKUP(E3664,'nr_euk-Greedy'!$E$2:$E$3707,1,0)= E3664,1,0),0)</f>
        <v>0</v>
      </c>
    </row>
    <row r="3665" spans="1:6" x14ac:dyDescent="0.25">
      <c r="A3665" t="s">
        <v>3595</v>
      </c>
      <c r="B3665">
        <v>3.0000000000000001E-6</v>
      </c>
      <c r="C3665">
        <v>1</v>
      </c>
      <c r="D3665">
        <v>530098</v>
      </c>
      <c r="E3665" t="s">
        <v>3779</v>
      </c>
      <c r="F3665">
        <f>IFERROR(IF(VLOOKUP(E3665,'nr_euk-Greedy'!$E$2:$E$3707,1,0)= E3665,1,0),0)</f>
        <v>0</v>
      </c>
    </row>
    <row r="3666" spans="1:6" x14ac:dyDescent="0.25">
      <c r="A3666" t="s">
        <v>3595</v>
      </c>
      <c r="B3666">
        <v>3.0000000000000001E-6</v>
      </c>
      <c r="C3666">
        <v>1</v>
      </c>
      <c r="D3666">
        <v>587283</v>
      </c>
      <c r="E3666" t="s">
        <v>3553</v>
      </c>
      <c r="F3666">
        <f>IFERROR(IF(VLOOKUP(E3666,'nr_euk-Greedy'!$E$2:$E$3707,1,0)= E3666,1,0),0)</f>
        <v>1</v>
      </c>
    </row>
    <row r="3667" spans="1:6" x14ac:dyDescent="0.25">
      <c r="A3667" t="s">
        <v>3595</v>
      </c>
      <c r="B3667">
        <v>3.0000000000000001E-6</v>
      </c>
      <c r="C3667">
        <v>1</v>
      </c>
      <c r="D3667">
        <v>596919</v>
      </c>
      <c r="E3667" t="s">
        <v>3780</v>
      </c>
      <c r="F3667">
        <f>IFERROR(IF(VLOOKUP(E3667,'nr_euk-Greedy'!$E$2:$E$3707,1,0)= E3667,1,0),0)</f>
        <v>0</v>
      </c>
    </row>
    <row r="3668" spans="1:6" x14ac:dyDescent="0.25">
      <c r="A3668" t="s">
        <v>3595</v>
      </c>
      <c r="B3668">
        <v>3.0000000000000001E-6</v>
      </c>
      <c r="C3668">
        <v>1</v>
      </c>
      <c r="D3668">
        <v>651810</v>
      </c>
      <c r="E3668" t="s">
        <v>3554</v>
      </c>
      <c r="F3668">
        <f>IFERROR(IF(VLOOKUP(E3668,'nr_euk-Greedy'!$E$2:$E$3707,1,0)= E3668,1,0),0)</f>
        <v>1</v>
      </c>
    </row>
    <row r="3669" spans="1:6" x14ac:dyDescent="0.25">
      <c r="A3669" t="s">
        <v>3595</v>
      </c>
      <c r="B3669">
        <v>3.0000000000000001E-6</v>
      </c>
      <c r="C3669">
        <v>1</v>
      </c>
      <c r="D3669">
        <v>660063</v>
      </c>
      <c r="E3669" t="s">
        <v>3555</v>
      </c>
      <c r="F3669">
        <f>IFERROR(IF(VLOOKUP(E3669,'nr_euk-Greedy'!$E$2:$E$3707,1,0)= E3669,1,0),0)</f>
        <v>1</v>
      </c>
    </row>
    <row r="3670" spans="1:6" x14ac:dyDescent="0.25">
      <c r="A3670" t="s">
        <v>3595</v>
      </c>
      <c r="B3670">
        <v>3.0000000000000001E-6</v>
      </c>
      <c r="C3670">
        <v>1</v>
      </c>
      <c r="D3670">
        <v>693160</v>
      </c>
      <c r="E3670" t="s">
        <v>3781</v>
      </c>
      <c r="F3670">
        <f>IFERROR(IF(VLOOKUP(E3670,'nr_euk-Greedy'!$E$2:$E$3707,1,0)= E3670,1,0),0)</f>
        <v>0</v>
      </c>
    </row>
    <row r="3671" spans="1:6" x14ac:dyDescent="0.25">
      <c r="A3671" t="s">
        <v>3595</v>
      </c>
      <c r="B3671">
        <v>3.0000000000000001E-6</v>
      </c>
      <c r="C3671">
        <v>1</v>
      </c>
      <c r="D3671">
        <v>700917</v>
      </c>
      <c r="E3671" t="s">
        <v>3400</v>
      </c>
      <c r="F3671">
        <f>IFERROR(IF(VLOOKUP(E3671,'nr_euk-Greedy'!$E$2:$E$3707,1,0)= E3671,1,0),0)</f>
        <v>1</v>
      </c>
    </row>
    <row r="3672" spans="1:6" x14ac:dyDescent="0.25">
      <c r="A3672" t="s">
        <v>3595</v>
      </c>
      <c r="B3672">
        <v>3.0000000000000001E-6</v>
      </c>
      <c r="C3672">
        <v>1</v>
      </c>
      <c r="D3672">
        <v>710538</v>
      </c>
      <c r="E3672" t="s">
        <v>3556</v>
      </c>
      <c r="F3672">
        <f>IFERROR(IF(VLOOKUP(E3672,'nr_euk-Greedy'!$E$2:$E$3707,1,0)= E3672,1,0),0)</f>
        <v>1</v>
      </c>
    </row>
    <row r="3673" spans="1:6" x14ac:dyDescent="0.25">
      <c r="A3673" t="s">
        <v>3595</v>
      </c>
      <c r="B3673">
        <v>3.0000000000000001E-6</v>
      </c>
      <c r="C3673">
        <v>1</v>
      </c>
      <c r="D3673">
        <v>871272</v>
      </c>
      <c r="E3673" t="s">
        <v>3782</v>
      </c>
      <c r="F3673">
        <f>IFERROR(IF(VLOOKUP(E3673,'nr_euk-Greedy'!$E$2:$E$3707,1,0)= E3673,1,0),0)</f>
        <v>0</v>
      </c>
    </row>
    <row r="3674" spans="1:6" x14ac:dyDescent="0.25">
      <c r="A3674" t="s">
        <v>3595</v>
      </c>
      <c r="B3674">
        <v>3.0000000000000001E-6</v>
      </c>
      <c r="C3674">
        <v>1</v>
      </c>
      <c r="D3674">
        <v>997601</v>
      </c>
      <c r="E3674" t="s">
        <v>3783</v>
      </c>
      <c r="F3674">
        <f>IFERROR(IF(VLOOKUP(E3674,'nr_euk-Greedy'!$E$2:$E$3707,1,0)= E3674,1,0),0)</f>
        <v>0</v>
      </c>
    </row>
    <row r="3675" spans="1:6" x14ac:dyDescent="0.25">
      <c r="A3675" t="s">
        <v>3595</v>
      </c>
      <c r="B3675">
        <v>3.0000000000000001E-6</v>
      </c>
      <c r="C3675">
        <v>1</v>
      </c>
      <c r="D3675">
        <v>998123</v>
      </c>
      <c r="E3675" t="s">
        <v>3784</v>
      </c>
      <c r="F3675">
        <f>IFERROR(IF(VLOOKUP(E3675,'nr_euk-Greedy'!$E$2:$E$3707,1,0)= E3675,1,0),0)</f>
        <v>0</v>
      </c>
    </row>
    <row r="3676" spans="1:6" x14ac:dyDescent="0.25">
      <c r="A3676" t="s">
        <v>3595</v>
      </c>
      <c r="B3676">
        <v>3.0000000000000001E-6</v>
      </c>
      <c r="C3676">
        <v>1</v>
      </c>
      <c r="D3676">
        <v>1003313</v>
      </c>
      <c r="E3676" t="s">
        <v>3333</v>
      </c>
      <c r="F3676">
        <f>IFERROR(IF(VLOOKUP(E3676,'nr_euk-Greedy'!$E$2:$E$3707,1,0)= E3676,1,0),0)</f>
        <v>1</v>
      </c>
    </row>
    <row r="3677" spans="1:6" x14ac:dyDescent="0.25">
      <c r="A3677" t="s">
        <v>3595</v>
      </c>
      <c r="B3677">
        <v>3.0000000000000001E-6</v>
      </c>
      <c r="C3677">
        <v>1</v>
      </c>
      <c r="D3677">
        <v>1028406</v>
      </c>
      <c r="E3677" t="s">
        <v>3785</v>
      </c>
      <c r="F3677">
        <f>IFERROR(IF(VLOOKUP(E3677,'nr_euk-Greedy'!$E$2:$E$3707,1,0)= E3677,1,0),0)</f>
        <v>0</v>
      </c>
    </row>
    <row r="3678" spans="1:6" x14ac:dyDescent="0.25">
      <c r="A3678" t="s">
        <v>3595</v>
      </c>
      <c r="B3678">
        <v>3.0000000000000001E-6</v>
      </c>
      <c r="C3678">
        <v>1</v>
      </c>
      <c r="D3678">
        <v>1065495</v>
      </c>
      <c r="E3678" t="s">
        <v>3561</v>
      </c>
      <c r="F3678">
        <f>IFERROR(IF(VLOOKUP(E3678,'nr_euk-Greedy'!$E$2:$E$3707,1,0)= E3678,1,0),0)</f>
        <v>1</v>
      </c>
    </row>
    <row r="3679" spans="1:6" x14ac:dyDescent="0.25">
      <c r="A3679" t="s">
        <v>3595</v>
      </c>
      <c r="B3679">
        <v>3.0000000000000001E-6</v>
      </c>
      <c r="C3679">
        <v>1</v>
      </c>
      <c r="D3679">
        <v>1082341</v>
      </c>
      <c r="E3679" t="s">
        <v>3786</v>
      </c>
      <c r="F3679">
        <f>IFERROR(IF(VLOOKUP(E3679,'nr_euk-Greedy'!$E$2:$E$3707,1,0)= E3679,1,0),0)</f>
        <v>0</v>
      </c>
    </row>
    <row r="3680" spans="1:6" x14ac:dyDescent="0.25">
      <c r="A3680" t="s">
        <v>3595</v>
      </c>
      <c r="B3680">
        <v>3.0000000000000001E-6</v>
      </c>
      <c r="C3680">
        <v>1</v>
      </c>
      <c r="D3680">
        <v>1148059</v>
      </c>
      <c r="E3680" t="s">
        <v>3787</v>
      </c>
      <c r="F3680">
        <f>IFERROR(IF(VLOOKUP(E3680,'nr_euk-Greedy'!$E$2:$E$3707,1,0)= E3680,1,0),0)</f>
        <v>0</v>
      </c>
    </row>
    <row r="3681" spans="1:6" x14ac:dyDescent="0.25">
      <c r="A3681" t="s">
        <v>3595</v>
      </c>
      <c r="B3681">
        <v>3.0000000000000001E-6</v>
      </c>
      <c r="C3681">
        <v>1</v>
      </c>
      <c r="D3681">
        <v>1215354</v>
      </c>
      <c r="E3681" t="s">
        <v>3788</v>
      </c>
      <c r="F3681">
        <f>IFERROR(IF(VLOOKUP(E3681,'nr_euk-Greedy'!$E$2:$E$3707,1,0)= E3681,1,0),0)</f>
        <v>0</v>
      </c>
    </row>
    <row r="3682" spans="1:6" x14ac:dyDescent="0.25">
      <c r="A3682" t="s">
        <v>3595</v>
      </c>
      <c r="B3682">
        <v>3.0000000000000001E-6</v>
      </c>
      <c r="C3682">
        <v>1</v>
      </c>
      <c r="D3682">
        <v>1291203</v>
      </c>
      <c r="E3682" t="s">
        <v>3564</v>
      </c>
      <c r="F3682">
        <f>IFERROR(IF(VLOOKUP(E3682,'nr_euk-Greedy'!$E$2:$E$3707,1,0)= E3682,1,0),0)</f>
        <v>1</v>
      </c>
    </row>
    <row r="3683" spans="1:6" x14ac:dyDescent="0.25">
      <c r="A3683" t="s">
        <v>3595</v>
      </c>
      <c r="B3683">
        <v>3.0000000000000001E-6</v>
      </c>
      <c r="C3683">
        <v>1</v>
      </c>
      <c r="D3683">
        <v>1324129</v>
      </c>
      <c r="E3683" t="s">
        <v>3565</v>
      </c>
      <c r="F3683">
        <f>IFERROR(IF(VLOOKUP(E3683,'nr_euk-Greedy'!$E$2:$E$3707,1,0)= E3683,1,0),0)</f>
        <v>1</v>
      </c>
    </row>
    <row r="3684" spans="1:6" x14ac:dyDescent="0.25">
      <c r="A3684" t="s">
        <v>3595</v>
      </c>
      <c r="B3684">
        <v>3.0000000000000001E-6</v>
      </c>
      <c r="C3684">
        <v>1</v>
      </c>
      <c r="D3684">
        <v>1510015</v>
      </c>
      <c r="E3684" t="s">
        <v>3789</v>
      </c>
      <c r="F3684">
        <f>IFERROR(IF(VLOOKUP(E3684,'nr_euk-Greedy'!$E$2:$E$3707,1,0)= E3684,1,0),0)</f>
        <v>0</v>
      </c>
    </row>
    <row r="3685" spans="1:6" x14ac:dyDescent="0.25">
      <c r="A3685" t="s">
        <v>3595</v>
      </c>
      <c r="B3685">
        <v>3.0000000000000001E-6</v>
      </c>
      <c r="C3685">
        <v>1</v>
      </c>
      <c r="D3685">
        <v>1574290</v>
      </c>
      <c r="E3685" t="s">
        <v>3339</v>
      </c>
      <c r="F3685">
        <f>IFERROR(IF(VLOOKUP(E3685,'nr_euk-Greedy'!$E$2:$E$3707,1,0)= E3685,1,0),0)</f>
        <v>1</v>
      </c>
    </row>
    <row r="3686" spans="1:6" x14ac:dyDescent="0.25">
      <c r="A3686" t="s">
        <v>3595</v>
      </c>
      <c r="B3686">
        <v>3.0000000000000001E-6</v>
      </c>
      <c r="C3686">
        <v>1</v>
      </c>
      <c r="D3686">
        <v>1597779</v>
      </c>
      <c r="E3686" t="s">
        <v>3571</v>
      </c>
      <c r="F3686">
        <f>IFERROR(IF(VLOOKUP(E3686,'nr_euk-Greedy'!$E$2:$E$3707,1,0)= E3686,1,0),0)</f>
        <v>1</v>
      </c>
    </row>
    <row r="3687" spans="1:6" x14ac:dyDescent="0.25">
      <c r="A3687" t="s">
        <v>3595</v>
      </c>
      <c r="B3687">
        <v>3.0000000000000001E-6</v>
      </c>
      <c r="C3687">
        <v>1</v>
      </c>
      <c r="D3687">
        <v>1609595</v>
      </c>
      <c r="E3687" t="s">
        <v>3790</v>
      </c>
      <c r="F3687">
        <f>IFERROR(IF(VLOOKUP(E3687,'nr_euk-Greedy'!$E$2:$E$3707,1,0)= E3687,1,0),0)</f>
        <v>0</v>
      </c>
    </row>
    <row r="3688" spans="1:6" x14ac:dyDescent="0.25">
      <c r="A3688" t="s">
        <v>3595</v>
      </c>
      <c r="B3688">
        <v>3.0000000000000001E-6</v>
      </c>
      <c r="C3688">
        <v>1</v>
      </c>
      <c r="D3688">
        <v>1612341</v>
      </c>
      <c r="E3688" t="s">
        <v>3791</v>
      </c>
      <c r="F3688">
        <f>IFERROR(IF(VLOOKUP(E3688,'nr_euk-Greedy'!$E$2:$E$3707,1,0)= E3688,1,0),0)</f>
        <v>0</v>
      </c>
    </row>
    <row r="3689" spans="1:6" x14ac:dyDescent="0.25">
      <c r="A3689" t="s">
        <v>3595</v>
      </c>
      <c r="B3689">
        <v>3.0000000000000001E-6</v>
      </c>
      <c r="C3689">
        <v>1</v>
      </c>
      <c r="D3689">
        <v>1649659</v>
      </c>
      <c r="E3689" t="s">
        <v>3572</v>
      </c>
      <c r="F3689">
        <f>IFERROR(IF(VLOOKUP(E3689,'nr_euk-Greedy'!$E$2:$E$3707,1,0)= E3689,1,0),0)</f>
        <v>1</v>
      </c>
    </row>
    <row r="3690" spans="1:6" x14ac:dyDescent="0.25">
      <c r="A3690" t="s">
        <v>3595</v>
      </c>
      <c r="B3690">
        <v>3.0000000000000001E-6</v>
      </c>
      <c r="C3690">
        <v>1</v>
      </c>
      <c r="D3690">
        <v>1653391</v>
      </c>
      <c r="E3690" t="s">
        <v>3792</v>
      </c>
      <c r="F3690">
        <f>IFERROR(IF(VLOOKUP(E3690,'nr_euk-Greedy'!$E$2:$E$3707,1,0)= E3690,1,0),0)</f>
        <v>0</v>
      </c>
    </row>
    <row r="3691" spans="1:6" x14ac:dyDescent="0.25">
      <c r="A3691" t="s">
        <v>3595</v>
      </c>
      <c r="B3691">
        <v>3.0000000000000001E-6</v>
      </c>
      <c r="C3691">
        <v>1</v>
      </c>
      <c r="D3691">
        <v>1708618</v>
      </c>
      <c r="E3691" t="s">
        <v>3793</v>
      </c>
      <c r="F3691">
        <f>IFERROR(IF(VLOOKUP(E3691,'nr_euk-Greedy'!$E$2:$E$3707,1,0)= E3691,1,0),0)</f>
        <v>0</v>
      </c>
    </row>
    <row r="3692" spans="1:6" x14ac:dyDescent="0.25">
      <c r="A3692" t="s">
        <v>3595</v>
      </c>
      <c r="B3692">
        <v>3.0000000000000001E-6</v>
      </c>
      <c r="C3692">
        <v>1</v>
      </c>
      <c r="D3692">
        <v>1732441</v>
      </c>
      <c r="E3692" t="s">
        <v>3794</v>
      </c>
      <c r="F3692">
        <f>IFERROR(IF(VLOOKUP(E3692,'nr_euk-Greedy'!$E$2:$E$3707,1,0)= E3692,1,0),0)</f>
        <v>0</v>
      </c>
    </row>
    <row r="3693" spans="1:6" x14ac:dyDescent="0.25">
      <c r="A3693" t="s">
        <v>3595</v>
      </c>
      <c r="B3693">
        <v>3.0000000000000001E-6</v>
      </c>
      <c r="C3693">
        <v>1</v>
      </c>
      <c r="D3693">
        <v>1742636</v>
      </c>
      <c r="E3693" t="s">
        <v>3795</v>
      </c>
      <c r="F3693">
        <f>IFERROR(IF(VLOOKUP(E3693,'nr_euk-Greedy'!$E$2:$E$3707,1,0)= E3693,1,0),0)</f>
        <v>0</v>
      </c>
    </row>
    <row r="3694" spans="1:6" x14ac:dyDescent="0.25">
      <c r="A3694" t="s">
        <v>3595</v>
      </c>
      <c r="B3694">
        <v>3.0000000000000001E-6</v>
      </c>
      <c r="C3694">
        <v>1</v>
      </c>
      <c r="D3694">
        <v>1745946</v>
      </c>
      <c r="E3694" t="s">
        <v>3341</v>
      </c>
      <c r="F3694">
        <f>IFERROR(IF(VLOOKUP(E3694,'nr_euk-Greedy'!$E$2:$E$3707,1,0)= E3694,1,0),0)</f>
        <v>1</v>
      </c>
    </row>
    <row r="3695" spans="1:6" x14ac:dyDescent="0.25">
      <c r="A3695" t="s">
        <v>3595</v>
      </c>
      <c r="B3695">
        <v>3.0000000000000001E-6</v>
      </c>
      <c r="C3695">
        <v>1</v>
      </c>
      <c r="D3695">
        <v>1774107</v>
      </c>
      <c r="E3695" t="s">
        <v>3574</v>
      </c>
      <c r="F3695">
        <f>IFERROR(IF(VLOOKUP(E3695,'nr_euk-Greedy'!$E$2:$E$3707,1,0)= E3695,1,0),0)</f>
        <v>1</v>
      </c>
    </row>
    <row r="3696" spans="1:6" x14ac:dyDescent="0.25">
      <c r="A3696" t="s">
        <v>3595</v>
      </c>
      <c r="B3696">
        <v>3.0000000000000001E-6</v>
      </c>
      <c r="C3696">
        <v>1</v>
      </c>
      <c r="D3696">
        <v>1920508</v>
      </c>
      <c r="E3696" t="s">
        <v>3796</v>
      </c>
      <c r="F3696">
        <f>IFERROR(IF(VLOOKUP(E3696,'nr_euk-Greedy'!$E$2:$E$3707,1,0)= E3696,1,0),0)</f>
        <v>0</v>
      </c>
    </row>
    <row r="3697" spans="1:6" x14ac:dyDescent="0.25">
      <c r="A3697" t="s">
        <v>3595</v>
      </c>
      <c r="B3697">
        <v>3.0000000000000001E-6</v>
      </c>
      <c r="C3697">
        <v>1</v>
      </c>
      <c r="D3697">
        <v>1923837</v>
      </c>
      <c r="E3697" t="s">
        <v>3797</v>
      </c>
      <c r="F3697">
        <f>IFERROR(IF(VLOOKUP(E3697,'nr_euk-Greedy'!$E$2:$E$3707,1,0)= E3697,1,0),0)</f>
        <v>0</v>
      </c>
    </row>
    <row r="3698" spans="1:6" x14ac:dyDescent="0.25">
      <c r="A3698" t="s">
        <v>3595</v>
      </c>
      <c r="B3698">
        <v>3.0000000000000001E-6</v>
      </c>
      <c r="C3698">
        <v>1</v>
      </c>
      <c r="D3698">
        <v>1965161</v>
      </c>
      <c r="E3698" t="s">
        <v>3798</v>
      </c>
      <c r="F3698">
        <f>IFERROR(IF(VLOOKUP(E3698,'nr_euk-Greedy'!$E$2:$E$3707,1,0)= E3698,1,0),0)</f>
        <v>0</v>
      </c>
    </row>
    <row r="3699" spans="1:6" x14ac:dyDescent="0.25">
      <c r="A3699" t="s">
        <v>3595</v>
      </c>
      <c r="B3699">
        <v>3.0000000000000001E-6</v>
      </c>
      <c r="C3699">
        <v>1</v>
      </c>
      <c r="D3699">
        <v>2007205</v>
      </c>
      <c r="E3699" t="s">
        <v>3799</v>
      </c>
      <c r="F3699">
        <f>IFERROR(IF(VLOOKUP(E3699,'nr_euk-Greedy'!$E$2:$E$3707,1,0)= E3699,1,0),0)</f>
        <v>0</v>
      </c>
    </row>
    <row r="3700" spans="1:6" x14ac:dyDescent="0.25">
      <c r="A3700" t="s">
        <v>3595</v>
      </c>
      <c r="B3700">
        <v>3.0000000000000001E-6</v>
      </c>
      <c r="C3700">
        <v>1</v>
      </c>
      <c r="D3700">
        <v>2007212</v>
      </c>
      <c r="E3700" t="s">
        <v>3800</v>
      </c>
      <c r="F3700">
        <f>IFERROR(IF(VLOOKUP(E3700,'nr_euk-Greedy'!$E$2:$E$3707,1,0)= E3700,1,0),0)</f>
        <v>0</v>
      </c>
    </row>
    <row r="3701" spans="1:6" x14ac:dyDescent="0.25">
      <c r="A3701" t="s">
        <v>3595</v>
      </c>
      <c r="B3701">
        <v>3.0000000000000001E-6</v>
      </c>
      <c r="C3701">
        <v>1</v>
      </c>
      <c r="D3701">
        <v>2041239</v>
      </c>
      <c r="E3701" t="s">
        <v>3801</v>
      </c>
      <c r="F3701">
        <f>IFERROR(IF(VLOOKUP(E3701,'nr_euk-Greedy'!$E$2:$E$3707,1,0)= E3701,1,0),0)</f>
        <v>0</v>
      </c>
    </row>
    <row r="3702" spans="1:6" x14ac:dyDescent="0.25">
      <c r="A3702" t="s">
        <v>3595</v>
      </c>
      <c r="B3702">
        <v>3.0000000000000001E-6</v>
      </c>
      <c r="C3702">
        <v>1</v>
      </c>
      <c r="D3702">
        <v>2045111</v>
      </c>
      <c r="E3702" t="s">
        <v>3300</v>
      </c>
      <c r="F3702">
        <f>IFERROR(IF(VLOOKUP(E3702,'nr_euk-Greedy'!$E$2:$E$3707,1,0)= E3702,1,0),0)</f>
        <v>1</v>
      </c>
    </row>
    <row r="3703" spans="1:6" x14ac:dyDescent="0.25">
      <c r="A3703" t="s">
        <v>3595</v>
      </c>
      <c r="B3703">
        <v>3.0000000000000001E-6</v>
      </c>
      <c r="C3703">
        <v>1</v>
      </c>
      <c r="D3703">
        <v>2065790</v>
      </c>
      <c r="E3703" t="s">
        <v>3584</v>
      </c>
      <c r="F3703">
        <f>IFERROR(IF(VLOOKUP(E3703,'nr_euk-Greedy'!$E$2:$E$3707,1,0)= E3703,1,0),0)</f>
        <v>1</v>
      </c>
    </row>
    <row r="3704" spans="1:6" x14ac:dyDescent="0.25">
      <c r="A3704" t="s">
        <v>3595</v>
      </c>
      <c r="B3704">
        <v>3.0000000000000001E-6</v>
      </c>
      <c r="C3704">
        <v>1</v>
      </c>
      <c r="D3704">
        <v>2126447</v>
      </c>
      <c r="E3704" t="s">
        <v>3802</v>
      </c>
      <c r="F3704">
        <f>IFERROR(IF(VLOOKUP(E3704,'nr_euk-Greedy'!$E$2:$E$3707,1,0)= E3704,1,0),0)</f>
        <v>0</v>
      </c>
    </row>
    <row r="3705" spans="1:6" x14ac:dyDescent="0.25">
      <c r="A3705" t="s">
        <v>3595</v>
      </c>
      <c r="B3705">
        <v>3.0000000000000001E-6</v>
      </c>
      <c r="C3705">
        <v>1</v>
      </c>
      <c r="D3705">
        <v>2302916</v>
      </c>
      <c r="E3705" t="s">
        <v>3586</v>
      </c>
      <c r="F3705">
        <f>IFERROR(IF(VLOOKUP(E3705,'nr_euk-Greedy'!$E$2:$E$3707,1,0)= E3705,1,0),0)</f>
        <v>1</v>
      </c>
    </row>
    <row r="3706" spans="1:6" x14ac:dyDescent="0.25">
      <c r="A3706" t="s">
        <v>3595</v>
      </c>
      <c r="B3706">
        <v>3.0000000000000001E-6</v>
      </c>
      <c r="C3706">
        <v>1</v>
      </c>
      <c r="D3706">
        <v>2510790</v>
      </c>
      <c r="E3706" t="s">
        <v>3803</v>
      </c>
      <c r="F3706">
        <f>IFERROR(IF(VLOOKUP(E3706,'nr_euk-Greedy'!$E$2:$E$3707,1,0)= E3706,1,0),0)</f>
        <v>0</v>
      </c>
    </row>
    <row r="3707" spans="1:6" x14ac:dyDescent="0.25">
      <c r="A3707" t="s">
        <v>3595</v>
      </c>
      <c r="B3707">
        <v>8.3171999999999996E-2</v>
      </c>
      <c r="C3707">
        <v>25806</v>
      </c>
      <c r="D3707">
        <v>10239</v>
      </c>
      <c r="E3707" t="s">
        <v>3591</v>
      </c>
      <c r="F3707">
        <f>IFERROR(IF(VLOOKUP(E3707,'nr_euk-Greedy'!$E$2:$E$3707,1,0)= E3707,1,0),0)</f>
        <v>1</v>
      </c>
    </row>
    <row r="3708" spans="1:6" x14ac:dyDescent="0.25">
      <c r="A3708" t="s">
        <v>3595</v>
      </c>
      <c r="B3708">
        <v>19.995024000000001</v>
      </c>
      <c r="C3708">
        <v>6203884</v>
      </c>
      <c r="D3708" t="s">
        <v>3592</v>
      </c>
      <c r="E3708" t="s">
        <v>3593</v>
      </c>
    </row>
    <row r="3709" spans="1:6" x14ac:dyDescent="0.25">
      <c r="A3709" t="s">
        <v>3595</v>
      </c>
      <c r="B3709">
        <v>46.232723999999997</v>
      </c>
      <c r="C3709">
        <v>14344692</v>
      </c>
      <c r="D3709" t="s">
        <v>3592</v>
      </c>
      <c r="E3709" t="s">
        <v>3594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0"/>
  <sheetViews>
    <sheetView topLeftCell="A5" workbookViewId="0">
      <selection activeCell="E1228" sqref="E1219:E1228"/>
    </sheetView>
  </sheetViews>
  <sheetFormatPr defaultRowHeight="15" x14ac:dyDescent="0.25"/>
  <cols>
    <col min="1" max="1" width="23.140625" bestFit="1" customWidth="1"/>
    <col min="2" max="2" width="10" bestFit="1" customWidth="1"/>
    <col min="3" max="3" width="9" bestFit="1" customWidth="1"/>
    <col min="4" max="4" width="8.7109375" bestFit="1" customWidth="1"/>
    <col min="5" max="5" width="38.140625" bestFit="1" customWidth="1"/>
    <col min="6" max="6" width="11.85546875" bestFit="1" customWidth="1"/>
    <col min="7" max="7" width="11.28515625" bestFit="1" customWidth="1"/>
    <col min="8" max="8" width="11.7109375" bestFit="1" customWidth="1"/>
    <col min="9" max="9" width="15.28515625" bestFit="1" customWidth="1"/>
    <col min="10" max="10" width="17.42578125" bestFit="1" customWidth="1"/>
    <col min="11" max="11" width="23.85546875" bestFit="1" customWidth="1"/>
    <col min="12" max="12" width="21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3807</v>
      </c>
      <c r="G1" t="s">
        <v>3808</v>
      </c>
      <c r="H1" t="s">
        <v>3809</v>
      </c>
      <c r="I1" t="s">
        <v>3810</v>
      </c>
      <c r="J1" t="s">
        <v>3811</v>
      </c>
      <c r="K1" t="s">
        <v>3813</v>
      </c>
      <c r="L1" t="s">
        <v>3812</v>
      </c>
    </row>
    <row r="2" spans="1:12" x14ac:dyDescent="0.25">
      <c r="A2" t="s">
        <v>3804</v>
      </c>
      <c r="B2">
        <v>6.9394179999999999</v>
      </c>
      <c r="C2">
        <v>2153103</v>
      </c>
      <c r="D2">
        <v>838</v>
      </c>
      <c r="E2" t="s">
        <v>6</v>
      </c>
      <c r="F2">
        <f>IFERROR(IF(VLOOKUP(E2,'refseq-MEM'!$E$2:$E$3707,1,0)= E2,1,0),0)</f>
        <v>1</v>
      </c>
      <c r="G2">
        <f>(SUM(F2:F3589)/COUNT(F2:F3589))*100</f>
        <v>100</v>
      </c>
      <c r="H2">
        <f>_xlfn.FLOOR.MATH((AVERAGE(C2:C1228)))</f>
        <v>6442</v>
      </c>
      <c r="I2">
        <f>IF(C2-INDEX('refseq-MEM'!$C$2:$C$3707,MATCH(E2,'refseq-MEM'!$E$2:$E$3707,0)) &gt; 0,1,0)</f>
        <v>1</v>
      </c>
      <c r="J2">
        <f>(SUM(I2:I1228)/COUNT(I2:I1228))*100</f>
        <v>70.986145069274656</v>
      </c>
      <c r="K2">
        <f>SUM(B1229:B1230)</f>
        <v>74.522921999999994</v>
      </c>
      <c r="L2">
        <f>SUM(C1229:C1230)</f>
        <v>23122332</v>
      </c>
    </row>
    <row r="3" spans="1:12" x14ac:dyDescent="0.25">
      <c r="A3" t="s">
        <v>3804</v>
      </c>
      <c r="B3">
        <v>2.9672510000000001</v>
      </c>
      <c r="C3">
        <v>920653</v>
      </c>
      <c r="D3">
        <v>816</v>
      </c>
      <c r="E3" t="s">
        <v>7</v>
      </c>
      <c r="F3">
        <f>IFERROR(IF(VLOOKUP(E3,'refseq-MEM'!$E$2:$E$3707,1,0)= E3,1,0),0)</f>
        <v>1</v>
      </c>
      <c r="I3">
        <f>IF(C3-INDEX('refseq-MEM'!$C$2:$C$3707,MATCH(E3,'refseq-MEM'!$E$2:$E$3707,0)) &gt; 0,1,0)</f>
        <v>1</v>
      </c>
    </row>
    <row r="4" spans="1:12" x14ac:dyDescent="0.25">
      <c r="A4" t="s">
        <v>3804</v>
      </c>
      <c r="B4">
        <v>0.58710899999999999</v>
      </c>
      <c r="C4">
        <v>182163</v>
      </c>
      <c r="D4">
        <v>157</v>
      </c>
      <c r="E4" t="s">
        <v>9</v>
      </c>
      <c r="F4">
        <f>IFERROR(IF(VLOOKUP(E4,'refseq-MEM'!$E$2:$E$3707,1,0)= E4,1,0),0)</f>
        <v>1</v>
      </c>
      <c r="I4">
        <f>IF(C4-INDEX('refseq-MEM'!$C$2:$C$3707,MATCH(E4,'refseq-MEM'!$E$2:$E$3707,0)) &gt; 0,1,0)</f>
        <v>1</v>
      </c>
    </row>
    <row r="5" spans="1:12" x14ac:dyDescent="0.25">
      <c r="A5" t="s">
        <v>3804</v>
      </c>
      <c r="B5">
        <v>0.56197200000000003</v>
      </c>
      <c r="C5">
        <v>174364</v>
      </c>
      <c r="D5">
        <v>1485</v>
      </c>
      <c r="E5" t="s">
        <v>8</v>
      </c>
      <c r="F5">
        <f>IFERROR(IF(VLOOKUP(E5,'refseq-MEM'!$E$2:$E$3707,1,0)= E5,1,0),0)</f>
        <v>1</v>
      </c>
      <c r="I5">
        <f>IF(C5-INDEX('refseq-MEM'!$C$2:$C$3707,MATCH(E5,'refseq-MEM'!$E$2:$E$3707,0)) &gt; 0,1,0)</f>
        <v>1</v>
      </c>
    </row>
    <row r="6" spans="1:12" x14ac:dyDescent="0.25">
      <c r="A6" t="s">
        <v>3804</v>
      </c>
      <c r="B6">
        <v>0.54012700000000002</v>
      </c>
      <c r="C6">
        <v>167586</v>
      </c>
      <c r="D6">
        <v>577309</v>
      </c>
      <c r="E6" t="s">
        <v>36</v>
      </c>
      <c r="F6">
        <f>IFERROR(IF(VLOOKUP(E6,'refseq-MEM'!$E$2:$E$3707,1,0)= E6,1,0),0)</f>
        <v>1</v>
      </c>
      <c r="I6">
        <f>IF(C6-INDEX('refseq-MEM'!$C$2:$C$3707,MATCH(E6,'refseq-MEM'!$E$2:$E$3707,0)) &gt; 0,1,0)</f>
        <v>1</v>
      </c>
    </row>
    <row r="7" spans="1:12" x14ac:dyDescent="0.25">
      <c r="A7" t="s">
        <v>3804</v>
      </c>
      <c r="B7">
        <v>0.477047</v>
      </c>
      <c r="C7">
        <v>148014</v>
      </c>
      <c r="D7">
        <v>1578</v>
      </c>
      <c r="E7" t="s">
        <v>15</v>
      </c>
      <c r="F7">
        <f>IFERROR(IF(VLOOKUP(E7,'refseq-MEM'!$E$2:$E$3707,1,0)= E7,1,0),0)</f>
        <v>1</v>
      </c>
      <c r="I7">
        <f>IF(C7-INDEX('refseq-MEM'!$C$2:$C$3707,MATCH(E7,'refseq-MEM'!$E$2:$E$3707,0)) &gt; 0,1,0)</f>
        <v>1</v>
      </c>
    </row>
    <row r="8" spans="1:12" x14ac:dyDescent="0.25">
      <c r="A8" t="s">
        <v>3804</v>
      </c>
      <c r="B8">
        <v>0.46116099999999999</v>
      </c>
      <c r="C8">
        <v>143085</v>
      </c>
      <c r="D8">
        <v>572511</v>
      </c>
      <c r="E8" t="s">
        <v>23</v>
      </c>
      <c r="F8">
        <f>IFERROR(IF(VLOOKUP(E8,'refseq-MEM'!$E$2:$E$3707,1,0)= E8,1,0),0)</f>
        <v>1</v>
      </c>
      <c r="I8">
        <f>IF(C8-INDEX('refseq-MEM'!$C$2:$C$3707,MATCH(E8,'refseq-MEM'!$E$2:$E$3707,0)) &gt; 0,1,0)</f>
        <v>1</v>
      </c>
    </row>
    <row r="9" spans="1:12" x14ac:dyDescent="0.25">
      <c r="A9" t="s">
        <v>3804</v>
      </c>
      <c r="B9">
        <v>0.454621</v>
      </c>
      <c r="C9">
        <v>141056</v>
      </c>
      <c r="D9">
        <v>841</v>
      </c>
      <c r="E9" t="s">
        <v>11</v>
      </c>
      <c r="F9">
        <f>IFERROR(IF(VLOOKUP(E9,'refseq-MEM'!$E$2:$E$3707,1,0)= E9,1,0),0)</f>
        <v>1</v>
      </c>
      <c r="I9">
        <f>IF(C9-INDEX('refseq-MEM'!$C$2:$C$3707,MATCH(E9,'refseq-MEM'!$E$2:$E$3707,0)) &gt; 0,1,0)</f>
        <v>1</v>
      </c>
    </row>
    <row r="10" spans="1:12" x14ac:dyDescent="0.25">
      <c r="A10" t="s">
        <v>3804</v>
      </c>
      <c r="B10">
        <v>0.44458199999999998</v>
      </c>
      <c r="C10">
        <v>137941</v>
      </c>
      <c r="D10">
        <v>1506553</v>
      </c>
      <c r="E10" t="s">
        <v>24</v>
      </c>
      <c r="F10">
        <f>IFERROR(IF(VLOOKUP(E10,'refseq-MEM'!$E$2:$E$3707,1,0)= E10,1,0),0)</f>
        <v>1</v>
      </c>
      <c r="I10">
        <f>IF(C10-INDEX('refseq-MEM'!$C$2:$C$3707,MATCH(E10,'refseq-MEM'!$E$2:$E$3707,0)) &gt; 0,1,0)</f>
        <v>1</v>
      </c>
    </row>
    <row r="11" spans="1:12" x14ac:dyDescent="0.25">
      <c r="A11" t="s">
        <v>3804</v>
      </c>
      <c r="B11">
        <v>0.42593700000000001</v>
      </c>
      <c r="C11">
        <v>132156</v>
      </c>
      <c r="D11">
        <v>375288</v>
      </c>
      <c r="E11" t="s">
        <v>17</v>
      </c>
      <c r="F11">
        <f>IFERROR(IF(VLOOKUP(E11,'refseq-MEM'!$E$2:$E$3707,1,0)= E11,1,0),0)</f>
        <v>1</v>
      </c>
      <c r="I11">
        <f>IF(C11-INDEX('refseq-MEM'!$C$2:$C$3707,MATCH(E11,'refseq-MEM'!$E$2:$E$3707,0)) &gt; 0,1,0)</f>
        <v>1</v>
      </c>
    </row>
    <row r="12" spans="1:12" x14ac:dyDescent="0.25">
      <c r="A12" t="s">
        <v>3804</v>
      </c>
      <c r="B12">
        <v>0.353246</v>
      </c>
      <c r="C12">
        <v>109602</v>
      </c>
      <c r="D12">
        <v>459786</v>
      </c>
      <c r="E12" t="s">
        <v>10</v>
      </c>
      <c r="F12">
        <f>IFERROR(IF(VLOOKUP(E12,'refseq-MEM'!$E$2:$E$3707,1,0)= E12,1,0),0)</f>
        <v>1</v>
      </c>
      <c r="I12">
        <f>IF(C12-INDEX('refseq-MEM'!$C$2:$C$3707,MATCH(E12,'refseq-MEM'!$E$2:$E$3707,0)) &gt; 0,1,0)</f>
        <v>1</v>
      </c>
    </row>
    <row r="13" spans="1:12" x14ac:dyDescent="0.25">
      <c r="A13" t="s">
        <v>3804</v>
      </c>
      <c r="B13">
        <v>0.30256699999999997</v>
      </c>
      <c r="C13">
        <v>93878</v>
      </c>
      <c r="D13">
        <v>216851</v>
      </c>
      <c r="E13" t="s">
        <v>18</v>
      </c>
      <c r="F13">
        <f>IFERROR(IF(VLOOKUP(E13,'refseq-MEM'!$E$2:$E$3707,1,0)= E13,1,0),0)</f>
        <v>1</v>
      </c>
      <c r="I13">
        <f>IF(C13-INDEX('refseq-MEM'!$C$2:$C$3707,MATCH(E13,'refseq-MEM'!$E$2:$E$3707,0)) &gt; 0,1,0)</f>
        <v>1</v>
      </c>
    </row>
    <row r="14" spans="1:12" x14ac:dyDescent="0.25">
      <c r="A14" t="s">
        <v>3804</v>
      </c>
      <c r="B14">
        <v>0.27326099999999998</v>
      </c>
      <c r="C14">
        <v>84785</v>
      </c>
      <c r="D14">
        <v>1263</v>
      </c>
      <c r="E14" t="s">
        <v>13</v>
      </c>
      <c r="F14">
        <f>IFERROR(IF(VLOOKUP(E14,'refseq-MEM'!$E$2:$E$3707,1,0)= E14,1,0),0)</f>
        <v>1</v>
      </c>
      <c r="I14">
        <f>IF(C14-INDEX('refseq-MEM'!$C$2:$C$3707,MATCH(E14,'refseq-MEM'!$E$2:$E$3707,0)) &gt; 0,1,0)</f>
        <v>1</v>
      </c>
    </row>
    <row r="15" spans="1:12" x14ac:dyDescent="0.25">
      <c r="A15" t="s">
        <v>3804</v>
      </c>
      <c r="B15">
        <v>0.25870599999999999</v>
      </c>
      <c r="C15">
        <v>80269</v>
      </c>
      <c r="D15">
        <v>194</v>
      </c>
      <c r="E15" t="s">
        <v>21</v>
      </c>
      <c r="F15">
        <f>IFERROR(IF(VLOOKUP(E15,'refseq-MEM'!$E$2:$E$3707,1,0)= E15,1,0),0)</f>
        <v>1</v>
      </c>
      <c r="I15">
        <f>IF(C15-INDEX('refseq-MEM'!$C$2:$C$3707,MATCH(E15,'refseq-MEM'!$E$2:$E$3707,0)) &gt; 0,1,0)</f>
        <v>1</v>
      </c>
    </row>
    <row r="16" spans="1:12" x14ac:dyDescent="0.25">
      <c r="A16" t="s">
        <v>3804</v>
      </c>
      <c r="B16">
        <v>0.22614400000000001</v>
      </c>
      <c r="C16">
        <v>70166</v>
      </c>
      <c r="D16">
        <v>2518495</v>
      </c>
      <c r="E16" t="s">
        <v>97</v>
      </c>
      <c r="F16">
        <f>IFERROR(IF(VLOOKUP(E16,'refseq-MEM'!$E$2:$E$3707,1,0)= E16,1,0),0)</f>
        <v>1</v>
      </c>
      <c r="I16">
        <f>IF(C16-INDEX('refseq-MEM'!$C$2:$C$3707,MATCH(E16,'refseq-MEM'!$E$2:$E$3707,0)) &gt; 0,1,0)</f>
        <v>1</v>
      </c>
    </row>
    <row r="17" spans="1:9" x14ac:dyDescent="0.25">
      <c r="A17" t="s">
        <v>3804</v>
      </c>
      <c r="B17">
        <v>0.21831200000000001</v>
      </c>
      <c r="C17">
        <v>67736</v>
      </c>
      <c r="D17">
        <v>1730</v>
      </c>
      <c r="E17" t="s">
        <v>12</v>
      </c>
      <c r="F17">
        <f>IFERROR(IF(VLOOKUP(E17,'refseq-MEM'!$E$2:$E$3707,1,0)= E17,1,0),0)</f>
        <v>1</v>
      </c>
      <c r="I17">
        <f>IF(C17-INDEX('refseq-MEM'!$C$2:$C$3707,MATCH(E17,'refseq-MEM'!$E$2:$E$3707,0)) &gt; 0,1,0)</f>
        <v>1</v>
      </c>
    </row>
    <row r="18" spans="1:9" x14ac:dyDescent="0.25">
      <c r="A18" t="s">
        <v>3804</v>
      </c>
      <c r="B18">
        <v>0.21498300000000001</v>
      </c>
      <c r="C18">
        <v>66703</v>
      </c>
      <c r="D18">
        <v>1918540</v>
      </c>
      <c r="E18" t="s">
        <v>56</v>
      </c>
      <c r="F18">
        <f>IFERROR(IF(VLOOKUP(E18,'refseq-MEM'!$E$2:$E$3707,1,0)= E18,1,0),0)</f>
        <v>1</v>
      </c>
      <c r="I18">
        <f>IF(C18-INDEX('refseq-MEM'!$C$2:$C$3707,MATCH(E18,'refseq-MEM'!$E$2:$E$3707,0)) &gt; 0,1,0)</f>
        <v>1</v>
      </c>
    </row>
    <row r="19" spans="1:9" x14ac:dyDescent="0.25">
      <c r="A19" t="s">
        <v>3804</v>
      </c>
      <c r="B19">
        <v>0.20177200000000001</v>
      </c>
      <c r="C19">
        <v>62604</v>
      </c>
      <c r="D19">
        <v>970</v>
      </c>
      <c r="E19" t="s">
        <v>31</v>
      </c>
      <c r="F19">
        <f>IFERROR(IF(VLOOKUP(E19,'refseq-MEM'!$E$2:$E$3707,1,0)= E19,1,0),0)</f>
        <v>1</v>
      </c>
      <c r="I19">
        <f>IF(C19-INDEX('refseq-MEM'!$C$2:$C$3707,MATCH(E19,'refseq-MEM'!$E$2:$E$3707,0)) &gt; 0,1,0)</f>
        <v>1</v>
      </c>
    </row>
    <row r="20" spans="1:9" x14ac:dyDescent="0.25">
      <c r="A20" t="s">
        <v>3804</v>
      </c>
      <c r="B20">
        <v>0.20014699999999999</v>
      </c>
      <c r="C20">
        <v>62100</v>
      </c>
      <c r="D20">
        <v>195950</v>
      </c>
      <c r="E20" t="s">
        <v>46</v>
      </c>
      <c r="F20">
        <f>IFERROR(IF(VLOOKUP(E20,'refseq-MEM'!$E$2:$E$3707,1,0)= E20,1,0),0)</f>
        <v>1</v>
      </c>
      <c r="I20">
        <f>IF(C20-INDEX('refseq-MEM'!$C$2:$C$3707,MATCH(E20,'refseq-MEM'!$E$2:$E$3707,0)) &gt; 0,1,0)</f>
        <v>1</v>
      </c>
    </row>
    <row r="21" spans="1:9" x14ac:dyDescent="0.25">
      <c r="A21" t="s">
        <v>3804</v>
      </c>
      <c r="B21">
        <v>0.19774900000000001</v>
      </c>
      <c r="C21">
        <v>61356</v>
      </c>
      <c r="D21">
        <v>33024</v>
      </c>
      <c r="E21" t="s">
        <v>14</v>
      </c>
      <c r="F21">
        <f>IFERROR(IF(VLOOKUP(E21,'refseq-MEM'!$E$2:$E$3707,1,0)= E21,1,0),0)</f>
        <v>1</v>
      </c>
      <c r="I21">
        <f>IF(C21-INDEX('refseq-MEM'!$C$2:$C$3707,MATCH(E21,'refseq-MEM'!$E$2:$E$3707,0)) &gt; 0,1,0)</f>
        <v>1</v>
      </c>
    </row>
    <row r="22" spans="1:9" x14ac:dyDescent="0.25">
      <c r="A22" t="s">
        <v>3804</v>
      </c>
      <c r="B22">
        <v>0.194691</v>
      </c>
      <c r="C22">
        <v>60407</v>
      </c>
      <c r="D22">
        <v>836</v>
      </c>
      <c r="E22" t="s">
        <v>34</v>
      </c>
      <c r="F22">
        <f>IFERROR(IF(VLOOKUP(E22,'refseq-MEM'!$E$2:$E$3707,1,0)= E22,1,0),0)</f>
        <v>1</v>
      </c>
      <c r="I22">
        <f>IF(C22-INDEX('refseq-MEM'!$C$2:$C$3707,MATCH(E22,'refseq-MEM'!$E$2:$E$3707,0)) &gt; 0,1,0)</f>
        <v>1</v>
      </c>
    </row>
    <row r="23" spans="1:9" x14ac:dyDescent="0.25">
      <c r="A23" t="s">
        <v>3804</v>
      </c>
      <c r="B23">
        <v>0.193608</v>
      </c>
      <c r="C23">
        <v>60071</v>
      </c>
      <c r="D23">
        <v>239759</v>
      </c>
      <c r="E23" t="s">
        <v>16</v>
      </c>
      <c r="F23">
        <f>IFERROR(IF(VLOOKUP(E23,'refseq-MEM'!$E$2:$E$3707,1,0)= E23,1,0),0)</f>
        <v>1</v>
      </c>
      <c r="I23">
        <f>IF(C23-INDEX('refseq-MEM'!$C$2:$C$3707,MATCH(E23,'refseq-MEM'!$E$2:$E$3707,0)) &gt; 0,1,0)</f>
        <v>1</v>
      </c>
    </row>
    <row r="24" spans="1:9" x14ac:dyDescent="0.25">
      <c r="A24" t="s">
        <v>3804</v>
      </c>
      <c r="B24">
        <v>0.181947</v>
      </c>
      <c r="C24">
        <v>56453</v>
      </c>
      <c r="D24">
        <v>397864</v>
      </c>
      <c r="E24" t="s">
        <v>49</v>
      </c>
      <c r="F24">
        <f>IFERROR(IF(VLOOKUP(E24,'refseq-MEM'!$E$2:$E$3707,1,0)= E24,1,0),0)</f>
        <v>1</v>
      </c>
      <c r="I24">
        <f>IF(C24-INDEX('refseq-MEM'!$C$2:$C$3707,MATCH(E24,'refseq-MEM'!$E$2:$E$3707,0)) &gt; 0,1,0)</f>
        <v>1</v>
      </c>
    </row>
    <row r="25" spans="1:9" x14ac:dyDescent="0.25">
      <c r="A25" t="s">
        <v>3804</v>
      </c>
      <c r="B25">
        <v>0.18171200000000001</v>
      </c>
      <c r="C25">
        <v>56380</v>
      </c>
      <c r="D25">
        <v>830</v>
      </c>
      <c r="E25" t="s">
        <v>22</v>
      </c>
      <c r="F25">
        <f>IFERROR(IF(VLOOKUP(E25,'refseq-MEM'!$E$2:$E$3707,1,0)= E25,1,0),0)</f>
        <v>1</v>
      </c>
      <c r="I25">
        <f>IF(C25-INDEX('refseq-MEM'!$C$2:$C$3707,MATCH(E25,'refseq-MEM'!$E$2:$E$3707,0)) &gt; 0,1,0)</f>
        <v>1</v>
      </c>
    </row>
    <row r="26" spans="1:9" x14ac:dyDescent="0.25">
      <c r="A26" t="s">
        <v>3804</v>
      </c>
      <c r="B26">
        <v>0.17332900000000001</v>
      </c>
      <c r="C26">
        <v>53779</v>
      </c>
      <c r="D26">
        <v>59732</v>
      </c>
      <c r="E26" t="s">
        <v>81</v>
      </c>
      <c r="F26">
        <f>IFERROR(IF(VLOOKUP(E26,'refseq-MEM'!$E$2:$E$3707,1,0)= E26,1,0),0)</f>
        <v>1</v>
      </c>
      <c r="I26">
        <f>IF(C26-INDEX('refseq-MEM'!$C$2:$C$3707,MATCH(E26,'refseq-MEM'!$E$2:$E$3707,0)) &gt; 0,1,0)</f>
        <v>1</v>
      </c>
    </row>
    <row r="27" spans="1:9" x14ac:dyDescent="0.25">
      <c r="A27" t="s">
        <v>3804</v>
      </c>
      <c r="B27">
        <v>0.15545700000000001</v>
      </c>
      <c r="C27">
        <v>48234</v>
      </c>
      <c r="D27">
        <v>44249</v>
      </c>
      <c r="E27" t="s">
        <v>37</v>
      </c>
      <c r="F27">
        <f>IFERROR(IF(VLOOKUP(E27,'refseq-MEM'!$E$2:$E$3707,1,0)= E27,1,0),0)</f>
        <v>1</v>
      </c>
      <c r="I27">
        <f>IF(C27-INDEX('refseq-MEM'!$C$2:$C$3707,MATCH(E27,'refseq-MEM'!$E$2:$E$3707,0)) &gt; 0,1,0)</f>
        <v>1</v>
      </c>
    </row>
    <row r="28" spans="1:9" x14ac:dyDescent="0.25">
      <c r="A28" t="s">
        <v>3804</v>
      </c>
      <c r="B28">
        <v>0.14887900000000001</v>
      </c>
      <c r="C28">
        <v>46193</v>
      </c>
      <c r="D28">
        <v>1386</v>
      </c>
      <c r="E28" t="s">
        <v>33</v>
      </c>
      <c r="F28">
        <f>IFERROR(IF(VLOOKUP(E28,'refseq-MEM'!$E$2:$E$3707,1,0)= E28,1,0),0)</f>
        <v>1</v>
      </c>
      <c r="I28">
        <f>IF(C28-INDEX('refseq-MEM'!$C$2:$C$3707,MATCH(E28,'refseq-MEM'!$E$2:$E$3707,0)) &gt; 0,1,0)</f>
        <v>1</v>
      </c>
    </row>
    <row r="29" spans="1:9" x14ac:dyDescent="0.25">
      <c r="A29" t="s">
        <v>3804</v>
      </c>
      <c r="B29">
        <v>0.141209</v>
      </c>
      <c r="C29">
        <v>43813</v>
      </c>
      <c r="D29">
        <v>1392389</v>
      </c>
      <c r="E29" t="s">
        <v>55</v>
      </c>
      <c r="F29">
        <f>IFERROR(IF(VLOOKUP(E29,'refseq-MEM'!$E$2:$E$3707,1,0)= E29,1,0),0)</f>
        <v>1</v>
      </c>
      <c r="I29">
        <f>IF(C29-INDEX('refseq-MEM'!$C$2:$C$3707,MATCH(E29,'refseq-MEM'!$E$2:$E$3707,0)) &gt; 0,1,0)</f>
        <v>1</v>
      </c>
    </row>
    <row r="30" spans="1:9" x14ac:dyDescent="0.25">
      <c r="A30" t="s">
        <v>3804</v>
      </c>
      <c r="B30">
        <v>0.13964499999999999</v>
      </c>
      <c r="C30">
        <v>43328</v>
      </c>
      <c r="D30">
        <v>209</v>
      </c>
      <c r="E30" t="s">
        <v>20</v>
      </c>
      <c r="F30">
        <f>IFERROR(IF(VLOOKUP(E30,'refseq-MEM'!$E$2:$E$3707,1,0)= E30,1,0),0)</f>
        <v>1</v>
      </c>
      <c r="I30">
        <f>IF(C30-INDEX('refseq-MEM'!$C$2:$C$3707,MATCH(E30,'refseq-MEM'!$E$2:$E$3707,0)) &gt; 0,1,0)</f>
        <v>1</v>
      </c>
    </row>
    <row r="31" spans="1:9" x14ac:dyDescent="0.25">
      <c r="A31" t="s">
        <v>3804</v>
      </c>
      <c r="B31">
        <v>0.12928999999999999</v>
      </c>
      <c r="C31">
        <v>40115</v>
      </c>
      <c r="D31">
        <v>207244</v>
      </c>
      <c r="E31" t="s">
        <v>59</v>
      </c>
      <c r="F31">
        <f>IFERROR(IF(VLOOKUP(E31,'refseq-MEM'!$E$2:$E$3707,1,0)= E31,1,0),0)</f>
        <v>1</v>
      </c>
      <c r="I31">
        <f>IF(C31-INDEX('refseq-MEM'!$C$2:$C$3707,MATCH(E31,'refseq-MEM'!$E$2:$E$3707,0)) &gt; 0,1,0)</f>
        <v>1</v>
      </c>
    </row>
    <row r="32" spans="1:9" x14ac:dyDescent="0.25">
      <c r="A32" t="s">
        <v>3804</v>
      </c>
      <c r="B32">
        <v>0.11647200000000001</v>
      </c>
      <c r="C32">
        <v>36138</v>
      </c>
      <c r="D32">
        <v>1301</v>
      </c>
      <c r="E32" t="s">
        <v>48</v>
      </c>
      <c r="F32">
        <f>IFERROR(IF(VLOOKUP(E32,'refseq-MEM'!$E$2:$E$3707,1,0)= E32,1,0),0)</f>
        <v>1</v>
      </c>
      <c r="I32">
        <f>IF(C32-INDEX('refseq-MEM'!$C$2:$C$3707,MATCH(E32,'refseq-MEM'!$E$2:$E$3707,0)) &gt; 0,1,0)</f>
        <v>1</v>
      </c>
    </row>
    <row r="33" spans="1:9" x14ac:dyDescent="0.25">
      <c r="A33" t="s">
        <v>3804</v>
      </c>
      <c r="B33">
        <v>0.11558300000000001</v>
      </c>
      <c r="C33">
        <v>35862</v>
      </c>
      <c r="D33">
        <v>1905344</v>
      </c>
      <c r="E33" t="s">
        <v>129</v>
      </c>
      <c r="F33">
        <f>IFERROR(IF(VLOOKUP(E33,'refseq-MEM'!$E$2:$E$3707,1,0)= E33,1,0),0)</f>
        <v>1</v>
      </c>
      <c r="I33">
        <f>IF(C33-INDEX('refseq-MEM'!$C$2:$C$3707,MATCH(E33,'refseq-MEM'!$E$2:$E$3707,0)) &gt; 0,1,0)</f>
        <v>1</v>
      </c>
    </row>
    <row r="34" spans="1:9" x14ac:dyDescent="0.25">
      <c r="A34" t="s">
        <v>3804</v>
      </c>
      <c r="B34">
        <v>0.113636</v>
      </c>
      <c r="C34">
        <v>35258</v>
      </c>
      <c r="D34">
        <v>1649459</v>
      </c>
      <c r="E34" t="s">
        <v>93</v>
      </c>
      <c r="F34">
        <f>IFERROR(IF(VLOOKUP(E34,'refseq-MEM'!$E$2:$E$3707,1,0)= E34,1,0),0)</f>
        <v>1</v>
      </c>
      <c r="I34">
        <f>IF(C34-INDEX('refseq-MEM'!$C$2:$C$3707,MATCH(E34,'refseq-MEM'!$E$2:$E$3707,0)) &gt; 0,1,0)</f>
        <v>1</v>
      </c>
    </row>
    <row r="35" spans="1:9" x14ac:dyDescent="0.25">
      <c r="A35" t="s">
        <v>3804</v>
      </c>
      <c r="B35">
        <v>0.112911</v>
      </c>
      <c r="C35">
        <v>35033</v>
      </c>
      <c r="D35">
        <v>2569097</v>
      </c>
      <c r="E35" t="s">
        <v>148</v>
      </c>
      <c r="F35">
        <f>IFERROR(IF(VLOOKUP(E35,'refseq-MEM'!$E$2:$E$3707,1,0)= E35,1,0),0)</f>
        <v>1</v>
      </c>
      <c r="I35">
        <f>IF(C35-INDEX('refseq-MEM'!$C$2:$C$3707,MATCH(E35,'refseq-MEM'!$E$2:$E$3707,0)) &gt; 0,1,0)</f>
        <v>1</v>
      </c>
    </row>
    <row r="36" spans="1:9" x14ac:dyDescent="0.25">
      <c r="A36" t="s">
        <v>3804</v>
      </c>
      <c r="B36">
        <v>0.11234</v>
      </c>
      <c r="C36">
        <v>34856</v>
      </c>
      <c r="D36">
        <v>946234</v>
      </c>
      <c r="E36" t="s">
        <v>35</v>
      </c>
      <c r="F36">
        <f>IFERROR(IF(VLOOKUP(E36,'refseq-MEM'!$E$2:$E$3707,1,0)= E36,1,0),0)</f>
        <v>1</v>
      </c>
      <c r="I36">
        <f>IF(C36-INDEX('refseq-MEM'!$C$2:$C$3707,MATCH(E36,'refseq-MEM'!$E$2:$E$3707,0)) &gt; 0,1,0)</f>
        <v>1</v>
      </c>
    </row>
    <row r="37" spans="1:9" x14ac:dyDescent="0.25">
      <c r="A37" t="s">
        <v>3804</v>
      </c>
      <c r="B37">
        <v>0.110329</v>
      </c>
      <c r="C37">
        <v>34232</v>
      </c>
      <c r="D37">
        <v>237</v>
      </c>
      <c r="E37" t="s">
        <v>44</v>
      </c>
      <c r="F37">
        <f>IFERROR(IF(VLOOKUP(E37,'refseq-MEM'!$E$2:$E$3707,1,0)= E37,1,0),0)</f>
        <v>1</v>
      </c>
      <c r="I37">
        <f>IF(C37-INDEX('refseq-MEM'!$C$2:$C$3707,MATCH(E37,'refseq-MEM'!$E$2:$E$3707,0)) &gt; 0,1,0)</f>
        <v>1</v>
      </c>
    </row>
    <row r="38" spans="1:9" x14ac:dyDescent="0.25">
      <c r="A38" t="s">
        <v>3804</v>
      </c>
      <c r="B38">
        <v>0.100354</v>
      </c>
      <c r="C38">
        <v>31137</v>
      </c>
      <c r="D38">
        <v>574697</v>
      </c>
      <c r="E38" t="s">
        <v>78</v>
      </c>
      <c r="F38">
        <f>IFERROR(IF(VLOOKUP(E38,'refseq-MEM'!$E$2:$E$3707,1,0)= E38,1,0),0)</f>
        <v>1</v>
      </c>
      <c r="I38">
        <f>IF(C38-INDEX('refseq-MEM'!$C$2:$C$3707,MATCH(E38,'refseq-MEM'!$E$2:$E$3707,0)) &gt; 0,1,0)</f>
        <v>1</v>
      </c>
    </row>
    <row r="39" spans="1:9" x14ac:dyDescent="0.25">
      <c r="A39" t="s">
        <v>3804</v>
      </c>
      <c r="B39">
        <v>9.4005000000000005E-2</v>
      </c>
      <c r="C39">
        <v>29167</v>
      </c>
      <c r="D39">
        <v>283168</v>
      </c>
      <c r="E39" t="s">
        <v>73</v>
      </c>
      <c r="F39">
        <f>IFERROR(IF(VLOOKUP(E39,'refseq-MEM'!$E$2:$E$3707,1,0)= E39,1,0),0)</f>
        <v>1</v>
      </c>
      <c r="I39">
        <f>IF(C39-INDEX('refseq-MEM'!$C$2:$C$3707,MATCH(E39,'refseq-MEM'!$E$2:$E$3707,0)) &gt; 0,1,0)</f>
        <v>1</v>
      </c>
    </row>
    <row r="40" spans="1:9" x14ac:dyDescent="0.25">
      <c r="A40" t="s">
        <v>3804</v>
      </c>
      <c r="B40">
        <v>8.7301000000000004E-2</v>
      </c>
      <c r="C40">
        <v>27087</v>
      </c>
      <c r="D40">
        <v>399320</v>
      </c>
      <c r="E40" t="s">
        <v>54</v>
      </c>
      <c r="F40">
        <f>IFERROR(IF(VLOOKUP(E40,'refseq-MEM'!$E$2:$E$3707,1,0)= E40,1,0),0)</f>
        <v>1</v>
      </c>
      <c r="I40">
        <f>IF(C40-INDEX('refseq-MEM'!$C$2:$C$3707,MATCH(E40,'refseq-MEM'!$E$2:$E$3707,0)) &gt; 0,1,0)</f>
        <v>1</v>
      </c>
    </row>
    <row r="41" spans="1:9" x14ac:dyDescent="0.25">
      <c r="A41" t="s">
        <v>3804</v>
      </c>
      <c r="B41">
        <v>8.4367999999999999E-2</v>
      </c>
      <c r="C41">
        <v>26177</v>
      </c>
      <c r="D41">
        <v>1016</v>
      </c>
      <c r="E41" t="s">
        <v>110</v>
      </c>
      <c r="F41">
        <f>IFERROR(IF(VLOOKUP(E41,'refseq-MEM'!$E$2:$E$3707,1,0)= E41,1,0),0)</f>
        <v>1</v>
      </c>
      <c r="I41">
        <f>IF(C41-INDEX('refseq-MEM'!$C$2:$C$3707,MATCH(E41,'refseq-MEM'!$E$2:$E$3707,0)) &gt; 0,1,0)</f>
        <v>1</v>
      </c>
    </row>
    <row r="42" spans="1:9" x14ac:dyDescent="0.25">
      <c r="A42" t="s">
        <v>3804</v>
      </c>
      <c r="B42">
        <v>8.4342E-2</v>
      </c>
      <c r="C42">
        <v>26169</v>
      </c>
      <c r="D42">
        <v>307628</v>
      </c>
      <c r="E42" t="s">
        <v>142</v>
      </c>
      <c r="F42">
        <f>IFERROR(IF(VLOOKUP(E42,'refseq-MEM'!$E$2:$E$3707,1,0)= E42,1,0),0)</f>
        <v>1</v>
      </c>
      <c r="I42">
        <f>IF(C42-INDEX('refseq-MEM'!$C$2:$C$3707,MATCH(E42,'refseq-MEM'!$E$2:$E$3707,0)) &gt; 0,1,0)</f>
        <v>1</v>
      </c>
    </row>
    <row r="43" spans="1:9" x14ac:dyDescent="0.25">
      <c r="A43" t="s">
        <v>3804</v>
      </c>
      <c r="B43">
        <v>8.4026000000000003E-2</v>
      </c>
      <c r="C43">
        <v>26071</v>
      </c>
      <c r="D43">
        <v>346096</v>
      </c>
      <c r="E43" t="s">
        <v>66</v>
      </c>
      <c r="F43">
        <f>IFERROR(IF(VLOOKUP(E43,'refseq-MEM'!$E$2:$E$3707,1,0)= E43,1,0),0)</f>
        <v>1</v>
      </c>
      <c r="I43">
        <f>IF(C43-INDEX('refseq-MEM'!$C$2:$C$3707,MATCH(E43,'refseq-MEM'!$E$2:$E$3707,0)) &gt; 0,1,0)</f>
        <v>1</v>
      </c>
    </row>
    <row r="44" spans="1:9" x14ac:dyDescent="0.25">
      <c r="A44" t="s">
        <v>3804</v>
      </c>
      <c r="B44">
        <v>8.1806000000000004E-2</v>
      </c>
      <c r="C44">
        <v>25382</v>
      </c>
      <c r="D44">
        <v>28453</v>
      </c>
      <c r="E44" t="s">
        <v>79</v>
      </c>
      <c r="F44">
        <f>IFERROR(IF(VLOOKUP(E44,'refseq-MEM'!$E$2:$E$3707,1,0)= E44,1,0),0)</f>
        <v>1</v>
      </c>
      <c r="I44">
        <f>IF(C44-INDEX('refseq-MEM'!$C$2:$C$3707,MATCH(E44,'refseq-MEM'!$E$2:$E$3707,0)) &gt; 0,1,0)</f>
        <v>1</v>
      </c>
    </row>
    <row r="45" spans="1:9" x14ac:dyDescent="0.25">
      <c r="A45" t="s">
        <v>3804</v>
      </c>
      <c r="B45">
        <v>7.7289999999999998E-2</v>
      </c>
      <c r="C45">
        <v>23981</v>
      </c>
      <c r="D45">
        <v>990721</v>
      </c>
      <c r="E45" t="s">
        <v>137</v>
      </c>
      <c r="F45">
        <f>IFERROR(IF(VLOOKUP(E45,'refseq-MEM'!$E$2:$E$3707,1,0)= E45,1,0),0)</f>
        <v>1</v>
      </c>
      <c r="I45">
        <f>IF(C45-INDEX('refseq-MEM'!$C$2:$C$3707,MATCH(E45,'refseq-MEM'!$E$2:$E$3707,0)) &gt; 0,1,0)</f>
        <v>1</v>
      </c>
    </row>
    <row r="46" spans="1:9" x14ac:dyDescent="0.25">
      <c r="A46" t="s">
        <v>3804</v>
      </c>
      <c r="B46">
        <v>7.6287999999999995E-2</v>
      </c>
      <c r="C46">
        <v>23670</v>
      </c>
      <c r="D46">
        <v>294702</v>
      </c>
      <c r="E46" t="s">
        <v>122</v>
      </c>
      <c r="F46">
        <f>IFERROR(IF(VLOOKUP(E46,'refseq-MEM'!$E$2:$E$3707,1,0)= E46,1,0),0)</f>
        <v>1</v>
      </c>
      <c r="I46">
        <f>IF(C46-INDEX('refseq-MEM'!$C$2:$C$3707,MATCH(E46,'refseq-MEM'!$E$2:$E$3707,0)) &gt; 0,1,0)</f>
        <v>1</v>
      </c>
    </row>
    <row r="47" spans="1:9" x14ac:dyDescent="0.25">
      <c r="A47" t="s">
        <v>3804</v>
      </c>
      <c r="B47">
        <v>7.3751999999999998E-2</v>
      </c>
      <c r="C47">
        <v>22883</v>
      </c>
      <c r="D47">
        <v>906</v>
      </c>
      <c r="E47" t="s">
        <v>64</v>
      </c>
      <c r="F47">
        <f>IFERROR(IF(VLOOKUP(E47,'refseq-MEM'!$E$2:$E$3707,1,0)= E47,1,0),0)</f>
        <v>1</v>
      </c>
      <c r="I47">
        <f>IF(C47-INDEX('refseq-MEM'!$C$2:$C$3707,MATCH(E47,'refseq-MEM'!$E$2:$E$3707,0)) &gt; 0,1,0)</f>
        <v>1</v>
      </c>
    </row>
    <row r="48" spans="1:9" x14ac:dyDescent="0.25">
      <c r="A48" t="s">
        <v>3804</v>
      </c>
      <c r="B48">
        <v>6.9464999999999999E-2</v>
      </c>
      <c r="C48">
        <v>21553</v>
      </c>
      <c r="D48">
        <v>904</v>
      </c>
      <c r="E48" t="s">
        <v>65</v>
      </c>
      <c r="F48">
        <f>IFERROR(IF(VLOOKUP(E48,'refseq-MEM'!$E$2:$E$3707,1,0)= E48,1,0),0)</f>
        <v>1</v>
      </c>
      <c r="I48">
        <f>IF(C48-INDEX('refseq-MEM'!$C$2:$C$3707,MATCH(E48,'refseq-MEM'!$E$2:$E$3707,0)) &gt; 0,1,0)</f>
        <v>1</v>
      </c>
    </row>
    <row r="49" spans="1:9" x14ac:dyDescent="0.25">
      <c r="A49" t="s">
        <v>3804</v>
      </c>
      <c r="B49">
        <v>6.8930000000000005E-2</v>
      </c>
      <c r="C49">
        <v>21387</v>
      </c>
      <c r="D49">
        <v>832</v>
      </c>
      <c r="E49" t="s">
        <v>27</v>
      </c>
      <c r="F49">
        <f>IFERROR(IF(VLOOKUP(E49,'refseq-MEM'!$E$2:$E$3707,1,0)= E49,1,0),0)</f>
        <v>1</v>
      </c>
      <c r="I49">
        <f>IF(C49-INDEX('refseq-MEM'!$C$2:$C$3707,MATCH(E49,'refseq-MEM'!$E$2:$E$3707,0)) &gt; 0,1,0)</f>
        <v>1</v>
      </c>
    </row>
    <row r="50" spans="1:9" x14ac:dyDescent="0.25">
      <c r="A50" t="s">
        <v>3804</v>
      </c>
      <c r="B50">
        <v>6.7840999999999999E-2</v>
      </c>
      <c r="C50">
        <v>21049</v>
      </c>
      <c r="D50">
        <v>1678</v>
      </c>
      <c r="E50" t="s">
        <v>61</v>
      </c>
      <c r="F50">
        <f>IFERROR(IF(VLOOKUP(E50,'refseq-MEM'!$E$2:$E$3707,1,0)= E50,1,0),0)</f>
        <v>1</v>
      </c>
      <c r="I50">
        <f>IF(C50-INDEX('refseq-MEM'!$C$2:$C$3707,MATCH(E50,'refseq-MEM'!$E$2:$E$3707,0)) &gt; 0,1,0)</f>
        <v>1</v>
      </c>
    </row>
    <row r="51" spans="1:9" x14ac:dyDescent="0.25">
      <c r="A51" t="s">
        <v>3804</v>
      </c>
      <c r="B51">
        <v>6.6744999999999999E-2</v>
      </c>
      <c r="C51">
        <v>20709</v>
      </c>
      <c r="D51">
        <v>872</v>
      </c>
      <c r="E51" t="s">
        <v>47</v>
      </c>
      <c r="F51">
        <f>IFERROR(IF(VLOOKUP(E51,'refseq-MEM'!$E$2:$E$3707,1,0)= E51,1,0),0)</f>
        <v>1</v>
      </c>
      <c r="I51">
        <f>IF(C51-INDEX('refseq-MEM'!$C$2:$C$3707,MATCH(E51,'refseq-MEM'!$E$2:$E$3707,0)) &gt; 0,1,0)</f>
        <v>1</v>
      </c>
    </row>
    <row r="52" spans="1:9" x14ac:dyDescent="0.25">
      <c r="A52" t="s">
        <v>3804</v>
      </c>
      <c r="B52">
        <v>6.5404000000000004E-2</v>
      </c>
      <c r="C52">
        <v>20293</v>
      </c>
      <c r="D52">
        <v>848</v>
      </c>
      <c r="E52" t="s">
        <v>71</v>
      </c>
      <c r="F52">
        <f>IFERROR(IF(VLOOKUP(E52,'refseq-MEM'!$E$2:$E$3707,1,0)= E52,1,0),0)</f>
        <v>1</v>
      </c>
      <c r="I52">
        <f>IF(C52-INDEX('refseq-MEM'!$C$2:$C$3707,MATCH(E52,'refseq-MEM'!$E$2:$E$3707,0)) &gt; 0,1,0)</f>
        <v>1</v>
      </c>
    </row>
    <row r="53" spans="1:9" x14ac:dyDescent="0.25">
      <c r="A53" t="s">
        <v>3804</v>
      </c>
      <c r="B53">
        <v>6.3486000000000001E-2</v>
      </c>
      <c r="C53">
        <v>19698</v>
      </c>
      <c r="D53">
        <v>1870884</v>
      </c>
      <c r="E53" t="s">
        <v>38</v>
      </c>
      <c r="F53">
        <f>IFERROR(IF(VLOOKUP(E53,'refseq-MEM'!$E$2:$E$3707,1,0)= E53,1,0),0)</f>
        <v>1</v>
      </c>
      <c r="I53">
        <f>IF(C53-INDEX('refseq-MEM'!$C$2:$C$3707,MATCH(E53,'refseq-MEM'!$E$2:$E$3707,0)) &gt; 0,1,0)</f>
        <v>1</v>
      </c>
    </row>
    <row r="54" spans="1:9" x14ac:dyDescent="0.25">
      <c r="A54" t="s">
        <v>3804</v>
      </c>
      <c r="B54">
        <v>6.0779E-2</v>
      </c>
      <c r="C54">
        <v>18858</v>
      </c>
      <c r="D54">
        <v>1981033</v>
      </c>
      <c r="E54" t="s">
        <v>274</v>
      </c>
      <c r="F54">
        <f>IFERROR(IF(VLOOKUP(E54,'refseq-MEM'!$E$2:$E$3707,1,0)= E54,1,0),0)</f>
        <v>1</v>
      </c>
      <c r="I54">
        <f>IF(C54-INDEX('refseq-MEM'!$C$2:$C$3707,MATCH(E54,'refseq-MEM'!$E$2:$E$3707,0)) &gt; 0,1,0)</f>
        <v>1</v>
      </c>
    </row>
    <row r="55" spans="1:9" x14ac:dyDescent="0.25">
      <c r="A55" t="s">
        <v>3804</v>
      </c>
      <c r="B55">
        <v>5.9877E-2</v>
      </c>
      <c r="C55">
        <v>18578</v>
      </c>
      <c r="D55">
        <v>2304692</v>
      </c>
      <c r="E55" t="s">
        <v>130</v>
      </c>
      <c r="F55">
        <f>IFERROR(IF(VLOOKUP(E55,'refseq-MEM'!$E$2:$E$3707,1,0)= E55,1,0),0)</f>
        <v>1</v>
      </c>
      <c r="I55">
        <f>IF(C55-INDEX('refseq-MEM'!$C$2:$C$3707,MATCH(E55,'refseq-MEM'!$E$2:$E$3707,0)) &gt; 0,1,0)</f>
        <v>1</v>
      </c>
    </row>
    <row r="56" spans="1:9" x14ac:dyDescent="0.25">
      <c r="A56" t="s">
        <v>3804</v>
      </c>
      <c r="B56">
        <v>5.8520000000000003E-2</v>
      </c>
      <c r="C56">
        <v>18157</v>
      </c>
      <c r="D56">
        <v>698776</v>
      </c>
      <c r="E56" t="s">
        <v>107</v>
      </c>
      <c r="F56">
        <f>IFERROR(IF(VLOOKUP(E56,'refseq-MEM'!$E$2:$E$3707,1,0)= E56,1,0),0)</f>
        <v>1</v>
      </c>
      <c r="I56">
        <f>IF(C56-INDEX('refseq-MEM'!$C$2:$C$3707,MATCH(E56,'refseq-MEM'!$E$2:$E$3707,0)) &gt; 0,1,0)</f>
        <v>1</v>
      </c>
    </row>
    <row r="57" spans="1:9" x14ac:dyDescent="0.25">
      <c r="A57" t="s">
        <v>3804</v>
      </c>
      <c r="B57">
        <v>5.3436999999999998E-2</v>
      </c>
      <c r="C57">
        <v>16580</v>
      </c>
      <c r="D57">
        <v>1611681</v>
      </c>
      <c r="E57" t="s">
        <v>221</v>
      </c>
      <c r="F57">
        <f>IFERROR(IF(VLOOKUP(E57,'refseq-MEM'!$E$2:$E$3707,1,0)= E57,1,0),0)</f>
        <v>1</v>
      </c>
      <c r="I57">
        <f>IF(C57-INDEX('refseq-MEM'!$C$2:$C$3707,MATCH(E57,'refseq-MEM'!$E$2:$E$3707,0)) &gt; 0,1,0)</f>
        <v>1</v>
      </c>
    </row>
    <row r="58" spans="1:9" x14ac:dyDescent="0.25">
      <c r="A58" t="s">
        <v>3804</v>
      </c>
      <c r="B58">
        <v>5.1825999999999997E-2</v>
      </c>
      <c r="C58">
        <v>16080</v>
      </c>
      <c r="D58">
        <v>1350</v>
      </c>
      <c r="E58" t="s">
        <v>60</v>
      </c>
      <c r="F58">
        <f>IFERROR(IF(VLOOKUP(E58,'refseq-MEM'!$E$2:$E$3707,1,0)= E58,1,0),0)</f>
        <v>1</v>
      </c>
      <c r="I58">
        <f>IF(C58-INDEX('refseq-MEM'!$C$2:$C$3707,MATCH(E58,'refseq-MEM'!$E$2:$E$3707,0)) &gt; 0,1,0)</f>
        <v>1</v>
      </c>
    </row>
    <row r="59" spans="1:9" x14ac:dyDescent="0.25">
      <c r="A59" t="s">
        <v>3804</v>
      </c>
      <c r="B59">
        <v>5.1471000000000003E-2</v>
      </c>
      <c r="C59">
        <v>15970</v>
      </c>
      <c r="D59">
        <v>1471399</v>
      </c>
      <c r="E59" t="s">
        <v>208</v>
      </c>
      <c r="F59">
        <f>IFERROR(IF(VLOOKUP(E59,'refseq-MEM'!$E$2:$E$3707,1,0)= E59,1,0),0)</f>
        <v>1</v>
      </c>
      <c r="I59">
        <f>IF(C59-INDEX('refseq-MEM'!$C$2:$C$3707,MATCH(E59,'refseq-MEM'!$E$2:$E$3707,0)) &gt; 0,1,0)</f>
        <v>1</v>
      </c>
    </row>
    <row r="60" spans="1:9" x14ac:dyDescent="0.25">
      <c r="A60" t="s">
        <v>3804</v>
      </c>
      <c r="B60">
        <v>5.0955E-2</v>
      </c>
      <c r="C60">
        <v>15810</v>
      </c>
      <c r="D60">
        <v>2060094</v>
      </c>
      <c r="E60" t="s">
        <v>183</v>
      </c>
      <c r="F60">
        <f>IFERROR(IF(VLOOKUP(E60,'refseq-MEM'!$E$2:$E$3707,1,0)= E60,1,0),0)</f>
        <v>1</v>
      </c>
      <c r="I60">
        <f>IF(C60-INDEX('refseq-MEM'!$C$2:$C$3707,MATCH(E60,'refseq-MEM'!$E$2:$E$3707,0)) &gt; 0,1,0)</f>
        <v>1</v>
      </c>
    </row>
    <row r="61" spans="1:9" x14ac:dyDescent="0.25">
      <c r="A61" t="s">
        <v>3804</v>
      </c>
      <c r="B61">
        <v>5.0559E-2</v>
      </c>
      <c r="C61">
        <v>15687</v>
      </c>
      <c r="D61">
        <v>1784836</v>
      </c>
      <c r="E61" t="s">
        <v>570</v>
      </c>
      <c r="F61">
        <f>IFERROR(IF(VLOOKUP(E61,'refseq-MEM'!$E$2:$E$3707,1,0)= E61,1,0),0)</f>
        <v>1</v>
      </c>
      <c r="I61">
        <f>IF(C61-INDEX('refseq-MEM'!$C$2:$C$3707,MATCH(E61,'refseq-MEM'!$E$2:$E$3707,0)) &gt; 0,1,0)</f>
        <v>1</v>
      </c>
    </row>
    <row r="62" spans="1:9" x14ac:dyDescent="0.25">
      <c r="A62" t="s">
        <v>3804</v>
      </c>
      <c r="B62">
        <v>4.8115999999999999E-2</v>
      </c>
      <c r="C62">
        <v>14929</v>
      </c>
      <c r="D62">
        <v>2093</v>
      </c>
      <c r="E62" t="s">
        <v>32</v>
      </c>
      <c r="F62">
        <f>IFERROR(IF(VLOOKUP(E62,'refseq-MEM'!$E$2:$E$3707,1,0)= E62,1,0),0)</f>
        <v>1</v>
      </c>
      <c r="I62">
        <f>IF(C62-INDEX('refseq-MEM'!$C$2:$C$3707,MATCH(E62,'refseq-MEM'!$E$2:$E$3707,0)) &gt; 0,1,0)</f>
        <v>1</v>
      </c>
    </row>
    <row r="63" spans="1:9" x14ac:dyDescent="0.25">
      <c r="A63" t="s">
        <v>3804</v>
      </c>
      <c r="B63">
        <v>4.7736000000000001E-2</v>
      </c>
      <c r="C63">
        <v>14811</v>
      </c>
      <c r="D63">
        <v>84567</v>
      </c>
      <c r="E63" t="s">
        <v>57</v>
      </c>
      <c r="F63">
        <f>IFERROR(IF(VLOOKUP(E63,'refseq-MEM'!$E$2:$E$3707,1,0)= E63,1,0),0)</f>
        <v>1</v>
      </c>
      <c r="I63">
        <f>IF(C63-INDEX('refseq-MEM'!$C$2:$C$3707,MATCH(E63,'refseq-MEM'!$E$2:$E$3707,0)) &gt; 0,1,0)</f>
        <v>1</v>
      </c>
    </row>
    <row r="64" spans="1:9" x14ac:dyDescent="0.25">
      <c r="A64" t="s">
        <v>3804</v>
      </c>
      <c r="B64">
        <v>4.6387999999999999E-2</v>
      </c>
      <c r="C64">
        <v>14393</v>
      </c>
      <c r="D64">
        <v>133925</v>
      </c>
      <c r="E64" t="s">
        <v>85</v>
      </c>
      <c r="F64">
        <f>IFERROR(IF(VLOOKUP(E64,'refseq-MEM'!$E$2:$E$3707,1,0)= E64,1,0),0)</f>
        <v>1</v>
      </c>
      <c r="I64">
        <f>IF(C64-INDEX('refseq-MEM'!$C$2:$C$3707,MATCH(E64,'refseq-MEM'!$E$2:$E$3707,0)) &gt; 0,1,0)</f>
        <v>1</v>
      </c>
    </row>
    <row r="65" spans="1:9" x14ac:dyDescent="0.25">
      <c r="A65" t="s">
        <v>3804</v>
      </c>
      <c r="B65">
        <v>4.5414999999999997E-2</v>
      </c>
      <c r="C65">
        <v>14091</v>
      </c>
      <c r="D65">
        <v>2039240</v>
      </c>
      <c r="E65" t="s">
        <v>132</v>
      </c>
      <c r="F65">
        <f>IFERROR(IF(VLOOKUP(E65,'refseq-MEM'!$E$2:$E$3707,1,0)= E65,1,0),0)</f>
        <v>1</v>
      </c>
      <c r="I65">
        <f>IF(C65-INDEX('refseq-MEM'!$C$2:$C$3707,MATCH(E65,'refseq-MEM'!$E$2:$E$3707,0)) &gt; 0,1,0)</f>
        <v>1</v>
      </c>
    </row>
    <row r="66" spans="1:9" x14ac:dyDescent="0.25">
      <c r="A66" t="s">
        <v>3804</v>
      </c>
      <c r="B66">
        <v>4.4197E-2</v>
      </c>
      <c r="C66">
        <v>13713</v>
      </c>
      <c r="D66">
        <v>89966</v>
      </c>
      <c r="E66" t="s">
        <v>118</v>
      </c>
      <c r="F66">
        <f>IFERROR(IF(VLOOKUP(E66,'refseq-MEM'!$E$2:$E$3707,1,0)= E66,1,0),0)</f>
        <v>1</v>
      </c>
      <c r="I66">
        <f>IF(C66-INDEX('refseq-MEM'!$C$2:$C$3707,MATCH(E66,'refseq-MEM'!$E$2:$E$3707,0)) &gt; 0,1,0)</f>
        <v>1</v>
      </c>
    </row>
    <row r="67" spans="1:9" x14ac:dyDescent="0.25">
      <c r="A67" t="s">
        <v>3804</v>
      </c>
      <c r="B67">
        <v>4.3185000000000001E-2</v>
      </c>
      <c r="C67">
        <v>13399</v>
      </c>
      <c r="D67">
        <v>1738645</v>
      </c>
      <c r="E67" t="s">
        <v>195</v>
      </c>
      <c r="F67">
        <f>IFERROR(IF(VLOOKUP(E67,'refseq-MEM'!$E$2:$E$3707,1,0)= E67,1,0),0)</f>
        <v>1</v>
      </c>
      <c r="I67">
        <f>IF(C67-INDEX('refseq-MEM'!$C$2:$C$3707,MATCH(E67,'refseq-MEM'!$E$2:$E$3707,0)) &gt; 0,1,0)</f>
        <v>1</v>
      </c>
    </row>
    <row r="68" spans="1:9" x14ac:dyDescent="0.25">
      <c r="A68" t="s">
        <v>3804</v>
      </c>
      <c r="B68">
        <v>4.3069000000000003E-2</v>
      </c>
      <c r="C68">
        <v>13363</v>
      </c>
      <c r="D68">
        <v>1164882</v>
      </c>
      <c r="E68" t="s">
        <v>193</v>
      </c>
      <c r="F68">
        <f>IFERROR(IF(VLOOKUP(E68,'refseq-MEM'!$E$2:$E$3707,1,0)= E68,1,0),0)</f>
        <v>1</v>
      </c>
      <c r="I68">
        <f>IF(C68-INDEX('refseq-MEM'!$C$2:$C$3707,MATCH(E68,'refseq-MEM'!$E$2:$E$3707,0)) &gt; 0,1,0)</f>
        <v>1</v>
      </c>
    </row>
    <row r="69" spans="1:9" x14ac:dyDescent="0.25">
      <c r="A69" t="s">
        <v>3804</v>
      </c>
      <c r="B69">
        <v>4.2030999999999999E-2</v>
      </c>
      <c r="C69">
        <v>13041</v>
      </c>
      <c r="D69">
        <v>36853</v>
      </c>
      <c r="E69" t="s">
        <v>197</v>
      </c>
      <c r="F69">
        <f>IFERROR(IF(VLOOKUP(E69,'refseq-MEM'!$E$2:$E$3707,1,0)= E69,1,0),0)</f>
        <v>1</v>
      </c>
      <c r="I69">
        <f>IF(C69-INDEX('refseq-MEM'!$C$2:$C$3707,MATCH(E69,'refseq-MEM'!$E$2:$E$3707,0)) &gt; 0,1,0)</f>
        <v>1</v>
      </c>
    </row>
    <row r="70" spans="1:9" x14ac:dyDescent="0.25">
      <c r="A70" t="s">
        <v>3804</v>
      </c>
      <c r="B70">
        <v>4.1904999999999998E-2</v>
      </c>
      <c r="C70">
        <v>13002</v>
      </c>
      <c r="D70">
        <v>1291539</v>
      </c>
      <c r="E70" t="s">
        <v>199</v>
      </c>
      <c r="F70">
        <f>IFERROR(IF(VLOOKUP(E70,'refseq-MEM'!$E$2:$E$3707,1,0)= E70,1,0),0)</f>
        <v>1</v>
      </c>
      <c r="I70">
        <f>IF(C70-INDEX('refseq-MEM'!$C$2:$C$3707,MATCH(E70,'refseq-MEM'!$E$2:$E$3707,0)) &gt; 0,1,0)</f>
        <v>1</v>
      </c>
    </row>
    <row r="71" spans="1:9" x14ac:dyDescent="0.25">
      <c r="A71" t="s">
        <v>3804</v>
      </c>
      <c r="B71">
        <v>4.1024999999999999E-2</v>
      </c>
      <c r="C71">
        <v>12729</v>
      </c>
      <c r="D71">
        <v>1663717</v>
      </c>
      <c r="E71" t="s">
        <v>125</v>
      </c>
      <c r="F71">
        <f>IFERROR(IF(VLOOKUP(E71,'refseq-MEM'!$E$2:$E$3707,1,0)= E71,1,0),0)</f>
        <v>1</v>
      </c>
      <c r="I71">
        <f>IF(C71-INDEX('refseq-MEM'!$C$2:$C$3707,MATCH(E71,'refseq-MEM'!$E$2:$E$3707,0)) &gt; 0,1,0)</f>
        <v>1</v>
      </c>
    </row>
    <row r="72" spans="1:9" x14ac:dyDescent="0.25">
      <c r="A72" t="s">
        <v>3804</v>
      </c>
      <c r="B72">
        <v>4.0987000000000003E-2</v>
      </c>
      <c r="C72">
        <v>12717</v>
      </c>
      <c r="D72">
        <v>40544</v>
      </c>
      <c r="E72" t="s">
        <v>42</v>
      </c>
      <c r="F72">
        <f>IFERROR(IF(VLOOKUP(E72,'refseq-MEM'!$E$2:$E$3707,1,0)= E72,1,0),0)</f>
        <v>1</v>
      </c>
      <c r="I72">
        <f>IF(C72-INDEX('refseq-MEM'!$C$2:$C$3707,MATCH(E72,'refseq-MEM'!$E$2:$E$3707,0)) &gt; 0,1,0)</f>
        <v>1</v>
      </c>
    </row>
    <row r="73" spans="1:9" x14ac:dyDescent="0.25">
      <c r="A73" t="s">
        <v>3804</v>
      </c>
      <c r="B73">
        <v>4.0973999999999997E-2</v>
      </c>
      <c r="C73">
        <v>12713</v>
      </c>
      <c r="D73">
        <v>1883</v>
      </c>
      <c r="E73" t="s">
        <v>45</v>
      </c>
      <c r="F73">
        <f>IFERROR(IF(VLOOKUP(E73,'refseq-MEM'!$E$2:$E$3707,1,0)= E73,1,0),0)</f>
        <v>1</v>
      </c>
      <c r="I73">
        <f>IF(C73-INDEX('refseq-MEM'!$C$2:$C$3707,MATCH(E73,'refseq-MEM'!$E$2:$E$3707,0)) &gt; 0,1,0)</f>
        <v>0</v>
      </c>
    </row>
    <row r="74" spans="1:9" x14ac:dyDescent="0.25">
      <c r="A74" t="s">
        <v>3804</v>
      </c>
      <c r="B74">
        <v>4.0850999999999998E-2</v>
      </c>
      <c r="C74">
        <v>12675</v>
      </c>
      <c r="D74">
        <v>158846</v>
      </c>
      <c r="E74" t="s">
        <v>116</v>
      </c>
      <c r="F74">
        <f>IFERROR(IF(VLOOKUP(E74,'refseq-MEM'!$E$2:$E$3707,1,0)= E74,1,0),0)</f>
        <v>1</v>
      </c>
      <c r="I74">
        <f>IF(C74-INDEX('refseq-MEM'!$C$2:$C$3707,MATCH(E74,'refseq-MEM'!$E$2:$E$3707,0)) &gt; 0,1,0)</f>
        <v>1</v>
      </c>
    </row>
    <row r="75" spans="1:9" x14ac:dyDescent="0.25">
      <c r="A75" t="s">
        <v>3804</v>
      </c>
      <c r="B75">
        <v>3.9627000000000002E-2</v>
      </c>
      <c r="C75">
        <v>12295</v>
      </c>
      <c r="D75">
        <v>1193324</v>
      </c>
      <c r="E75" t="s">
        <v>858</v>
      </c>
      <c r="F75">
        <f>IFERROR(IF(VLOOKUP(E75,'refseq-MEM'!$E$2:$E$3707,1,0)= E75,1,0),0)</f>
        <v>1</v>
      </c>
      <c r="I75">
        <f>IF(C75-INDEX('refseq-MEM'!$C$2:$C$3707,MATCH(E75,'refseq-MEM'!$E$2:$E$3707,0)) &gt; 0,1,0)</f>
        <v>1</v>
      </c>
    </row>
    <row r="76" spans="1:9" x14ac:dyDescent="0.25">
      <c r="A76" t="s">
        <v>3804</v>
      </c>
      <c r="B76">
        <v>3.6867999999999998E-2</v>
      </c>
      <c r="C76">
        <v>11439</v>
      </c>
      <c r="D76">
        <v>286</v>
      </c>
      <c r="E76" t="s">
        <v>76</v>
      </c>
      <c r="F76">
        <f>IFERROR(IF(VLOOKUP(E76,'refseq-MEM'!$E$2:$E$3707,1,0)= E76,1,0),0)</f>
        <v>1</v>
      </c>
      <c r="I76">
        <f>IF(C76-INDEX('refseq-MEM'!$C$2:$C$3707,MATCH(E76,'refseq-MEM'!$E$2:$E$3707,0)) &gt; 0,1,0)</f>
        <v>0</v>
      </c>
    </row>
    <row r="77" spans="1:9" x14ac:dyDescent="0.25">
      <c r="A77" t="s">
        <v>3804</v>
      </c>
      <c r="B77">
        <v>3.3737999999999997E-2</v>
      </c>
      <c r="C77">
        <v>10468</v>
      </c>
      <c r="D77">
        <v>2147</v>
      </c>
      <c r="E77" t="s">
        <v>92</v>
      </c>
      <c r="F77">
        <f>IFERROR(IF(VLOOKUP(E77,'refseq-MEM'!$E$2:$E$3707,1,0)= E77,1,0),0)</f>
        <v>1</v>
      </c>
      <c r="I77">
        <f>IF(C77-INDEX('refseq-MEM'!$C$2:$C$3707,MATCH(E77,'refseq-MEM'!$E$2:$E$3707,0)) &gt; 0,1,0)</f>
        <v>1</v>
      </c>
    </row>
    <row r="78" spans="1:9" x14ac:dyDescent="0.25">
      <c r="A78" t="s">
        <v>3804</v>
      </c>
      <c r="B78">
        <v>3.2339E-2</v>
      </c>
      <c r="C78">
        <v>10034</v>
      </c>
      <c r="D78">
        <v>253238</v>
      </c>
      <c r="E78" t="s">
        <v>323</v>
      </c>
      <c r="F78">
        <f>IFERROR(IF(VLOOKUP(E78,'refseq-MEM'!$E$2:$E$3707,1,0)= E78,1,0),0)</f>
        <v>1</v>
      </c>
      <c r="I78">
        <f>IF(C78-INDEX('refseq-MEM'!$C$2:$C$3707,MATCH(E78,'refseq-MEM'!$E$2:$E$3707,0)) &gt; 0,1,0)</f>
        <v>1</v>
      </c>
    </row>
    <row r="79" spans="1:9" x14ac:dyDescent="0.25">
      <c r="A79" t="s">
        <v>3804</v>
      </c>
      <c r="B79">
        <v>3.2333000000000001E-2</v>
      </c>
      <c r="C79">
        <v>10032</v>
      </c>
      <c r="D79">
        <v>1716</v>
      </c>
      <c r="E79" t="s">
        <v>131</v>
      </c>
      <c r="F79">
        <f>IFERROR(IF(VLOOKUP(E79,'refseq-MEM'!$E$2:$E$3707,1,0)= E79,1,0),0)</f>
        <v>1</v>
      </c>
      <c r="I79">
        <f>IF(C79-INDEX('refseq-MEM'!$C$2:$C$3707,MATCH(E79,'refseq-MEM'!$E$2:$E$3707,0)) &gt; 0,1,0)</f>
        <v>0</v>
      </c>
    </row>
    <row r="80" spans="1:9" x14ac:dyDescent="0.25">
      <c r="A80" t="s">
        <v>3804</v>
      </c>
      <c r="B80">
        <v>3.1768999999999999E-2</v>
      </c>
      <c r="C80">
        <v>9857</v>
      </c>
      <c r="D80">
        <v>423349</v>
      </c>
      <c r="E80" t="s">
        <v>106</v>
      </c>
      <c r="F80">
        <f>IFERROR(IF(VLOOKUP(E80,'refseq-MEM'!$E$2:$E$3707,1,0)= E80,1,0),0)</f>
        <v>1</v>
      </c>
      <c r="I80">
        <f>IF(C80-INDEX('refseq-MEM'!$C$2:$C$3707,MATCH(E80,'refseq-MEM'!$E$2:$E$3707,0)) &gt; 0,1,0)</f>
        <v>1</v>
      </c>
    </row>
    <row r="81" spans="1:9" x14ac:dyDescent="0.25">
      <c r="A81" t="s">
        <v>3804</v>
      </c>
      <c r="B81">
        <v>3.0970000000000001E-2</v>
      </c>
      <c r="C81">
        <v>9609</v>
      </c>
      <c r="D81">
        <v>2304691</v>
      </c>
      <c r="E81" t="s">
        <v>318</v>
      </c>
      <c r="F81">
        <f>IFERROR(IF(VLOOKUP(E81,'refseq-MEM'!$E$2:$E$3707,1,0)= E81,1,0),0)</f>
        <v>1</v>
      </c>
      <c r="I81">
        <f>IF(C81-INDEX('refseq-MEM'!$C$2:$C$3707,MATCH(E81,'refseq-MEM'!$E$2:$E$3707,0)) &gt; 0,1,0)</f>
        <v>1</v>
      </c>
    </row>
    <row r="82" spans="1:9" x14ac:dyDescent="0.25">
      <c r="A82" t="s">
        <v>3804</v>
      </c>
      <c r="B82">
        <v>3.0582999999999999E-2</v>
      </c>
      <c r="C82">
        <v>9489</v>
      </c>
      <c r="D82">
        <v>191303</v>
      </c>
      <c r="E82" t="s">
        <v>74</v>
      </c>
      <c r="F82">
        <f>IFERROR(IF(VLOOKUP(E82,'refseq-MEM'!$E$2:$E$3707,1,0)= E82,1,0),0)</f>
        <v>1</v>
      </c>
      <c r="I82">
        <f>IF(C82-INDEX('refseq-MEM'!$C$2:$C$3707,MATCH(E82,'refseq-MEM'!$E$2:$E$3707,0)) &gt; 0,1,0)</f>
        <v>1</v>
      </c>
    </row>
    <row r="83" spans="1:9" x14ac:dyDescent="0.25">
      <c r="A83" t="s">
        <v>3804</v>
      </c>
      <c r="B83">
        <v>3.0547000000000001E-2</v>
      </c>
      <c r="C83">
        <v>9478</v>
      </c>
      <c r="D83">
        <v>1279</v>
      </c>
      <c r="E83" t="s">
        <v>88</v>
      </c>
      <c r="F83">
        <f>IFERROR(IF(VLOOKUP(E83,'refseq-MEM'!$E$2:$E$3707,1,0)= E83,1,0),0)</f>
        <v>1</v>
      </c>
      <c r="I83">
        <f>IF(C83-INDEX('refseq-MEM'!$C$2:$C$3707,MATCH(E83,'refseq-MEM'!$E$2:$E$3707,0)) &gt; 0,1,0)</f>
        <v>1</v>
      </c>
    </row>
    <row r="84" spans="1:9" x14ac:dyDescent="0.25">
      <c r="A84" t="s">
        <v>3804</v>
      </c>
      <c r="B84">
        <v>2.9329000000000001E-2</v>
      </c>
      <c r="C84">
        <v>9100</v>
      </c>
      <c r="D84">
        <v>239934</v>
      </c>
      <c r="E84" t="s">
        <v>151</v>
      </c>
      <c r="F84">
        <f>IFERROR(IF(VLOOKUP(E84,'refseq-MEM'!$E$2:$E$3707,1,0)= E84,1,0),0)</f>
        <v>1</v>
      </c>
      <c r="I84">
        <f>IF(C84-INDEX('refseq-MEM'!$C$2:$C$3707,MATCH(E84,'refseq-MEM'!$E$2:$E$3707,0)) &gt; 0,1,0)</f>
        <v>1</v>
      </c>
    </row>
    <row r="85" spans="1:9" x14ac:dyDescent="0.25">
      <c r="A85" t="s">
        <v>3804</v>
      </c>
      <c r="B85">
        <v>2.9177999999999999E-2</v>
      </c>
      <c r="C85">
        <v>9053</v>
      </c>
      <c r="D85">
        <v>662</v>
      </c>
      <c r="E85" t="s">
        <v>63</v>
      </c>
      <c r="F85">
        <f>IFERROR(IF(VLOOKUP(E85,'refseq-MEM'!$E$2:$E$3707,1,0)= E85,1,0),0)</f>
        <v>1</v>
      </c>
      <c r="I85">
        <f>IF(C85-INDEX('refseq-MEM'!$C$2:$C$3707,MATCH(E85,'refseq-MEM'!$E$2:$E$3707,0)) &gt; 0,1,0)</f>
        <v>1</v>
      </c>
    </row>
    <row r="86" spans="1:9" x14ac:dyDescent="0.25">
      <c r="A86" t="s">
        <v>3804</v>
      </c>
      <c r="B86">
        <v>2.8493999999999998E-2</v>
      </c>
      <c r="C86">
        <v>8841</v>
      </c>
      <c r="D86">
        <v>107</v>
      </c>
      <c r="E86" t="s">
        <v>200</v>
      </c>
      <c r="F86">
        <f>IFERROR(IF(VLOOKUP(E86,'refseq-MEM'!$E$2:$E$3707,1,0)= E86,1,0),0)</f>
        <v>1</v>
      </c>
      <c r="I86">
        <f>IF(C86-INDEX('refseq-MEM'!$C$2:$C$3707,MATCH(E86,'refseq-MEM'!$E$2:$E$3707,0)) &gt; 0,1,0)</f>
        <v>1</v>
      </c>
    </row>
    <row r="87" spans="1:9" x14ac:dyDescent="0.25">
      <c r="A87" t="s">
        <v>3804</v>
      </c>
      <c r="B87">
        <v>2.7621E-2</v>
      </c>
      <c r="C87">
        <v>8570</v>
      </c>
      <c r="D87">
        <v>511434</v>
      </c>
      <c r="E87" t="s">
        <v>354</v>
      </c>
      <c r="F87">
        <f>IFERROR(IF(VLOOKUP(E87,'refseq-MEM'!$E$2:$E$3707,1,0)= E87,1,0),0)</f>
        <v>1</v>
      </c>
      <c r="I87">
        <f>IF(C87-INDEX('refseq-MEM'!$C$2:$C$3707,MATCH(E87,'refseq-MEM'!$E$2:$E$3707,0)) &gt; 0,1,0)</f>
        <v>1</v>
      </c>
    </row>
    <row r="88" spans="1:9" x14ac:dyDescent="0.25">
      <c r="A88" t="s">
        <v>3804</v>
      </c>
      <c r="B88">
        <v>2.7573E-2</v>
      </c>
      <c r="C88">
        <v>8555</v>
      </c>
      <c r="D88">
        <v>365348</v>
      </c>
      <c r="E88" t="s">
        <v>286</v>
      </c>
      <c r="F88">
        <f>IFERROR(IF(VLOOKUP(E88,'refseq-MEM'!$E$2:$E$3707,1,0)= E88,1,0),0)</f>
        <v>1</v>
      </c>
      <c r="I88">
        <f>IF(C88-INDEX('refseq-MEM'!$C$2:$C$3707,MATCH(E88,'refseq-MEM'!$E$2:$E$3707,0)) &gt; 0,1,0)</f>
        <v>1</v>
      </c>
    </row>
    <row r="89" spans="1:9" x14ac:dyDescent="0.25">
      <c r="A89" t="s">
        <v>3804</v>
      </c>
      <c r="B89">
        <v>2.7205E-2</v>
      </c>
      <c r="C89">
        <v>8441</v>
      </c>
      <c r="D89">
        <v>2304693</v>
      </c>
      <c r="E89" t="s">
        <v>295</v>
      </c>
      <c r="F89">
        <f>IFERROR(IF(VLOOKUP(E89,'refseq-MEM'!$E$2:$E$3707,1,0)= E89,1,0),0)</f>
        <v>1</v>
      </c>
      <c r="I89">
        <f>IF(C89-INDEX('refseq-MEM'!$C$2:$C$3707,MATCH(E89,'refseq-MEM'!$E$2:$E$3707,0)) &gt; 0,1,0)</f>
        <v>1</v>
      </c>
    </row>
    <row r="90" spans="1:9" x14ac:dyDescent="0.25">
      <c r="A90" t="s">
        <v>3804</v>
      </c>
      <c r="B90">
        <v>2.6615E-2</v>
      </c>
      <c r="C90">
        <v>8258</v>
      </c>
      <c r="D90">
        <v>86331</v>
      </c>
      <c r="E90" t="s">
        <v>252</v>
      </c>
      <c r="F90">
        <f>IFERROR(IF(VLOOKUP(E90,'refseq-MEM'!$E$2:$E$3707,1,0)= E90,1,0),0)</f>
        <v>1</v>
      </c>
      <c r="I90">
        <f>IF(C90-INDEX('refseq-MEM'!$C$2:$C$3707,MATCH(E90,'refseq-MEM'!$E$2:$E$3707,0)) &gt; 0,1,0)</f>
        <v>1</v>
      </c>
    </row>
    <row r="91" spans="1:9" x14ac:dyDescent="0.25">
      <c r="A91" t="s">
        <v>3804</v>
      </c>
      <c r="B91">
        <v>2.6515E-2</v>
      </c>
      <c r="C91">
        <v>8227</v>
      </c>
      <c r="D91">
        <v>39948</v>
      </c>
      <c r="E91" t="s">
        <v>111</v>
      </c>
      <c r="F91">
        <f>IFERROR(IF(VLOOKUP(E91,'refseq-MEM'!$E$2:$E$3707,1,0)= E91,1,0),0)</f>
        <v>1</v>
      </c>
      <c r="I91">
        <f>IF(C91-INDEX('refseq-MEM'!$C$2:$C$3707,MATCH(E91,'refseq-MEM'!$E$2:$E$3707,0)) &gt; 0,1,0)</f>
        <v>1</v>
      </c>
    </row>
    <row r="92" spans="1:9" x14ac:dyDescent="0.25">
      <c r="A92" t="s">
        <v>3804</v>
      </c>
      <c r="B92">
        <v>2.6032E-2</v>
      </c>
      <c r="C92">
        <v>8077</v>
      </c>
      <c r="D92">
        <v>59739</v>
      </c>
      <c r="E92" t="s">
        <v>255</v>
      </c>
      <c r="F92">
        <f>IFERROR(IF(VLOOKUP(E92,'refseq-MEM'!$E$2:$E$3707,1,0)= E92,1,0),0)</f>
        <v>1</v>
      </c>
      <c r="I92">
        <f>IF(C92-INDEX('refseq-MEM'!$C$2:$C$3707,MATCH(E92,'refseq-MEM'!$E$2:$E$3707,0)) &gt; 0,1,0)</f>
        <v>1</v>
      </c>
    </row>
    <row r="93" spans="1:9" x14ac:dyDescent="0.25">
      <c r="A93" t="s">
        <v>3804</v>
      </c>
      <c r="B93">
        <v>2.5613E-2</v>
      </c>
      <c r="C93">
        <v>7947</v>
      </c>
      <c r="D93">
        <v>1562</v>
      </c>
      <c r="E93" t="s">
        <v>185</v>
      </c>
      <c r="F93">
        <f>IFERROR(IF(VLOOKUP(E93,'refseq-MEM'!$E$2:$E$3707,1,0)= E93,1,0),0)</f>
        <v>1</v>
      </c>
      <c r="I93">
        <f>IF(C93-INDEX('refseq-MEM'!$C$2:$C$3707,MATCH(E93,'refseq-MEM'!$E$2:$E$3707,0)) &gt; 0,1,0)</f>
        <v>1</v>
      </c>
    </row>
    <row r="94" spans="1:9" x14ac:dyDescent="0.25">
      <c r="A94" t="s">
        <v>3804</v>
      </c>
      <c r="B94">
        <v>2.5613E-2</v>
      </c>
      <c r="C94">
        <v>7947</v>
      </c>
      <c r="D94">
        <v>79206</v>
      </c>
      <c r="E94" t="s">
        <v>120</v>
      </c>
      <c r="F94">
        <f>IFERROR(IF(VLOOKUP(E94,'refseq-MEM'!$E$2:$E$3707,1,0)= E94,1,0),0)</f>
        <v>1</v>
      </c>
      <c r="I94">
        <f>IF(C94-INDEX('refseq-MEM'!$C$2:$C$3707,MATCH(E94,'refseq-MEM'!$E$2:$E$3707,0)) &gt; 0,1,0)</f>
        <v>1</v>
      </c>
    </row>
    <row r="95" spans="1:9" x14ac:dyDescent="0.25">
      <c r="A95" t="s">
        <v>3804</v>
      </c>
      <c r="B95">
        <v>2.5100999999999998E-2</v>
      </c>
      <c r="C95">
        <v>7788</v>
      </c>
      <c r="D95">
        <v>308865</v>
      </c>
      <c r="E95" t="s">
        <v>304</v>
      </c>
      <c r="F95">
        <f>IFERROR(IF(VLOOKUP(E95,'refseq-MEM'!$E$2:$E$3707,1,0)= E95,1,0),0)</f>
        <v>1</v>
      </c>
      <c r="I95">
        <f>IF(C95-INDEX('refseq-MEM'!$C$2:$C$3707,MATCH(E95,'refseq-MEM'!$E$2:$E$3707,0)) &gt; 0,1,0)</f>
        <v>1</v>
      </c>
    </row>
    <row r="96" spans="1:9" x14ac:dyDescent="0.25">
      <c r="A96" t="s">
        <v>3804</v>
      </c>
      <c r="B96">
        <v>2.4497999999999999E-2</v>
      </c>
      <c r="C96">
        <v>7601</v>
      </c>
      <c r="D96">
        <v>79328</v>
      </c>
      <c r="E96" t="s">
        <v>83</v>
      </c>
      <c r="F96">
        <f>IFERROR(IF(VLOOKUP(E96,'refseq-MEM'!$E$2:$E$3707,1,0)= E96,1,0),0)</f>
        <v>1</v>
      </c>
      <c r="I96">
        <f>IF(C96-INDEX('refseq-MEM'!$C$2:$C$3707,MATCH(E96,'refseq-MEM'!$E$2:$E$3707,0)) &gt; 0,1,0)</f>
        <v>1</v>
      </c>
    </row>
    <row r="97" spans="1:9" x14ac:dyDescent="0.25">
      <c r="A97" t="s">
        <v>3804</v>
      </c>
      <c r="B97">
        <v>2.4421000000000002E-2</v>
      </c>
      <c r="C97">
        <v>7577</v>
      </c>
      <c r="D97">
        <v>1970191</v>
      </c>
      <c r="E97" t="s">
        <v>472</v>
      </c>
      <c r="F97">
        <f>IFERROR(IF(VLOOKUP(E97,'refseq-MEM'!$E$2:$E$3707,1,0)= E97,1,0),0)</f>
        <v>1</v>
      </c>
      <c r="I97">
        <f>IF(C97-INDEX('refseq-MEM'!$C$2:$C$3707,MATCH(E97,'refseq-MEM'!$E$2:$E$3707,0)) &gt; 0,1,0)</f>
        <v>1</v>
      </c>
    </row>
    <row r="98" spans="1:9" x14ac:dyDescent="0.25">
      <c r="A98" t="s">
        <v>3804</v>
      </c>
      <c r="B98">
        <v>2.3304999999999999E-2</v>
      </c>
      <c r="C98">
        <v>7231</v>
      </c>
      <c r="D98">
        <v>28231</v>
      </c>
      <c r="E98" t="s">
        <v>249</v>
      </c>
      <c r="F98">
        <f>IFERROR(IF(VLOOKUP(E98,'refseq-MEM'!$E$2:$E$3707,1,0)= E98,1,0),0)</f>
        <v>1</v>
      </c>
      <c r="I98">
        <f>IF(C98-INDEX('refseq-MEM'!$C$2:$C$3707,MATCH(E98,'refseq-MEM'!$E$2:$E$3707,0)) &gt; 0,1,0)</f>
        <v>1</v>
      </c>
    </row>
    <row r="99" spans="1:9" x14ac:dyDescent="0.25">
      <c r="A99" t="s">
        <v>3804</v>
      </c>
      <c r="B99">
        <v>2.3227999999999999E-2</v>
      </c>
      <c r="C99">
        <v>7207</v>
      </c>
      <c r="D99">
        <v>2172</v>
      </c>
      <c r="E99" t="s">
        <v>113</v>
      </c>
      <c r="F99">
        <f>IFERROR(IF(VLOOKUP(E99,'refseq-MEM'!$E$2:$E$3707,1,0)= E99,1,0),0)</f>
        <v>1</v>
      </c>
      <c r="I99">
        <f>IF(C99-INDEX('refseq-MEM'!$C$2:$C$3707,MATCH(E99,'refseq-MEM'!$E$2:$E$3707,0)) &gt; 0,1,0)</f>
        <v>1</v>
      </c>
    </row>
    <row r="100" spans="1:9" x14ac:dyDescent="0.25">
      <c r="A100" t="s">
        <v>3804</v>
      </c>
      <c r="B100">
        <v>2.2856999999999999E-2</v>
      </c>
      <c r="C100">
        <v>7092</v>
      </c>
      <c r="D100">
        <v>1769012</v>
      </c>
      <c r="E100" t="s">
        <v>311</v>
      </c>
      <c r="F100">
        <f>IFERROR(IF(VLOOKUP(E100,'refseq-MEM'!$E$2:$E$3707,1,0)= E100,1,0),0)</f>
        <v>1</v>
      </c>
      <c r="I100">
        <f>IF(C100-INDEX('refseq-MEM'!$C$2:$C$3707,MATCH(E100,'refseq-MEM'!$E$2:$E$3707,0)) &gt; 0,1,0)</f>
        <v>1</v>
      </c>
    </row>
    <row r="101" spans="1:9" x14ac:dyDescent="0.25">
      <c r="A101" t="s">
        <v>3804</v>
      </c>
      <c r="B101">
        <v>2.2128999999999999E-2</v>
      </c>
      <c r="C101">
        <v>6866</v>
      </c>
      <c r="D101">
        <v>105</v>
      </c>
      <c r="E101" t="s">
        <v>301</v>
      </c>
      <c r="F101">
        <f>IFERROR(IF(VLOOKUP(E101,'refseq-MEM'!$E$2:$E$3707,1,0)= E101,1,0),0)</f>
        <v>1</v>
      </c>
      <c r="I101">
        <f>IF(C101-INDEX('refseq-MEM'!$C$2:$C$3707,MATCH(E101,'refseq-MEM'!$E$2:$E$3707,0)) &gt; 0,1,0)</f>
        <v>1</v>
      </c>
    </row>
    <row r="102" spans="1:9" x14ac:dyDescent="0.25">
      <c r="A102" t="s">
        <v>3804</v>
      </c>
      <c r="B102">
        <v>2.1999999999999999E-2</v>
      </c>
      <c r="C102">
        <v>6826</v>
      </c>
      <c r="D102">
        <v>114627</v>
      </c>
      <c r="E102" t="s">
        <v>244</v>
      </c>
      <c r="F102">
        <f>IFERROR(IF(VLOOKUP(E102,'refseq-MEM'!$E$2:$E$3707,1,0)= E102,1,0),0)</f>
        <v>1</v>
      </c>
      <c r="I102">
        <f>IF(C102-INDEX('refseq-MEM'!$C$2:$C$3707,MATCH(E102,'refseq-MEM'!$E$2:$E$3707,0)) &gt; 0,1,0)</f>
        <v>1</v>
      </c>
    </row>
    <row r="103" spans="1:9" x14ac:dyDescent="0.25">
      <c r="A103" t="s">
        <v>3804</v>
      </c>
      <c r="B103">
        <v>2.1852E-2</v>
      </c>
      <c r="C103">
        <v>6780</v>
      </c>
      <c r="D103">
        <v>390846</v>
      </c>
      <c r="E103" t="s">
        <v>411</v>
      </c>
      <c r="F103">
        <f>IFERROR(IF(VLOOKUP(E103,'refseq-MEM'!$E$2:$E$3707,1,0)= E103,1,0),0)</f>
        <v>1</v>
      </c>
      <c r="I103">
        <f>IF(C103-INDEX('refseq-MEM'!$C$2:$C$3707,MATCH(E103,'refseq-MEM'!$E$2:$E$3707,0)) &gt; 0,1,0)</f>
        <v>1</v>
      </c>
    </row>
    <row r="104" spans="1:9" x14ac:dyDescent="0.25">
      <c r="A104" t="s">
        <v>3804</v>
      </c>
      <c r="B104">
        <v>2.1638999999999999E-2</v>
      </c>
      <c r="C104">
        <v>6714</v>
      </c>
      <c r="D104">
        <v>44000</v>
      </c>
      <c r="E104" t="s">
        <v>305</v>
      </c>
      <c r="F104">
        <f>IFERROR(IF(VLOOKUP(E104,'refseq-MEM'!$E$2:$E$3707,1,0)= E104,1,0),0)</f>
        <v>1</v>
      </c>
      <c r="I104">
        <f>IF(C104-INDEX('refseq-MEM'!$C$2:$C$3707,MATCH(E104,'refseq-MEM'!$E$2:$E$3707,0)) &gt; 0,1,0)</f>
        <v>1</v>
      </c>
    </row>
    <row r="105" spans="1:9" x14ac:dyDescent="0.25">
      <c r="A105" t="s">
        <v>3804</v>
      </c>
      <c r="B105">
        <v>2.1159000000000001E-2</v>
      </c>
      <c r="C105">
        <v>6565</v>
      </c>
      <c r="D105">
        <v>445</v>
      </c>
      <c r="E105" t="s">
        <v>227</v>
      </c>
      <c r="F105">
        <f>IFERROR(IF(VLOOKUP(E105,'refseq-MEM'!$E$2:$E$3707,1,0)= E105,1,0),0)</f>
        <v>1</v>
      </c>
      <c r="I105">
        <f>IF(C105-INDEX('refseq-MEM'!$C$2:$C$3707,MATCH(E105,'refseq-MEM'!$E$2:$E$3707,0)) &gt; 0,1,0)</f>
        <v>1</v>
      </c>
    </row>
    <row r="106" spans="1:9" x14ac:dyDescent="0.25">
      <c r="A106" t="s">
        <v>3804</v>
      </c>
      <c r="B106">
        <v>2.0500999999999998E-2</v>
      </c>
      <c r="C106">
        <v>6361</v>
      </c>
      <c r="D106">
        <v>379899</v>
      </c>
      <c r="E106" t="s">
        <v>272</v>
      </c>
      <c r="F106">
        <f>IFERROR(IF(VLOOKUP(E106,'refseq-MEM'!$E$2:$E$3707,1,0)= E106,1,0),0)</f>
        <v>1</v>
      </c>
      <c r="I106">
        <f>IF(C106-INDEX('refseq-MEM'!$C$2:$C$3707,MATCH(E106,'refseq-MEM'!$E$2:$E$3707,0)) &gt; 0,1,0)</f>
        <v>1</v>
      </c>
    </row>
    <row r="107" spans="1:9" x14ac:dyDescent="0.25">
      <c r="A107" t="s">
        <v>3804</v>
      </c>
      <c r="B107">
        <v>2.0278999999999998E-2</v>
      </c>
      <c r="C107">
        <v>6292</v>
      </c>
      <c r="D107">
        <v>1729679</v>
      </c>
      <c r="E107" t="s">
        <v>479</v>
      </c>
      <c r="F107">
        <f>IFERROR(IF(VLOOKUP(E107,'refseq-MEM'!$E$2:$E$3707,1,0)= E107,1,0),0)</f>
        <v>1</v>
      </c>
      <c r="I107">
        <f>IF(C107-INDEX('refseq-MEM'!$C$2:$C$3707,MATCH(E107,'refseq-MEM'!$E$2:$E$3707,0)) &gt; 0,1,0)</f>
        <v>1</v>
      </c>
    </row>
    <row r="108" spans="1:9" x14ac:dyDescent="0.25">
      <c r="A108" t="s">
        <v>3804</v>
      </c>
      <c r="B108">
        <v>1.9473000000000001E-2</v>
      </c>
      <c r="C108">
        <v>6042</v>
      </c>
      <c r="D108">
        <v>162289</v>
      </c>
      <c r="E108" t="s">
        <v>123</v>
      </c>
      <c r="F108">
        <f>IFERROR(IF(VLOOKUP(E108,'refseq-MEM'!$E$2:$E$3707,1,0)= E108,1,0),0)</f>
        <v>1</v>
      </c>
      <c r="I108">
        <f>IF(C108-INDEX('refseq-MEM'!$C$2:$C$3707,MATCH(E108,'refseq-MEM'!$E$2:$E$3707,0)) &gt; 0,1,0)</f>
        <v>1</v>
      </c>
    </row>
    <row r="109" spans="1:9" x14ac:dyDescent="0.25">
      <c r="A109" t="s">
        <v>3804</v>
      </c>
      <c r="B109">
        <v>1.9411999999999999E-2</v>
      </c>
      <c r="C109">
        <v>6023</v>
      </c>
      <c r="D109">
        <v>323449</v>
      </c>
      <c r="E109" t="s">
        <v>190</v>
      </c>
      <c r="F109">
        <f>IFERROR(IF(VLOOKUP(E109,'refseq-MEM'!$E$2:$E$3707,1,0)= E109,1,0),0)</f>
        <v>1</v>
      </c>
      <c r="I109">
        <f>IF(C109-INDEX('refseq-MEM'!$C$2:$C$3707,MATCH(E109,'refseq-MEM'!$E$2:$E$3707,0)) &gt; 0,1,0)</f>
        <v>1</v>
      </c>
    </row>
    <row r="110" spans="1:9" x14ac:dyDescent="0.25">
      <c r="A110" t="s">
        <v>3804</v>
      </c>
      <c r="B110">
        <v>1.9286000000000001E-2</v>
      </c>
      <c r="C110">
        <v>5984</v>
      </c>
      <c r="D110">
        <v>84108</v>
      </c>
      <c r="E110" t="s">
        <v>196</v>
      </c>
      <c r="F110">
        <f>IFERROR(IF(VLOOKUP(E110,'refseq-MEM'!$E$2:$E$3707,1,0)= E110,1,0),0)</f>
        <v>1</v>
      </c>
      <c r="I110">
        <f>IF(C110-INDEX('refseq-MEM'!$C$2:$C$3707,MATCH(E110,'refseq-MEM'!$E$2:$E$3707,0)) &gt; 0,1,0)</f>
        <v>1</v>
      </c>
    </row>
    <row r="111" spans="1:9" x14ac:dyDescent="0.25">
      <c r="A111" t="s">
        <v>3804</v>
      </c>
      <c r="B111">
        <v>1.9157E-2</v>
      </c>
      <c r="C111">
        <v>5944</v>
      </c>
      <c r="D111">
        <v>1849828</v>
      </c>
      <c r="E111" t="s">
        <v>285</v>
      </c>
      <c r="F111">
        <f>IFERROR(IF(VLOOKUP(E111,'refseq-MEM'!$E$2:$E$3707,1,0)= E111,1,0),0)</f>
        <v>1</v>
      </c>
      <c r="I111">
        <f>IF(C111-INDEX('refseq-MEM'!$C$2:$C$3707,MATCH(E111,'refseq-MEM'!$E$2:$E$3707,0)) &gt; 0,1,0)</f>
        <v>1</v>
      </c>
    </row>
    <row r="112" spans="1:9" x14ac:dyDescent="0.25">
      <c r="A112" t="s">
        <v>3804</v>
      </c>
      <c r="B112">
        <v>1.8751E-2</v>
      </c>
      <c r="C112">
        <v>5818</v>
      </c>
      <c r="D112">
        <v>33951</v>
      </c>
      <c r="E112" t="s">
        <v>189</v>
      </c>
      <c r="F112">
        <f>IFERROR(IF(VLOOKUP(E112,'refseq-MEM'!$E$2:$E$3707,1,0)= E112,1,0),0)</f>
        <v>1</v>
      </c>
      <c r="I112">
        <f>IF(C112-INDEX('refseq-MEM'!$C$2:$C$3707,MATCH(E112,'refseq-MEM'!$E$2:$E$3707,0)) &gt; 0,1,0)</f>
        <v>1</v>
      </c>
    </row>
    <row r="113" spans="1:9" x14ac:dyDescent="0.25">
      <c r="A113" t="s">
        <v>3804</v>
      </c>
      <c r="B113">
        <v>1.8713E-2</v>
      </c>
      <c r="C113">
        <v>5806</v>
      </c>
      <c r="D113">
        <v>29465</v>
      </c>
      <c r="E113" t="s">
        <v>95</v>
      </c>
      <c r="F113">
        <f>IFERROR(IF(VLOOKUP(E113,'refseq-MEM'!$E$2:$E$3707,1,0)= E113,1,0),0)</f>
        <v>1</v>
      </c>
      <c r="I113">
        <f>IF(C113-INDEX('refseq-MEM'!$C$2:$C$3707,MATCH(E113,'refseq-MEM'!$E$2:$E$3707,0)) &gt; 0,1,0)</f>
        <v>1</v>
      </c>
    </row>
    <row r="114" spans="1:9" x14ac:dyDescent="0.25">
      <c r="A114" t="s">
        <v>3804</v>
      </c>
      <c r="B114">
        <v>1.8564000000000001E-2</v>
      </c>
      <c r="C114">
        <v>5760</v>
      </c>
      <c r="D114">
        <v>55080</v>
      </c>
      <c r="E114" t="s">
        <v>179</v>
      </c>
      <c r="F114">
        <f>IFERROR(IF(VLOOKUP(E114,'refseq-MEM'!$E$2:$E$3707,1,0)= E114,1,0),0)</f>
        <v>1</v>
      </c>
      <c r="I114">
        <f>IF(C114-INDEX('refseq-MEM'!$C$2:$C$3707,MATCH(E114,'refseq-MEM'!$E$2:$E$3707,0)) &gt; 0,1,0)</f>
        <v>1</v>
      </c>
    </row>
    <row r="115" spans="1:9" x14ac:dyDescent="0.25">
      <c r="A115" t="s">
        <v>3804</v>
      </c>
      <c r="B115">
        <v>1.8432E-2</v>
      </c>
      <c r="C115">
        <v>5719</v>
      </c>
      <c r="D115">
        <v>1379908</v>
      </c>
      <c r="E115" t="s">
        <v>303</v>
      </c>
      <c r="F115">
        <f>IFERROR(IF(VLOOKUP(E115,'refseq-MEM'!$E$2:$E$3707,1,0)= E115,1,0),0)</f>
        <v>1</v>
      </c>
      <c r="I115">
        <f>IF(C115-INDEX('refseq-MEM'!$C$2:$C$3707,MATCH(E115,'refseq-MEM'!$E$2:$E$3707,0)) &gt; 0,1,0)</f>
        <v>1</v>
      </c>
    </row>
    <row r="116" spans="1:9" x14ac:dyDescent="0.25">
      <c r="A116" t="s">
        <v>3804</v>
      </c>
      <c r="B116">
        <v>1.7665E-2</v>
      </c>
      <c r="C116">
        <v>5481</v>
      </c>
      <c r="D116">
        <v>1357</v>
      </c>
      <c r="E116" t="s">
        <v>210</v>
      </c>
      <c r="F116">
        <f>IFERROR(IF(VLOOKUP(E116,'refseq-MEM'!$E$2:$E$3707,1,0)= E116,1,0),0)</f>
        <v>1</v>
      </c>
      <c r="I116">
        <f>IF(C116-INDEX('refseq-MEM'!$C$2:$C$3707,MATCH(E116,'refseq-MEM'!$E$2:$E$3707,0)) &gt; 0,1,0)</f>
        <v>1</v>
      </c>
    </row>
    <row r="117" spans="1:9" x14ac:dyDescent="0.25">
      <c r="A117" t="s">
        <v>3804</v>
      </c>
      <c r="B117">
        <v>1.7517000000000001E-2</v>
      </c>
      <c r="C117">
        <v>5435</v>
      </c>
      <c r="D117">
        <v>1375</v>
      </c>
      <c r="E117" t="s">
        <v>307</v>
      </c>
      <c r="F117">
        <f>IFERROR(IF(VLOOKUP(E117,'refseq-MEM'!$E$2:$E$3707,1,0)= E117,1,0),0)</f>
        <v>1</v>
      </c>
      <c r="I117">
        <f>IF(C117-INDEX('refseq-MEM'!$C$2:$C$3707,MATCH(E117,'refseq-MEM'!$E$2:$E$3707,0)) &gt; 0,1,0)</f>
        <v>1</v>
      </c>
    </row>
    <row r="118" spans="1:9" x14ac:dyDescent="0.25">
      <c r="A118" t="s">
        <v>3804</v>
      </c>
      <c r="B118">
        <v>1.7485000000000001E-2</v>
      </c>
      <c r="C118">
        <v>5425</v>
      </c>
      <c r="D118">
        <v>59740</v>
      </c>
      <c r="E118" t="s">
        <v>522</v>
      </c>
      <c r="F118">
        <f>IFERROR(IF(VLOOKUP(E118,'refseq-MEM'!$E$2:$E$3707,1,0)= E118,1,0),0)</f>
        <v>1</v>
      </c>
      <c r="I118">
        <f>IF(C118-INDEX('refseq-MEM'!$C$2:$C$3707,MATCH(E118,'refseq-MEM'!$E$2:$E$3707,0)) &gt; 0,1,0)</f>
        <v>1</v>
      </c>
    </row>
    <row r="119" spans="1:9" x14ac:dyDescent="0.25">
      <c r="A119" t="s">
        <v>3804</v>
      </c>
      <c r="B119">
        <v>1.7394E-2</v>
      </c>
      <c r="C119">
        <v>5397</v>
      </c>
      <c r="D119">
        <v>469</v>
      </c>
      <c r="E119" t="s">
        <v>69</v>
      </c>
      <c r="F119">
        <f>IFERROR(IF(VLOOKUP(E119,'refseq-MEM'!$E$2:$E$3707,1,0)= E119,1,0),0)</f>
        <v>1</v>
      </c>
      <c r="I119">
        <f>IF(C119-INDEX('refseq-MEM'!$C$2:$C$3707,MATCH(E119,'refseq-MEM'!$E$2:$E$3707,0)) &gt; 0,1,0)</f>
        <v>1</v>
      </c>
    </row>
    <row r="120" spans="1:9" x14ac:dyDescent="0.25">
      <c r="A120" t="s">
        <v>3804</v>
      </c>
      <c r="B120">
        <v>1.7262E-2</v>
      </c>
      <c r="C120">
        <v>5356</v>
      </c>
      <c r="D120">
        <v>28196</v>
      </c>
      <c r="E120" t="s">
        <v>192</v>
      </c>
      <c r="F120">
        <f>IFERROR(IF(VLOOKUP(E120,'refseq-MEM'!$E$2:$E$3707,1,0)= E120,1,0),0)</f>
        <v>1</v>
      </c>
      <c r="I120">
        <f>IF(C120-INDEX('refseq-MEM'!$C$2:$C$3707,MATCH(E120,'refseq-MEM'!$E$2:$E$3707,0)) &gt; 0,1,0)</f>
        <v>1</v>
      </c>
    </row>
    <row r="121" spans="1:9" x14ac:dyDescent="0.25">
      <c r="A121" t="s">
        <v>3804</v>
      </c>
      <c r="B121">
        <v>1.7187999999999998E-2</v>
      </c>
      <c r="C121">
        <v>5333</v>
      </c>
      <c r="D121">
        <v>102106</v>
      </c>
      <c r="E121" t="s">
        <v>80</v>
      </c>
      <c r="F121">
        <f>IFERROR(IF(VLOOKUP(E121,'refseq-MEM'!$E$2:$E$3707,1,0)= E121,1,0),0)</f>
        <v>1</v>
      </c>
      <c r="I121">
        <f>IF(C121-INDEX('refseq-MEM'!$C$2:$C$3707,MATCH(E121,'refseq-MEM'!$E$2:$E$3707,0)) &gt; 0,1,0)</f>
        <v>1</v>
      </c>
    </row>
    <row r="122" spans="1:9" x14ac:dyDescent="0.25">
      <c r="A122" t="s">
        <v>3804</v>
      </c>
      <c r="B122">
        <v>1.6702000000000002E-2</v>
      </c>
      <c r="C122">
        <v>5182</v>
      </c>
      <c r="D122">
        <v>390805</v>
      </c>
      <c r="E122" t="s">
        <v>367</v>
      </c>
      <c r="F122">
        <f>IFERROR(IF(VLOOKUP(E122,'refseq-MEM'!$E$2:$E$3707,1,0)= E122,1,0),0)</f>
        <v>1</v>
      </c>
      <c r="I122">
        <f>IF(C122-INDEX('refseq-MEM'!$C$2:$C$3707,MATCH(E122,'refseq-MEM'!$E$2:$E$3707,0)) &gt; 0,1,0)</f>
        <v>1</v>
      </c>
    </row>
    <row r="123" spans="1:9" x14ac:dyDescent="0.25">
      <c r="A123" t="s">
        <v>3804</v>
      </c>
      <c r="B123">
        <v>1.6482E-2</v>
      </c>
      <c r="C123">
        <v>5114</v>
      </c>
      <c r="D123">
        <v>2349</v>
      </c>
      <c r="E123" t="s">
        <v>674</v>
      </c>
      <c r="F123">
        <f>IFERROR(IF(VLOOKUP(E123,'refseq-MEM'!$E$2:$E$3707,1,0)= E123,1,0),0)</f>
        <v>1</v>
      </c>
      <c r="I123">
        <f>IF(C123-INDEX('refseq-MEM'!$C$2:$C$3707,MATCH(E123,'refseq-MEM'!$E$2:$E$3707,0)) &gt; 0,1,0)</f>
        <v>1</v>
      </c>
    </row>
    <row r="124" spans="1:9" x14ac:dyDescent="0.25">
      <c r="A124" t="s">
        <v>3804</v>
      </c>
      <c r="B124">
        <v>1.6315E-2</v>
      </c>
      <c r="C124">
        <v>5062</v>
      </c>
      <c r="D124">
        <v>1607807</v>
      </c>
      <c r="E124" t="s">
        <v>202</v>
      </c>
      <c r="F124">
        <f>IFERROR(IF(VLOOKUP(E124,'refseq-MEM'!$E$2:$E$3707,1,0)= E124,1,0),0)</f>
        <v>1</v>
      </c>
      <c r="I124">
        <f>IF(C124-INDEX('refseq-MEM'!$C$2:$C$3707,MATCH(E124,'refseq-MEM'!$E$2:$E$3707,0)) &gt; 0,1,0)</f>
        <v>1</v>
      </c>
    </row>
    <row r="125" spans="1:9" x14ac:dyDescent="0.25">
      <c r="A125" t="s">
        <v>3804</v>
      </c>
      <c r="B125">
        <v>1.6218E-2</v>
      </c>
      <c r="C125">
        <v>5032</v>
      </c>
      <c r="D125">
        <v>398041</v>
      </c>
      <c r="E125" t="s">
        <v>510</v>
      </c>
      <c r="F125">
        <f>IFERROR(IF(VLOOKUP(E125,'refseq-MEM'!$E$2:$E$3707,1,0)= E125,1,0),0)</f>
        <v>1</v>
      </c>
      <c r="I125">
        <f>IF(C125-INDEX('refseq-MEM'!$C$2:$C$3707,MATCH(E125,'refseq-MEM'!$E$2:$E$3707,0)) &gt; 0,1,0)</f>
        <v>1</v>
      </c>
    </row>
    <row r="126" spans="1:9" x14ac:dyDescent="0.25">
      <c r="A126" t="s">
        <v>3804</v>
      </c>
      <c r="B126">
        <v>1.6150000000000001E-2</v>
      </c>
      <c r="C126">
        <v>5011</v>
      </c>
      <c r="D126">
        <v>292691</v>
      </c>
      <c r="E126" t="s">
        <v>363</v>
      </c>
      <c r="F126">
        <f>IFERROR(IF(VLOOKUP(E126,'refseq-MEM'!$E$2:$E$3707,1,0)= E126,1,0),0)</f>
        <v>1</v>
      </c>
      <c r="I126">
        <f>IF(C126-INDEX('refseq-MEM'!$C$2:$C$3707,MATCH(E126,'refseq-MEM'!$E$2:$E$3707,0)) &gt; 0,1,0)</f>
        <v>1</v>
      </c>
    </row>
    <row r="127" spans="1:9" x14ac:dyDescent="0.25">
      <c r="A127" t="s">
        <v>3804</v>
      </c>
      <c r="B127">
        <v>1.6121E-2</v>
      </c>
      <c r="C127">
        <v>5002</v>
      </c>
      <c r="D127">
        <v>1637257</v>
      </c>
      <c r="E127" t="s">
        <v>572</v>
      </c>
      <c r="F127">
        <f>IFERROR(IF(VLOOKUP(E127,'refseq-MEM'!$E$2:$E$3707,1,0)= E127,1,0),0)</f>
        <v>1</v>
      </c>
      <c r="I127">
        <f>IF(C127-INDEX('refseq-MEM'!$C$2:$C$3707,MATCH(E127,'refseq-MEM'!$E$2:$E$3707,0)) &gt; 0,1,0)</f>
        <v>1</v>
      </c>
    </row>
    <row r="128" spans="1:9" x14ac:dyDescent="0.25">
      <c r="A128" t="s">
        <v>3804</v>
      </c>
      <c r="B128">
        <v>1.5538E-2</v>
      </c>
      <c r="C128">
        <v>4821</v>
      </c>
      <c r="D128">
        <v>508459</v>
      </c>
      <c r="E128" t="s">
        <v>320</v>
      </c>
      <c r="F128">
        <f>IFERROR(IF(VLOOKUP(E128,'refseq-MEM'!$E$2:$E$3707,1,0)= E128,1,0),0)</f>
        <v>1</v>
      </c>
      <c r="I128">
        <f>IF(C128-INDEX('refseq-MEM'!$C$2:$C$3707,MATCH(E128,'refseq-MEM'!$E$2:$E$3707,0)) &gt; 0,1,0)</f>
        <v>1</v>
      </c>
    </row>
    <row r="129" spans="1:9" x14ac:dyDescent="0.25">
      <c r="A129" t="s">
        <v>3804</v>
      </c>
      <c r="B129">
        <v>1.5506000000000001E-2</v>
      </c>
      <c r="C129">
        <v>4811</v>
      </c>
      <c r="D129">
        <v>165812</v>
      </c>
      <c r="E129" t="s">
        <v>421</v>
      </c>
      <c r="F129">
        <f>IFERROR(IF(VLOOKUP(E129,'refseq-MEM'!$E$2:$E$3707,1,0)= E129,1,0),0)</f>
        <v>1</v>
      </c>
      <c r="I129">
        <f>IF(C129-INDEX('refseq-MEM'!$C$2:$C$3707,MATCH(E129,'refseq-MEM'!$E$2:$E$3707,0)) &gt; 0,1,0)</f>
        <v>1</v>
      </c>
    </row>
    <row r="130" spans="1:9" x14ac:dyDescent="0.25">
      <c r="A130" t="s">
        <v>3804</v>
      </c>
      <c r="B130">
        <v>1.5483E-2</v>
      </c>
      <c r="C130">
        <v>4804</v>
      </c>
      <c r="D130">
        <v>1647</v>
      </c>
      <c r="E130" t="s">
        <v>361</v>
      </c>
      <c r="F130">
        <f>IFERROR(IF(VLOOKUP(E130,'refseq-MEM'!$E$2:$E$3707,1,0)= E130,1,0),0)</f>
        <v>1</v>
      </c>
      <c r="I130">
        <f>IF(C130-INDEX('refseq-MEM'!$C$2:$C$3707,MATCH(E130,'refseq-MEM'!$E$2:$E$3707,0)) &gt; 0,1,0)</f>
        <v>1</v>
      </c>
    </row>
    <row r="131" spans="1:9" x14ac:dyDescent="0.25">
      <c r="A131" t="s">
        <v>3804</v>
      </c>
      <c r="B131">
        <v>1.5335E-2</v>
      </c>
      <c r="C131">
        <v>4758</v>
      </c>
      <c r="D131">
        <v>32067</v>
      </c>
      <c r="E131" t="s">
        <v>213</v>
      </c>
      <c r="F131">
        <f>IFERROR(IF(VLOOKUP(E131,'refseq-MEM'!$E$2:$E$3707,1,0)= E131,1,0),0)</f>
        <v>1</v>
      </c>
      <c r="I131">
        <f>IF(C131-INDEX('refseq-MEM'!$C$2:$C$3707,MATCH(E131,'refseq-MEM'!$E$2:$E$3707,0)) &gt; 0,1,0)</f>
        <v>1</v>
      </c>
    </row>
    <row r="132" spans="1:9" x14ac:dyDescent="0.25">
      <c r="A132" t="s">
        <v>3804</v>
      </c>
      <c r="B132">
        <v>1.5273999999999999E-2</v>
      </c>
      <c r="C132">
        <v>4739</v>
      </c>
      <c r="D132">
        <v>1481960</v>
      </c>
      <c r="E132" t="s">
        <v>326</v>
      </c>
      <c r="F132">
        <f>IFERROR(IF(VLOOKUP(E132,'refseq-MEM'!$E$2:$E$3707,1,0)= E132,1,0),0)</f>
        <v>1</v>
      </c>
      <c r="I132">
        <f>IF(C132-INDEX('refseq-MEM'!$C$2:$C$3707,MATCH(E132,'refseq-MEM'!$E$2:$E$3707,0)) &gt; 0,1,0)</f>
        <v>1</v>
      </c>
    </row>
    <row r="133" spans="1:9" x14ac:dyDescent="0.25">
      <c r="A133" t="s">
        <v>3804</v>
      </c>
      <c r="B133">
        <v>1.5089999999999999E-2</v>
      </c>
      <c r="C133">
        <v>4682</v>
      </c>
      <c r="D133">
        <v>28895</v>
      </c>
      <c r="E133" t="s">
        <v>413</v>
      </c>
      <c r="F133">
        <f>IFERROR(IF(VLOOKUP(E133,'refseq-MEM'!$E$2:$E$3707,1,0)= E133,1,0),0)</f>
        <v>1</v>
      </c>
      <c r="I133">
        <f>IF(C133-INDEX('refseq-MEM'!$C$2:$C$3707,MATCH(E133,'refseq-MEM'!$E$2:$E$3707,0)) &gt; 0,1,0)</f>
        <v>1</v>
      </c>
    </row>
    <row r="134" spans="1:9" x14ac:dyDescent="0.25">
      <c r="A134" t="s">
        <v>3804</v>
      </c>
      <c r="B134">
        <v>1.508E-2</v>
      </c>
      <c r="C134">
        <v>4679</v>
      </c>
      <c r="D134">
        <v>61434</v>
      </c>
      <c r="E134" t="s">
        <v>454</v>
      </c>
      <c r="F134">
        <f>IFERROR(IF(VLOOKUP(E134,'refseq-MEM'!$E$2:$E$3707,1,0)= E134,1,0),0)</f>
        <v>1</v>
      </c>
      <c r="I134">
        <f>IF(C134-INDEX('refseq-MEM'!$C$2:$C$3707,MATCH(E134,'refseq-MEM'!$E$2:$E$3707,0)) &gt; 0,1,0)</f>
        <v>1</v>
      </c>
    </row>
    <row r="135" spans="1:9" x14ac:dyDescent="0.25">
      <c r="A135" t="s">
        <v>3804</v>
      </c>
      <c r="B135">
        <v>1.5067000000000001E-2</v>
      </c>
      <c r="C135">
        <v>4675</v>
      </c>
      <c r="D135">
        <v>32008</v>
      </c>
      <c r="E135" t="s">
        <v>161</v>
      </c>
      <c r="F135">
        <f>IFERROR(IF(VLOOKUP(E135,'refseq-MEM'!$E$2:$E$3707,1,0)= E135,1,0),0)</f>
        <v>1</v>
      </c>
      <c r="I135">
        <f>IF(C135-INDEX('refseq-MEM'!$C$2:$C$3707,MATCH(E135,'refseq-MEM'!$E$2:$E$3707,0)) &gt; 0,1,0)</f>
        <v>0</v>
      </c>
    </row>
    <row r="136" spans="1:9" x14ac:dyDescent="0.25">
      <c r="A136" t="s">
        <v>3804</v>
      </c>
      <c r="B136">
        <v>1.4897000000000001E-2</v>
      </c>
      <c r="C136">
        <v>4622</v>
      </c>
      <c r="D136">
        <v>22</v>
      </c>
      <c r="E136" t="s">
        <v>257</v>
      </c>
      <c r="F136">
        <f>IFERROR(IF(VLOOKUP(E136,'refseq-MEM'!$E$2:$E$3707,1,0)= E136,1,0),0)</f>
        <v>1</v>
      </c>
      <c r="I136">
        <f>IF(C136-INDEX('refseq-MEM'!$C$2:$C$3707,MATCH(E136,'refseq-MEM'!$E$2:$E$3707,0)) &gt; 0,1,0)</f>
        <v>1</v>
      </c>
    </row>
    <row r="137" spans="1:9" x14ac:dyDescent="0.25">
      <c r="A137" t="s">
        <v>3804</v>
      </c>
      <c r="B137">
        <v>1.4881E-2</v>
      </c>
      <c r="C137">
        <v>4617</v>
      </c>
      <c r="D137">
        <v>84111</v>
      </c>
      <c r="E137" t="s">
        <v>143</v>
      </c>
      <c r="F137">
        <f>IFERROR(IF(VLOOKUP(E137,'refseq-MEM'!$E$2:$E$3707,1,0)= E137,1,0),0)</f>
        <v>1</v>
      </c>
      <c r="I137">
        <f>IF(C137-INDEX('refseq-MEM'!$C$2:$C$3707,MATCH(E137,'refseq-MEM'!$E$2:$E$3707,0)) &gt; 0,1,0)</f>
        <v>1</v>
      </c>
    </row>
    <row r="138" spans="1:9" x14ac:dyDescent="0.25">
      <c r="A138" t="s">
        <v>3804</v>
      </c>
      <c r="B138">
        <v>1.4822999999999999E-2</v>
      </c>
      <c r="C138">
        <v>4599</v>
      </c>
      <c r="D138">
        <v>252356</v>
      </c>
      <c r="E138" t="s">
        <v>235</v>
      </c>
      <c r="F138">
        <f>IFERROR(IF(VLOOKUP(E138,'refseq-MEM'!$E$2:$E$3707,1,0)= E138,1,0),0)</f>
        <v>1</v>
      </c>
      <c r="I138">
        <f>IF(C138-INDEX('refseq-MEM'!$C$2:$C$3707,MATCH(E138,'refseq-MEM'!$E$2:$E$3707,0)) &gt; 0,1,0)</f>
        <v>1</v>
      </c>
    </row>
    <row r="139" spans="1:9" x14ac:dyDescent="0.25">
      <c r="A139" t="s">
        <v>3804</v>
      </c>
      <c r="B139">
        <v>1.4581E-2</v>
      </c>
      <c r="C139">
        <v>4524</v>
      </c>
      <c r="D139">
        <v>649460</v>
      </c>
      <c r="E139" t="s">
        <v>337</v>
      </c>
      <c r="F139">
        <f>IFERROR(IF(VLOOKUP(E139,'refseq-MEM'!$E$2:$E$3707,1,0)= E139,1,0),0)</f>
        <v>1</v>
      </c>
      <c r="I139">
        <f>IF(C139-INDEX('refseq-MEM'!$C$2:$C$3707,MATCH(E139,'refseq-MEM'!$E$2:$E$3707,0)) &gt; 0,1,0)</f>
        <v>1</v>
      </c>
    </row>
    <row r="140" spans="1:9" x14ac:dyDescent="0.25">
      <c r="A140" t="s">
        <v>3804</v>
      </c>
      <c r="B140">
        <v>1.4555E-2</v>
      </c>
      <c r="C140">
        <v>4516</v>
      </c>
      <c r="D140">
        <v>28250</v>
      </c>
      <c r="E140" t="s">
        <v>427</v>
      </c>
      <c r="F140">
        <f>IFERROR(IF(VLOOKUP(E140,'refseq-MEM'!$E$2:$E$3707,1,0)= E140,1,0),0)</f>
        <v>1</v>
      </c>
      <c r="I140">
        <f>IF(C140-INDEX('refseq-MEM'!$C$2:$C$3707,MATCH(E140,'refseq-MEM'!$E$2:$E$3707,0)) &gt; 0,1,0)</f>
        <v>1</v>
      </c>
    </row>
    <row r="141" spans="1:9" x14ac:dyDescent="0.25">
      <c r="A141" t="s">
        <v>3804</v>
      </c>
      <c r="B141">
        <v>1.4545000000000001E-2</v>
      </c>
      <c r="C141">
        <v>4513</v>
      </c>
      <c r="D141">
        <v>56112</v>
      </c>
      <c r="E141" t="s">
        <v>260</v>
      </c>
      <c r="F141">
        <f>IFERROR(IF(VLOOKUP(E141,'refseq-MEM'!$E$2:$E$3707,1,0)= E141,1,0),0)</f>
        <v>1</v>
      </c>
      <c r="I141">
        <f>IF(C141-INDEX('refseq-MEM'!$C$2:$C$3707,MATCH(E141,'refseq-MEM'!$E$2:$E$3707,0)) &gt; 0,1,0)</f>
        <v>1</v>
      </c>
    </row>
    <row r="142" spans="1:9" x14ac:dyDescent="0.25">
      <c r="A142" t="s">
        <v>3804</v>
      </c>
      <c r="B142">
        <v>1.4319999999999999E-2</v>
      </c>
      <c r="C142">
        <v>4443</v>
      </c>
      <c r="D142">
        <v>52959</v>
      </c>
      <c r="E142" t="s">
        <v>259</v>
      </c>
      <c r="F142">
        <f>IFERROR(IF(VLOOKUP(E142,'refseq-MEM'!$E$2:$E$3707,1,0)= E142,1,0),0)</f>
        <v>1</v>
      </c>
      <c r="I142">
        <f>IF(C142-INDEX('refseq-MEM'!$C$2:$C$3707,MATCH(E142,'refseq-MEM'!$E$2:$E$3707,0)) &gt; 0,1,0)</f>
        <v>1</v>
      </c>
    </row>
    <row r="143" spans="1:9" x14ac:dyDescent="0.25">
      <c r="A143" t="s">
        <v>3804</v>
      </c>
      <c r="B143">
        <v>1.4312999999999999E-2</v>
      </c>
      <c r="C143">
        <v>4441</v>
      </c>
      <c r="D143">
        <v>2132</v>
      </c>
      <c r="E143" t="s">
        <v>346</v>
      </c>
      <c r="F143">
        <f>IFERROR(IF(VLOOKUP(E143,'refseq-MEM'!$E$2:$E$3707,1,0)= E143,1,0),0)</f>
        <v>1</v>
      </c>
      <c r="I143">
        <f>IF(C143-INDEX('refseq-MEM'!$C$2:$C$3707,MATCH(E143,'refseq-MEM'!$E$2:$E$3707,0)) &gt; 0,1,0)</f>
        <v>1</v>
      </c>
    </row>
    <row r="144" spans="1:9" x14ac:dyDescent="0.25">
      <c r="A144" t="s">
        <v>3804</v>
      </c>
      <c r="B144">
        <v>1.43E-2</v>
      </c>
      <c r="C144">
        <v>4437</v>
      </c>
      <c r="D144">
        <v>1911556</v>
      </c>
      <c r="E144" t="s">
        <v>356</v>
      </c>
      <c r="F144">
        <f>IFERROR(IF(VLOOKUP(E144,'refseq-MEM'!$E$2:$E$3707,1,0)= E144,1,0),0)</f>
        <v>1</v>
      </c>
      <c r="I144">
        <f>IF(C144-INDEX('refseq-MEM'!$C$2:$C$3707,MATCH(E144,'refseq-MEM'!$E$2:$E$3707,0)) &gt; 0,1,0)</f>
        <v>1</v>
      </c>
    </row>
    <row r="145" spans="1:9" x14ac:dyDescent="0.25">
      <c r="A145" t="s">
        <v>3804</v>
      </c>
      <c r="B145">
        <v>1.4184E-2</v>
      </c>
      <c r="C145">
        <v>4401</v>
      </c>
      <c r="D145">
        <v>1754</v>
      </c>
      <c r="E145" t="s">
        <v>443</v>
      </c>
      <c r="F145">
        <f>IFERROR(IF(VLOOKUP(E145,'refseq-MEM'!$E$2:$E$3707,1,0)= E145,1,0),0)</f>
        <v>1</v>
      </c>
      <c r="I145">
        <f>IF(C145-INDEX('refseq-MEM'!$C$2:$C$3707,MATCH(E145,'refseq-MEM'!$E$2:$E$3707,0)) &gt; 0,1,0)</f>
        <v>1</v>
      </c>
    </row>
    <row r="146" spans="1:9" x14ac:dyDescent="0.25">
      <c r="A146" t="s">
        <v>3804</v>
      </c>
      <c r="B146">
        <v>1.4078E-2</v>
      </c>
      <c r="C146">
        <v>4368</v>
      </c>
      <c r="D146">
        <v>51514</v>
      </c>
      <c r="E146" t="s">
        <v>578</v>
      </c>
      <c r="F146">
        <f>IFERROR(IF(VLOOKUP(E146,'refseq-MEM'!$E$2:$E$3707,1,0)= E146,1,0),0)</f>
        <v>1</v>
      </c>
      <c r="I146">
        <f>IF(C146-INDEX('refseq-MEM'!$C$2:$C$3707,MATCH(E146,'refseq-MEM'!$E$2:$E$3707,0)) &gt; 0,1,0)</f>
        <v>1</v>
      </c>
    </row>
    <row r="147" spans="1:9" x14ac:dyDescent="0.25">
      <c r="A147" t="s">
        <v>3804</v>
      </c>
      <c r="B147">
        <v>1.4045999999999999E-2</v>
      </c>
      <c r="C147">
        <v>4358</v>
      </c>
      <c r="D147">
        <v>29521</v>
      </c>
      <c r="E147" t="s">
        <v>109</v>
      </c>
      <c r="F147">
        <f>IFERROR(IF(VLOOKUP(E147,'refseq-MEM'!$E$2:$E$3707,1,0)= E147,1,0),0)</f>
        <v>1</v>
      </c>
      <c r="I147">
        <f>IF(C147-INDEX('refseq-MEM'!$C$2:$C$3707,MATCH(E147,'refseq-MEM'!$E$2:$E$3707,0)) &gt; 0,1,0)</f>
        <v>1</v>
      </c>
    </row>
    <row r="148" spans="1:9" x14ac:dyDescent="0.25">
      <c r="A148" t="s">
        <v>3804</v>
      </c>
      <c r="B148">
        <v>1.401E-2</v>
      </c>
      <c r="C148">
        <v>4347</v>
      </c>
      <c r="D148">
        <v>57665</v>
      </c>
      <c r="E148" t="s">
        <v>169</v>
      </c>
      <c r="F148">
        <f>IFERROR(IF(VLOOKUP(E148,'refseq-MEM'!$E$2:$E$3707,1,0)= E148,1,0),0)</f>
        <v>1</v>
      </c>
      <c r="I148">
        <f>IF(C148-INDEX('refseq-MEM'!$C$2:$C$3707,MATCH(E148,'refseq-MEM'!$E$2:$E$3707,0)) &gt; 0,1,0)</f>
        <v>1</v>
      </c>
    </row>
    <row r="149" spans="1:9" x14ac:dyDescent="0.25">
      <c r="A149" t="s">
        <v>3804</v>
      </c>
      <c r="B149">
        <v>1.3816999999999999E-2</v>
      </c>
      <c r="C149">
        <v>4287</v>
      </c>
      <c r="D149">
        <v>2093783</v>
      </c>
      <c r="E149" t="s">
        <v>667</v>
      </c>
      <c r="F149">
        <f>IFERROR(IF(VLOOKUP(E149,'refseq-MEM'!$E$2:$E$3707,1,0)= E149,1,0),0)</f>
        <v>1</v>
      </c>
      <c r="I149">
        <f>IF(C149-INDEX('refseq-MEM'!$C$2:$C$3707,MATCH(E149,'refseq-MEM'!$E$2:$E$3707,0)) &gt; 0,1,0)</f>
        <v>1</v>
      </c>
    </row>
    <row r="150" spans="1:9" x14ac:dyDescent="0.25">
      <c r="A150" t="s">
        <v>3804</v>
      </c>
      <c r="B150">
        <v>1.3749000000000001E-2</v>
      </c>
      <c r="C150">
        <v>4266</v>
      </c>
      <c r="D150">
        <v>44258</v>
      </c>
      <c r="E150" t="s">
        <v>209</v>
      </c>
      <c r="F150">
        <f>IFERROR(IF(VLOOKUP(E150,'refseq-MEM'!$E$2:$E$3707,1,0)= E150,1,0),0)</f>
        <v>1</v>
      </c>
      <c r="I150">
        <f>IF(C150-INDEX('refseq-MEM'!$C$2:$C$3707,MATCH(E150,'refseq-MEM'!$E$2:$E$3707,0)) &gt; 0,1,0)</f>
        <v>1</v>
      </c>
    </row>
    <row r="151" spans="1:9" x14ac:dyDescent="0.25">
      <c r="A151" t="s">
        <v>3804</v>
      </c>
      <c r="B151">
        <v>1.3665E-2</v>
      </c>
      <c r="C151">
        <v>4240</v>
      </c>
      <c r="D151">
        <v>2207</v>
      </c>
      <c r="E151" t="s">
        <v>321</v>
      </c>
      <c r="F151">
        <f>IFERROR(IF(VLOOKUP(E151,'refseq-MEM'!$E$2:$E$3707,1,0)= E151,1,0),0)</f>
        <v>1</v>
      </c>
      <c r="I151">
        <f>IF(C151-INDEX('refseq-MEM'!$C$2:$C$3707,MATCH(E151,'refseq-MEM'!$E$2:$E$3707,0)) &gt; 0,1,0)</f>
        <v>1</v>
      </c>
    </row>
    <row r="152" spans="1:9" x14ac:dyDescent="0.25">
      <c r="A152" t="s">
        <v>3804</v>
      </c>
      <c r="B152">
        <v>1.3636000000000001E-2</v>
      </c>
      <c r="C152">
        <v>4231</v>
      </c>
      <c r="D152">
        <v>53246</v>
      </c>
      <c r="E152" t="s">
        <v>181</v>
      </c>
      <c r="F152">
        <f>IFERROR(IF(VLOOKUP(E152,'refseq-MEM'!$E$2:$E$3707,1,0)= E152,1,0),0)</f>
        <v>1</v>
      </c>
      <c r="I152">
        <f>IF(C152-INDEX('refseq-MEM'!$C$2:$C$3707,MATCH(E152,'refseq-MEM'!$E$2:$E$3707,0)) &gt; 0,1,0)</f>
        <v>1</v>
      </c>
    </row>
    <row r="153" spans="1:9" x14ac:dyDescent="0.25">
      <c r="A153" t="s">
        <v>3804</v>
      </c>
      <c r="B153">
        <v>1.3594999999999999E-2</v>
      </c>
      <c r="C153">
        <v>4218</v>
      </c>
      <c r="D153">
        <v>1129</v>
      </c>
      <c r="E153" t="s">
        <v>315</v>
      </c>
      <c r="F153">
        <f>IFERROR(IF(VLOOKUP(E153,'refseq-MEM'!$E$2:$E$3707,1,0)= E153,1,0),0)</f>
        <v>1</v>
      </c>
      <c r="I153">
        <f>IF(C153-INDEX('refseq-MEM'!$C$2:$C$3707,MATCH(E153,'refseq-MEM'!$E$2:$E$3707,0)) &gt; 0,1,0)</f>
        <v>1</v>
      </c>
    </row>
    <row r="154" spans="1:9" x14ac:dyDescent="0.25">
      <c r="A154" t="s">
        <v>3804</v>
      </c>
      <c r="B154">
        <v>1.3578E-2</v>
      </c>
      <c r="C154">
        <v>4213</v>
      </c>
      <c r="D154">
        <v>253255</v>
      </c>
      <c r="E154" t="s">
        <v>314</v>
      </c>
      <c r="F154">
        <f>IFERROR(IF(VLOOKUP(E154,'refseq-MEM'!$E$2:$E$3707,1,0)= E154,1,0),0)</f>
        <v>1</v>
      </c>
      <c r="I154">
        <f>IF(C154-INDEX('refseq-MEM'!$C$2:$C$3707,MATCH(E154,'refseq-MEM'!$E$2:$E$3707,0)) &gt; 0,1,0)</f>
        <v>1</v>
      </c>
    </row>
    <row r="155" spans="1:9" x14ac:dyDescent="0.25">
      <c r="A155" t="s">
        <v>3804</v>
      </c>
      <c r="B155">
        <v>1.3568999999999999E-2</v>
      </c>
      <c r="C155">
        <v>4210</v>
      </c>
      <c r="D155">
        <v>1930845</v>
      </c>
      <c r="E155" t="s">
        <v>632</v>
      </c>
      <c r="F155">
        <f>IFERROR(IF(VLOOKUP(E155,'refseq-MEM'!$E$2:$E$3707,1,0)= E155,1,0),0)</f>
        <v>1</v>
      </c>
      <c r="I155">
        <f>IF(C155-INDEX('refseq-MEM'!$C$2:$C$3707,MATCH(E155,'refseq-MEM'!$E$2:$E$3707,0)) &gt; 0,1,0)</f>
        <v>1</v>
      </c>
    </row>
    <row r="156" spans="1:9" x14ac:dyDescent="0.25">
      <c r="A156" t="s">
        <v>3804</v>
      </c>
      <c r="B156">
        <v>1.3507999999999999E-2</v>
      </c>
      <c r="C156">
        <v>4191</v>
      </c>
      <c r="D156">
        <v>84406</v>
      </c>
      <c r="E156" t="s">
        <v>180</v>
      </c>
      <c r="F156">
        <f>IFERROR(IF(VLOOKUP(E156,'refseq-MEM'!$E$2:$E$3707,1,0)= E156,1,0),0)</f>
        <v>1</v>
      </c>
      <c r="I156">
        <f>IF(C156-INDEX('refseq-MEM'!$C$2:$C$3707,MATCH(E156,'refseq-MEM'!$E$2:$E$3707,0)) &gt; 0,1,0)</f>
        <v>1</v>
      </c>
    </row>
    <row r="157" spans="1:9" x14ac:dyDescent="0.25">
      <c r="A157" t="s">
        <v>3804</v>
      </c>
      <c r="B157">
        <v>1.3488E-2</v>
      </c>
      <c r="C157">
        <v>4185</v>
      </c>
      <c r="D157">
        <v>1298</v>
      </c>
      <c r="E157" t="s">
        <v>247</v>
      </c>
      <c r="F157">
        <f>IFERROR(IF(VLOOKUP(E157,'refseq-MEM'!$E$2:$E$3707,1,0)= E157,1,0),0)</f>
        <v>1</v>
      </c>
      <c r="I157">
        <f>IF(C157-INDEX('refseq-MEM'!$C$2:$C$3707,MATCH(E157,'refseq-MEM'!$E$2:$E$3707,0)) &gt; 0,1,0)</f>
        <v>1</v>
      </c>
    </row>
    <row r="158" spans="1:9" x14ac:dyDescent="0.25">
      <c r="A158" t="s">
        <v>3804</v>
      </c>
      <c r="B158">
        <v>1.3311E-2</v>
      </c>
      <c r="C158">
        <v>4130</v>
      </c>
      <c r="D158">
        <v>1654</v>
      </c>
      <c r="E158" t="s">
        <v>212</v>
      </c>
      <c r="F158">
        <f>IFERROR(IF(VLOOKUP(E158,'refseq-MEM'!$E$2:$E$3707,1,0)= E158,1,0),0)</f>
        <v>1</v>
      </c>
      <c r="I158">
        <f>IF(C158-INDEX('refseq-MEM'!$C$2:$C$3707,MATCH(E158,'refseq-MEM'!$E$2:$E$3707,0)) &gt; 0,1,0)</f>
        <v>1</v>
      </c>
    </row>
    <row r="159" spans="1:9" x14ac:dyDescent="0.25">
      <c r="A159" t="s">
        <v>3804</v>
      </c>
      <c r="B159">
        <v>1.3147000000000001E-2</v>
      </c>
      <c r="C159">
        <v>4079</v>
      </c>
      <c r="D159">
        <v>929509</v>
      </c>
      <c r="E159" t="s">
        <v>493</v>
      </c>
      <c r="F159">
        <f>IFERROR(IF(VLOOKUP(E159,'refseq-MEM'!$E$2:$E$3707,1,0)= E159,1,0),0)</f>
        <v>1</v>
      </c>
      <c r="I159">
        <f>IF(C159-INDEX('refseq-MEM'!$C$2:$C$3707,MATCH(E159,'refseq-MEM'!$E$2:$E$3707,0)) &gt; 0,1,0)</f>
        <v>1</v>
      </c>
    </row>
    <row r="160" spans="1:9" x14ac:dyDescent="0.25">
      <c r="A160" t="s">
        <v>3804</v>
      </c>
      <c r="B160">
        <v>1.3114000000000001E-2</v>
      </c>
      <c r="C160">
        <v>4069</v>
      </c>
      <c r="D160">
        <v>104267</v>
      </c>
      <c r="E160" t="s">
        <v>230</v>
      </c>
      <c r="F160">
        <f>IFERROR(IF(VLOOKUP(E160,'refseq-MEM'!$E$2:$E$3707,1,0)= E160,1,0),0)</f>
        <v>1</v>
      </c>
      <c r="I160">
        <f>IF(C160-INDEX('refseq-MEM'!$C$2:$C$3707,MATCH(E160,'refseq-MEM'!$E$2:$E$3707,0)) &gt; 0,1,0)</f>
        <v>1</v>
      </c>
    </row>
    <row r="161" spans="1:9" x14ac:dyDescent="0.25">
      <c r="A161" t="s">
        <v>3804</v>
      </c>
      <c r="B161">
        <v>1.3101E-2</v>
      </c>
      <c r="C161">
        <v>4065</v>
      </c>
      <c r="D161">
        <v>1649482</v>
      </c>
      <c r="E161" t="s">
        <v>476</v>
      </c>
      <c r="F161">
        <f>IFERROR(IF(VLOOKUP(E161,'refseq-MEM'!$E$2:$E$3707,1,0)= E161,1,0),0)</f>
        <v>1</v>
      </c>
      <c r="I161">
        <f>IF(C161-INDEX('refseq-MEM'!$C$2:$C$3707,MATCH(E161,'refseq-MEM'!$E$2:$E$3707,0)) &gt; 0,1,0)</f>
        <v>1</v>
      </c>
    </row>
    <row r="162" spans="1:9" x14ac:dyDescent="0.25">
      <c r="A162" t="s">
        <v>3804</v>
      </c>
      <c r="B162">
        <v>1.3095000000000001E-2</v>
      </c>
      <c r="C162">
        <v>4063</v>
      </c>
      <c r="D162">
        <v>354354</v>
      </c>
      <c r="E162" t="s">
        <v>262</v>
      </c>
      <c r="F162">
        <f>IFERROR(IF(VLOOKUP(E162,'refseq-MEM'!$E$2:$E$3707,1,0)= E162,1,0),0)</f>
        <v>1</v>
      </c>
      <c r="I162">
        <f>IF(C162-INDEX('refseq-MEM'!$C$2:$C$3707,MATCH(E162,'refseq-MEM'!$E$2:$E$3707,0)) &gt; 0,1,0)</f>
        <v>1</v>
      </c>
    </row>
    <row r="163" spans="1:9" x14ac:dyDescent="0.25">
      <c r="A163" t="s">
        <v>3804</v>
      </c>
      <c r="B163">
        <v>1.3021E-2</v>
      </c>
      <c r="C163">
        <v>4040</v>
      </c>
      <c r="D163">
        <v>146</v>
      </c>
      <c r="E163" t="s">
        <v>254</v>
      </c>
      <c r="F163">
        <f>IFERROR(IF(VLOOKUP(E163,'refseq-MEM'!$E$2:$E$3707,1,0)= E163,1,0),0)</f>
        <v>1</v>
      </c>
      <c r="I163">
        <f>IF(C163-INDEX('refseq-MEM'!$C$2:$C$3707,MATCH(E163,'refseq-MEM'!$E$2:$E$3707,0)) &gt; 0,1,0)</f>
        <v>1</v>
      </c>
    </row>
    <row r="164" spans="1:9" x14ac:dyDescent="0.25">
      <c r="A164" t="s">
        <v>3804</v>
      </c>
      <c r="B164">
        <v>1.2992E-2</v>
      </c>
      <c r="C164">
        <v>4031</v>
      </c>
      <c r="D164">
        <v>363408</v>
      </c>
      <c r="E164" t="s">
        <v>316</v>
      </c>
      <c r="F164">
        <f>IFERROR(IF(VLOOKUP(E164,'refseq-MEM'!$E$2:$E$3707,1,0)= E164,1,0),0)</f>
        <v>1</v>
      </c>
      <c r="I164">
        <f>IF(C164-INDEX('refseq-MEM'!$C$2:$C$3707,MATCH(E164,'refseq-MEM'!$E$2:$E$3707,0)) &gt; 0,1,0)</f>
        <v>1</v>
      </c>
    </row>
    <row r="165" spans="1:9" x14ac:dyDescent="0.25">
      <c r="A165" t="s">
        <v>3804</v>
      </c>
      <c r="B165">
        <v>1.2898E-2</v>
      </c>
      <c r="C165">
        <v>4002</v>
      </c>
      <c r="D165">
        <v>644652</v>
      </c>
      <c r="E165" t="s">
        <v>366</v>
      </c>
      <c r="F165">
        <f>IFERROR(IF(VLOOKUP(E165,'refseq-MEM'!$E$2:$E$3707,1,0)= E165,1,0),0)</f>
        <v>1</v>
      </c>
      <c r="I165">
        <f>IF(C165-INDEX('refseq-MEM'!$C$2:$C$3707,MATCH(E165,'refseq-MEM'!$E$2:$E$3707,0)) &gt; 0,1,0)</f>
        <v>1</v>
      </c>
    </row>
    <row r="166" spans="1:9" x14ac:dyDescent="0.25">
      <c r="A166" t="s">
        <v>3804</v>
      </c>
      <c r="B166">
        <v>1.2789E-2</v>
      </c>
      <c r="C166">
        <v>3968</v>
      </c>
      <c r="D166">
        <v>165779</v>
      </c>
      <c r="E166" t="s">
        <v>157</v>
      </c>
      <c r="F166">
        <f>IFERROR(IF(VLOOKUP(E166,'refseq-MEM'!$E$2:$E$3707,1,0)= E166,1,0),0)</f>
        <v>1</v>
      </c>
      <c r="I166">
        <f>IF(C166-INDEX('refseq-MEM'!$C$2:$C$3707,MATCH(E166,'refseq-MEM'!$E$2:$E$3707,0)) &gt; 0,1,0)</f>
        <v>1</v>
      </c>
    </row>
    <row r="167" spans="1:9" x14ac:dyDescent="0.25">
      <c r="A167" t="s">
        <v>3804</v>
      </c>
      <c r="B167">
        <v>1.2408000000000001E-2</v>
      </c>
      <c r="C167">
        <v>3850</v>
      </c>
      <c r="D167">
        <v>252965</v>
      </c>
      <c r="E167" t="s">
        <v>537</v>
      </c>
      <c r="F167">
        <f>IFERROR(IF(VLOOKUP(E167,'refseq-MEM'!$E$2:$E$3707,1,0)= E167,1,0),0)</f>
        <v>1</v>
      </c>
      <c r="I167">
        <f>IF(C167-INDEX('refseq-MEM'!$C$2:$C$3707,MATCH(E167,'refseq-MEM'!$E$2:$E$3707,0)) &gt; 0,1,0)</f>
        <v>1</v>
      </c>
    </row>
    <row r="168" spans="1:9" x14ac:dyDescent="0.25">
      <c r="A168" t="s">
        <v>3804</v>
      </c>
      <c r="B168">
        <v>1.2399E-2</v>
      </c>
      <c r="C168">
        <v>3847</v>
      </c>
      <c r="D168">
        <v>319458</v>
      </c>
      <c r="E168" t="s">
        <v>760</v>
      </c>
      <c r="F168">
        <f>IFERROR(IF(VLOOKUP(E168,'refseq-MEM'!$E$2:$E$3707,1,0)= E168,1,0),0)</f>
        <v>1</v>
      </c>
      <c r="I168">
        <f>IF(C168-INDEX('refseq-MEM'!$C$2:$C$3707,MATCH(E168,'refseq-MEM'!$E$2:$E$3707,0)) &gt; 0,1,0)</f>
        <v>1</v>
      </c>
    </row>
    <row r="169" spans="1:9" x14ac:dyDescent="0.25">
      <c r="A169" t="s">
        <v>3804</v>
      </c>
      <c r="B169">
        <v>1.2199E-2</v>
      </c>
      <c r="C169">
        <v>3785</v>
      </c>
      <c r="D169">
        <v>1161127</v>
      </c>
      <c r="E169" t="s">
        <v>616</v>
      </c>
      <c r="F169">
        <f>IFERROR(IF(VLOOKUP(E169,'refseq-MEM'!$E$2:$E$3707,1,0)= E169,1,0),0)</f>
        <v>1</v>
      </c>
      <c r="I169">
        <f>IF(C169-INDEX('refseq-MEM'!$C$2:$C$3707,MATCH(E169,'refseq-MEM'!$E$2:$E$3707,0)) &gt; 0,1,0)</f>
        <v>1</v>
      </c>
    </row>
    <row r="170" spans="1:9" x14ac:dyDescent="0.25">
      <c r="A170" t="s">
        <v>3804</v>
      </c>
      <c r="B170">
        <v>1.2112E-2</v>
      </c>
      <c r="C170">
        <v>3758</v>
      </c>
      <c r="D170">
        <v>400634</v>
      </c>
      <c r="E170" t="s">
        <v>154</v>
      </c>
      <c r="F170">
        <f>IFERROR(IF(VLOOKUP(E170,'refseq-MEM'!$E$2:$E$3707,1,0)= E170,1,0),0)</f>
        <v>1</v>
      </c>
      <c r="I170">
        <f>IF(C170-INDEX('refseq-MEM'!$C$2:$C$3707,MATCH(E170,'refseq-MEM'!$E$2:$E$3707,0)) &gt; 0,1,0)</f>
        <v>1</v>
      </c>
    </row>
    <row r="171" spans="1:9" x14ac:dyDescent="0.25">
      <c r="A171" t="s">
        <v>3804</v>
      </c>
      <c r="B171">
        <v>1.206E-2</v>
      </c>
      <c r="C171">
        <v>3742</v>
      </c>
      <c r="D171">
        <v>1637</v>
      </c>
      <c r="E171" t="s">
        <v>201</v>
      </c>
      <c r="F171">
        <f>IFERROR(IF(VLOOKUP(E171,'refseq-MEM'!$E$2:$E$3707,1,0)= E171,1,0),0)</f>
        <v>1</v>
      </c>
      <c r="I171">
        <f>IF(C171-INDEX('refseq-MEM'!$C$2:$C$3707,MATCH(E171,'refseq-MEM'!$E$2:$E$3707,0)) &gt; 0,1,0)</f>
        <v>1</v>
      </c>
    </row>
    <row r="172" spans="1:9" x14ac:dyDescent="0.25">
      <c r="A172" t="s">
        <v>3804</v>
      </c>
      <c r="B172">
        <v>1.2043999999999999E-2</v>
      </c>
      <c r="C172">
        <v>3737</v>
      </c>
      <c r="D172">
        <v>68288</v>
      </c>
      <c r="E172" t="s">
        <v>419</v>
      </c>
      <c r="F172">
        <f>IFERROR(IF(VLOOKUP(E172,'refseq-MEM'!$E$2:$E$3707,1,0)= E172,1,0),0)</f>
        <v>1</v>
      </c>
      <c r="I172">
        <f>IF(C172-INDEX('refseq-MEM'!$C$2:$C$3707,MATCH(E172,'refseq-MEM'!$E$2:$E$3707,0)) &gt; 0,1,0)</f>
        <v>1</v>
      </c>
    </row>
    <row r="173" spans="1:9" x14ac:dyDescent="0.25">
      <c r="A173" t="s">
        <v>3804</v>
      </c>
      <c r="B173">
        <v>1.2005999999999999E-2</v>
      </c>
      <c r="C173">
        <v>3725</v>
      </c>
      <c r="D173">
        <v>1778601</v>
      </c>
      <c r="E173" t="s">
        <v>342</v>
      </c>
      <c r="F173">
        <f>IFERROR(IF(VLOOKUP(E173,'refseq-MEM'!$E$2:$E$3707,1,0)= E173,1,0),0)</f>
        <v>1</v>
      </c>
      <c r="I173">
        <f>IF(C173-INDEX('refseq-MEM'!$C$2:$C$3707,MATCH(E173,'refseq-MEM'!$E$2:$E$3707,0)) &gt; 0,1,0)</f>
        <v>1</v>
      </c>
    </row>
    <row r="174" spans="1:9" x14ac:dyDescent="0.25">
      <c r="A174" t="s">
        <v>3804</v>
      </c>
      <c r="B174">
        <v>1.187E-2</v>
      </c>
      <c r="C174">
        <v>3683</v>
      </c>
      <c r="D174">
        <v>482</v>
      </c>
      <c r="E174" t="s">
        <v>218</v>
      </c>
      <c r="F174">
        <f>IFERROR(IF(VLOOKUP(E174,'refseq-MEM'!$E$2:$E$3707,1,0)= E174,1,0),0)</f>
        <v>1</v>
      </c>
      <c r="I174">
        <f>IF(C174-INDEX('refseq-MEM'!$C$2:$C$3707,MATCH(E174,'refseq-MEM'!$E$2:$E$3707,0)) &gt; 0,1,0)</f>
        <v>1</v>
      </c>
    </row>
    <row r="175" spans="1:9" x14ac:dyDescent="0.25">
      <c r="A175" t="s">
        <v>3804</v>
      </c>
      <c r="B175">
        <v>1.179E-2</v>
      </c>
      <c r="C175">
        <v>3658</v>
      </c>
      <c r="D175">
        <v>186831</v>
      </c>
      <c r="E175" t="s">
        <v>538</v>
      </c>
      <c r="F175">
        <f>IFERROR(IF(VLOOKUP(E175,'refseq-MEM'!$E$2:$E$3707,1,0)= E175,1,0),0)</f>
        <v>1</v>
      </c>
      <c r="I175">
        <f>IF(C175-INDEX('refseq-MEM'!$C$2:$C$3707,MATCH(E175,'refseq-MEM'!$E$2:$E$3707,0)) &gt; 0,1,0)</f>
        <v>1</v>
      </c>
    </row>
    <row r="176" spans="1:9" x14ac:dyDescent="0.25">
      <c r="A176" t="s">
        <v>3804</v>
      </c>
      <c r="B176">
        <v>1.1750999999999999E-2</v>
      </c>
      <c r="C176">
        <v>3646</v>
      </c>
      <c r="D176">
        <v>2747</v>
      </c>
      <c r="E176" t="s">
        <v>306</v>
      </c>
      <c r="F176">
        <f>IFERROR(IF(VLOOKUP(E176,'refseq-MEM'!$E$2:$E$3707,1,0)= E176,1,0),0)</f>
        <v>1</v>
      </c>
      <c r="I176">
        <f>IF(C176-INDEX('refseq-MEM'!$C$2:$C$3707,MATCH(E176,'refseq-MEM'!$E$2:$E$3707,0)) &gt; 0,1,0)</f>
        <v>1</v>
      </c>
    </row>
    <row r="177" spans="1:9" x14ac:dyDescent="0.25">
      <c r="A177" t="s">
        <v>3804</v>
      </c>
      <c r="B177">
        <v>1.1629E-2</v>
      </c>
      <c r="C177">
        <v>3608</v>
      </c>
      <c r="D177">
        <v>1884792</v>
      </c>
      <c r="E177" t="s">
        <v>763</v>
      </c>
      <c r="F177">
        <f>IFERROR(IF(VLOOKUP(E177,'refseq-MEM'!$E$2:$E$3707,1,0)= E177,1,0),0)</f>
        <v>1</v>
      </c>
      <c r="I177">
        <f>IF(C177-INDEX('refseq-MEM'!$C$2:$C$3707,MATCH(E177,'refseq-MEM'!$E$2:$E$3707,0)) &gt; 0,1,0)</f>
        <v>1</v>
      </c>
    </row>
    <row r="178" spans="1:9" x14ac:dyDescent="0.25">
      <c r="A178" t="s">
        <v>3804</v>
      </c>
      <c r="B178">
        <v>1.1592999999999999E-2</v>
      </c>
      <c r="C178">
        <v>3597</v>
      </c>
      <c r="D178">
        <v>120831</v>
      </c>
      <c r="E178" t="s">
        <v>152</v>
      </c>
      <c r="F178">
        <f>IFERROR(IF(VLOOKUP(E178,'refseq-MEM'!$E$2:$E$3707,1,0)= E178,1,0),0)</f>
        <v>1</v>
      </c>
      <c r="I178">
        <f>IF(C178-INDEX('refseq-MEM'!$C$2:$C$3707,MATCH(E178,'refseq-MEM'!$E$2:$E$3707,0)) &gt; 0,1,0)</f>
        <v>1</v>
      </c>
    </row>
    <row r="179" spans="1:9" x14ac:dyDescent="0.25">
      <c r="A179" t="s">
        <v>3804</v>
      </c>
      <c r="B179">
        <v>1.1538E-2</v>
      </c>
      <c r="C179">
        <v>3580</v>
      </c>
      <c r="D179">
        <v>18</v>
      </c>
      <c r="E179" t="s">
        <v>769</v>
      </c>
      <c r="F179">
        <f>IFERROR(IF(VLOOKUP(E179,'refseq-MEM'!$E$2:$E$3707,1,0)= E179,1,0),0)</f>
        <v>1</v>
      </c>
      <c r="I179">
        <f>IF(C179-INDEX('refseq-MEM'!$C$2:$C$3707,MATCH(E179,'refseq-MEM'!$E$2:$E$3707,0)) &gt; 0,1,0)</f>
        <v>1</v>
      </c>
    </row>
    <row r="180" spans="1:9" x14ac:dyDescent="0.25">
      <c r="A180" t="s">
        <v>3804</v>
      </c>
      <c r="B180">
        <v>1.1416000000000001E-2</v>
      </c>
      <c r="C180">
        <v>3542</v>
      </c>
      <c r="D180">
        <v>1091</v>
      </c>
      <c r="E180" t="s">
        <v>334</v>
      </c>
      <c r="F180">
        <f>IFERROR(IF(VLOOKUP(E180,'refseq-MEM'!$E$2:$E$3707,1,0)= E180,1,0),0)</f>
        <v>1</v>
      </c>
      <c r="I180">
        <f>IF(C180-INDEX('refseq-MEM'!$C$2:$C$3707,MATCH(E180,'refseq-MEM'!$E$2:$E$3707,0)) &gt; 0,1,0)</f>
        <v>1</v>
      </c>
    </row>
    <row r="181" spans="1:9" x14ac:dyDescent="0.25">
      <c r="A181" t="s">
        <v>3804</v>
      </c>
      <c r="B181">
        <v>1.1132E-2</v>
      </c>
      <c r="C181">
        <v>3454</v>
      </c>
      <c r="D181">
        <v>13687</v>
      </c>
      <c r="E181" t="s">
        <v>165</v>
      </c>
      <c r="F181">
        <f>IFERROR(IF(VLOOKUP(E181,'refseq-MEM'!$E$2:$E$3707,1,0)= E181,1,0),0)</f>
        <v>1</v>
      </c>
      <c r="I181">
        <f>IF(C181-INDEX('refseq-MEM'!$C$2:$C$3707,MATCH(E181,'refseq-MEM'!$E$2:$E$3707,0)) &gt; 0,1,0)</f>
        <v>0</v>
      </c>
    </row>
    <row r="182" spans="1:9" x14ac:dyDescent="0.25">
      <c r="A182" t="s">
        <v>3804</v>
      </c>
      <c r="B182">
        <v>1.1081000000000001E-2</v>
      </c>
      <c r="C182">
        <v>3438</v>
      </c>
      <c r="D182">
        <v>76831</v>
      </c>
      <c r="E182" t="s">
        <v>281</v>
      </c>
      <c r="F182">
        <f>IFERROR(IF(VLOOKUP(E182,'refseq-MEM'!$E$2:$E$3707,1,0)= E182,1,0),0)</f>
        <v>1</v>
      </c>
      <c r="I182">
        <f>IF(C182-INDEX('refseq-MEM'!$C$2:$C$3707,MATCH(E182,'refseq-MEM'!$E$2:$E$3707,0)) &gt; 0,1,0)</f>
        <v>1</v>
      </c>
    </row>
    <row r="183" spans="1:9" x14ac:dyDescent="0.25">
      <c r="A183" t="s">
        <v>3804</v>
      </c>
      <c r="B183">
        <v>1.0796999999999999E-2</v>
      </c>
      <c r="C183">
        <v>3350</v>
      </c>
      <c r="D183">
        <v>1470540</v>
      </c>
      <c r="E183" t="s">
        <v>678</v>
      </c>
      <c r="F183">
        <f>IFERROR(IF(VLOOKUP(E183,'refseq-MEM'!$E$2:$E$3707,1,0)= E183,1,0),0)</f>
        <v>1</v>
      </c>
      <c r="I183">
        <f>IF(C183-INDEX('refseq-MEM'!$C$2:$C$3707,MATCH(E183,'refseq-MEM'!$E$2:$E$3707,0)) &gt; 0,1,0)</f>
        <v>1</v>
      </c>
    </row>
    <row r="184" spans="1:9" x14ac:dyDescent="0.25">
      <c r="A184" t="s">
        <v>3804</v>
      </c>
      <c r="B184">
        <v>1.0742E-2</v>
      </c>
      <c r="C184">
        <v>3333</v>
      </c>
      <c r="D184">
        <v>149698</v>
      </c>
      <c r="E184" t="s">
        <v>293</v>
      </c>
      <c r="F184">
        <f>IFERROR(IF(VLOOKUP(E184,'refseq-MEM'!$E$2:$E$3707,1,0)= E184,1,0),0)</f>
        <v>1</v>
      </c>
      <c r="I184">
        <f>IF(C184-INDEX('refseq-MEM'!$C$2:$C$3707,MATCH(E184,'refseq-MEM'!$E$2:$E$3707,0)) &gt; 0,1,0)</f>
        <v>1</v>
      </c>
    </row>
    <row r="185" spans="1:9" x14ac:dyDescent="0.25">
      <c r="A185" t="s">
        <v>3804</v>
      </c>
      <c r="B185">
        <v>1.0513E-2</v>
      </c>
      <c r="C185">
        <v>3262</v>
      </c>
      <c r="D185">
        <v>51196</v>
      </c>
      <c r="E185" t="s">
        <v>679</v>
      </c>
      <c r="F185">
        <f>IFERROR(IF(VLOOKUP(E185,'refseq-MEM'!$E$2:$E$3707,1,0)= E185,1,0),0)</f>
        <v>1</v>
      </c>
      <c r="I185">
        <f>IF(C185-INDEX('refseq-MEM'!$C$2:$C$3707,MATCH(E185,'refseq-MEM'!$E$2:$E$3707,0)) &gt; 0,1,0)</f>
        <v>1</v>
      </c>
    </row>
    <row r="186" spans="1:9" x14ac:dyDescent="0.25">
      <c r="A186" t="s">
        <v>3804</v>
      </c>
      <c r="B186">
        <v>1.0375000000000001E-2</v>
      </c>
      <c r="C186">
        <v>3219</v>
      </c>
      <c r="D186">
        <v>1372</v>
      </c>
      <c r="E186" t="s">
        <v>485</v>
      </c>
      <c r="F186">
        <f>IFERROR(IF(VLOOKUP(E186,'refseq-MEM'!$E$2:$E$3707,1,0)= E186,1,0),0)</f>
        <v>1</v>
      </c>
      <c r="I186">
        <f>IF(C186-INDEX('refseq-MEM'!$C$2:$C$3707,MATCH(E186,'refseq-MEM'!$E$2:$E$3707,0)) &gt; 0,1,0)</f>
        <v>1</v>
      </c>
    </row>
    <row r="187" spans="1:9" x14ac:dyDescent="0.25">
      <c r="A187" t="s">
        <v>3804</v>
      </c>
      <c r="B187">
        <v>1.0359E-2</v>
      </c>
      <c r="C187">
        <v>3214</v>
      </c>
      <c r="D187">
        <v>44259</v>
      </c>
      <c r="E187" t="s">
        <v>735</v>
      </c>
      <c r="F187">
        <f>IFERROR(IF(VLOOKUP(E187,'refseq-MEM'!$E$2:$E$3707,1,0)= E187,1,0),0)</f>
        <v>1</v>
      </c>
      <c r="I187">
        <f>IF(C187-INDEX('refseq-MEM'!$C$2:$C$3707,MATCH(E187,'refseq-MEM'!$E$2:$E$3707,0)) &gt; 0,1,0)</f>
        <v>1</v>
      </c>
    </row>
    <row r="188" spans="1:9" x14ac:dyDescent="0.25">
      <c r="A188" t="s">
        <v>3804</v>
      </c>
      <c r="B188">
        <v>1.0338999999999999E-2</v>
      </c>
      <c r="C188">
        <v>3208</v>
      </c>
      <c r="D188">
        <v>447020</v>
      </c>
      <c r="E188" t="s">
        <v>1713</v>
      </c>
      <c r="F188">
        <f>IFERROR(IF(VLOOKUP(E188,'refseq-MEM'!$E$2:$E$3707,1,0)= E188,1,0),0)</f>
        <v>1</v>
      </c>
      <c r="I188">
        <f>IF(C188-INDEX('refseq-MEM'!$C$2:$C$3707,MATCH(E188,'refseq-MEM'!$E$2:$E$3707,0)) &gt; 0,1,0)</f>
        <v>1</v>
      </c>
    </row>
    <row r="189" spans="1:9" x14ac:dyDescent="0.25">
      <c r="A189" t="s">
        <v>3804</v>
      </c>
      <c r="B189">
        <v>1.0330000000000001E-2</v>
      </c>
      <c r="C189">
        <v>3205</v>
      </c>
      <c r="D189">
        <v>1433993</v>
      </c>
      <c r="E189" t="s">
        <v>446</v>
      </c>
      <c r="F189">
        <f>IFERROR(IF(VLOOKUP(E189,'refseq-MEM'!$E$2:$E$3707,1,0)= E189,1,0),0)</f>
        <v>1</v>
      </c>
      <c r="I189">
        <f>IF(C189-INDEX('refseq-MEM'!$C$2:$C$3707,MATCH(E189,'refseq-MEM'!$E$2:$E$3707,0)) &gt; 0,1,0)</f>
        <v>1</v>
      </c>
    </row>
    <row r="190" spans="1:9" x14ac:dyDescent="0.25">
      <c r="A190" t="s">
        <v>3804</v>
      </c>
      <c r="B190">
        <v>1.0285000000000001E-2</v>
      </c>
      <c r="C190">
        <v>3191</v>
      </c>
      <c r="D190">
        <v>561</v>
      </c>
      <c r="E190" t="s">
        <v>114</v>
      </c>
      <c r="F190">
        <f>IFERROR(IF(VLOOKUP(E190,'refseq-MEM'!$E$2:$E$3707,1,0)= E190,1,0),0)</f>
        <v>1</v>
      </c>
      <c r="I190">
        <f>IF(C190-INDEX('refseq-MEM'!$C$2:$C$3707,MATCH(E190,'refseq-MEM'!$E$2:$E$3707,0)) &gt; 0,1,0)</f>
        <v>1</v>
      </c>
    </row>
    <row r="191" spans="1:9" x14ac:dyDescent="0.25">
      <c r="A191" t="s">
        <v>3804</v>
      </c>
      <c r="B191">
        <v>9.9690000000000004E-3</v>
      </c>
      <c r="C191">
        <v>3093</v>
      </c>
      <c r="D191">
        <v>46255</v>
      </c>
      <c r="E191" t="s">
        <v>345</v>
      </c>
      <c r="F191">
        <f>IFERROR(IF(VLOOKUP(E191,'refseq-MEM'!$E$2:$E$3707,1,0)= E191,1,0),0)</f>
        <v>1</v>
      </c>
      <c r="I191">
        <f>IF(C191-INDEX('refseq-MEM'!$C$2:$C$3707,MATCH(E191,'refseq-MEM'!$E$2:$E$3707,0)) &gt; 0,1,0)</f>
        <v>1</v>
      </c>
    </row>
    <row r="192" spans="1:9" x14ac:dyDescent="0.25">
      <c r="A192" t="s">
        <v>3804</v>
      </c>
      <c r="B192">
        <v>9.9360000000000004E-3</v>
      </c>
      <c r="C192">
        <v>3083</v>
      </c>
      <c r="D192">
        <v>33986</v>
      </c>
      <c r="E192" t="s">
        <v>313</v>
      </c>
      <c r="F192">
        <f>IFERROR(IF(VLOOKUP(E192,'refseq-MEM'!$E$2:$E$3707,1,0)= E192,1,0),0)</f>
        <v>1</v>
      </c>
      <c r="I192">
        <f>IF(C192-INDEX('refseq-MEM'!$C$2:$C$3707,MATCH(E192,'refseq-MEM'!$E$2:$E$3707,0)) &gt; 0,1,0)</f>
        <v>1</v>
      </c>
    </row>
    <row r="193" spans="1:9" x14ac:dyDescent="0.25">
      <c r="A193" t="s">
        <v>3804</v>
      </c>
      <c r="B193">
        <v>9.9039999999999996E-3</v>
      </c>
      <c r="C193">
        <v>3073</v>
      </c>
      <c r="D193">
        <v>499228</v>
      </c>
      <c r="E193" t="s">
        <v>462</v>
      </c>
      <c r="F193">
        <f>IFERROR(IF(VLOOKUP(E193,'refseq-MEM'!$E$2:$E$3707,1,0)= E193,1,0),0)</f>
        <v>1</v>
      </c>
      <c r="I193">
        <f>IF(C193-INDEX('refseq-MEM'!$C$2:$C$3707,MATCH(E193,'refseq-MEM'!$E$2:$E$3707,0)) &gt; 0,1,0)</f>
        <v>1</v>
      </c>
    </row>
    <row r="194" spans="1:9" x14ac:dyDescent="0.25">
      <c r="A194" t="s">
        <v>3804</v>
      </c>
      <c r="B194">
        <v>9.8139999999999998E-3</v>
      </c>
      <c r="C194">
        <v>3045</v>
      </c>
      <c r="D194">
        <v>104264</v>
      </c>
      <c r="E194" t="s">
        <v>607</v>
      </c>
      <c r="F194">
        <f>IFERROR(IF(VLOOKUP(E194,'refseq-MEM'!$E$2:$E$3707,1,0)= E194,1,0),0)</f>
        <v>1</v>
      </c>
      <c r="I194">
        <f>IF(C194-INDEX('refseq-MEM'!$C$2:$C$3707,MATCH(E194,'refseq-MEM'!$E$2:$E$3707,0)) &gt; 0,1,0)</f>
        <v>1</v>
      </c>
    </row>
    <row r="195" spans="1:9" x14ac:dyDescent="0.25">
      <c r="A195" t="s">
        <v>3804</v>
      </c>
      <c r="B195">
        <v>9.7590000000000003E-3</v>
      </c>
      <c r="C195">
        <v>3028</v>
      </c>
      <c r="D195">
        <v>1569</v>
      </c>
      <c r="E195" t="s">
        <v>355</v>
      </c>
      <c r="F195">
        <f>IFERROR(IF(VLOOKUP(E195,'refseq-MEM'!$E$2:$E$3707,1,0)= E195,1,0),0)</f>
        <v>1</v>
      </c>
      <c r="I195">
        <f>IF(C195-INDEX('refseq-MEM'!$C$2:$C$3707,MATCH(E195,'refseq-MEM'!$E$2:$E$3707,0)) &gt; 0,1,0)</f>
        <v>1</v>
      </c>
    </row>
    <row r="196" spans="1:9" x14ac:dyDescent="0.25">
      <c r="A196" t="s">
        <v>3804</v>
      </c>
      <c r="B196">
        <v>9.6629999999999997E-3</v>
      </c>
      <c r="C196">
        <v>2998</v>
      </c>
      <c r="D196">
        <v>236752</v>
      </c>
      <c r="E196" t="s">
        <v>837</v>
      </c>
      <c r="F196">
        <f>IFERROR(IF(VLOOKUP(E196,'refseq-MEM'!$E$2:$E$3707,1,0)= E196,1,0),0)</f>
        <v>1</v>
      </c>
      <c r="I196">
        <f>IF(C196-INDEX('refseq-MEM'!$C$2:$C$3707,MATCH(E196,'refseq-MEM'!$E$2:$E$3707,0)) &gt; 0,1,0)</f>
        <v>1</v>
      </c>
    </row>
    <row r="197" spans="1:9" x14ac:dyDescent="0.25">
      <c r="A197" t="s">
        <v>3804</v>
      </c>
      <c r="B197">
        <v>9.6559999999999997E-3</v>
      </c>
      <c r="C197">
        <v>2996</v>
      </c>
      <c r="D197">
        <v>1505664</v>
      </c>
      <c r="E197" t="s">
        <v>464</v>
      </c>
      <c r="F197">
        <f>IFERROR(IF(VLOOKUP(E197,'refseq-MEM'!$E$2:$E$3707,1,0)= E197,1,0),0)</f>
        <v>1</v>
      </c>
      <c r="I197">
        <f>IF(C197-INDEX('refseq-MEM'!$C$2:$C$3707,MATCH(E197,'refseq-MEM'!$E$2:$E$3707,0)) &gt; 0,1,0)</f>
        <v>1</v>
      </c>
    </row>
    <row r="198" spans="1:9" x14ac:dyDescent="0.25">
      <c r="A198" t="s">
        <v>3804</v>
      </c>
      <c r="B198">
        <v>9.3919999999999993E-3</v>
      </c>
      <c r="C198">
        <v>2914</v>
      </c>
      <c r="D198">
        <v>267986</v>
      </c>
      <c r="E198" t="s">
        <v>626</v>
      </c>
      <c r="F198">
        <f>IFERROR(IF(VLOOKUP(E198,'refseq-MEM'!$E$2:$E$3707,1,0)= E198,1,0),0)</f>
        <v>1</v>
      </c>
      <c r="I198">
        <f>IF(C198-INDEX('refseq-MEM'!$C$2:$C$3707,MATCH(E198,'refseq-MEM'!$E$2:$E$3707,0)) &gt; 0,1,0)</f>
        <v>1</v>
      </c>
    </row>
    <row r="199" spans="1:9" x14ac:dyDescent="0.25">
      <c r="A199" t="s">
        <v>3804</v>
      </c>
      <c r="B199">
        <v>9.3889999999999998E-3</v>
      </c>
      <c r="C199">
        <v>2913</v>
      </c>
      <c r="D199">
        <v>49082</v>
      </c>
      <c r="E199" t="s">
        <v>532</v>
      </c>
      <c r="F199">
        <f>IFERROR(IF(VLOOKUP(E199,'refseq-MEM'!$E$2:$E$3707,1,0)= E199,1,0),0)</f>
        <v>1</v>
      </c>
      <c r="I199">
        <f>IF(C199-INDEX('refseq-MEM'!$C$2:$C$3707,MATCH(E199,'refseq-MEM'!$E$2:$E$3707,0)) &gt; 0,1,0)</f>
        <v>1</v>
      </c>
    </row>
    <row r="200" spans="1:9" x14ac:dyDescent="0.25">
      <c r="A200" t="s">
        <v>3804</v>
      </c>
      <c r="B200">
        <v>9.3760000000000007E-3</v>
      </c>
      <c r="C200">
        <v>2909</v>
      </c>
      <c r="D200">
        <v>2737</v>
      </c>
      <c r="E200" t="s">
        <v>236</v>
      </c>
      <c r="F200">
        <f>IFERROR(IF(VLOOKUP(E200,'refseq-MEM'!$E$2:$E$3707,1,0)= E200,1,0),0)</f>
        <v>1</v>
      </c>
      <c r="I200">
        <f>IF(C200-INDEX('refseq-MEM'!$C$2:$C$3707,MATCH(E200,'refseq-MEM'!$E$2:$E$3707,0)) &gt; 0,1,0)</f>
        <v>1</v>
      </c>
    </row>
    <row r="201" spans="1:9" x14ac:dyDescent="0.25">
      <c r="A201" t="s">
        <v>3804</v>
      </c>
      <c r="B201">
        <v>9.3530000000000002E-3</v>
      </c>
      <c r="C201">
        <v>2902</v>
      </c>
      <c r="D201">
        <v>33882</v>
      </c>
      <c r="E201" t="s">
        <v>216</v>
      </c>
      <c r="F201">
        <f>IFERROR(IF(VLOOKUP(E201,'refseq-MEM'!$E$2:$E$3707,1,0)= E201,1,0),0)</f>
        <v>1</v>
      </c>
      <c r="I201">
        <f>IF(C201-INDEX('refseq-MEM'!$C$2:$C$3707,MATCH(E201,'refseq-MEM'!$E$2:$E$3707,0)) &gt; 0,1,0)</f>
        <v>0</v>
      </c>
    </row>
    <row r="202" spans="1:9" x14ac:dyDescent="0.25">
      <c r="A202" t="s">
        <v>3804</v>
      </c>
      <c r="B202">
        <v>9.2890000000000004E-3</v>
      </c>
      <c r="C202">
        <v>2882</v>
      </c>
      <c r="D202">
        <v>129337</v>
      </c>
      <c r="E202" t="s">
        <v>466</v>
      </c>
      <c r="F202">
        <f>IFERROR(IF(VLOOKUP(E202,'refseq-MEM'!$E$2:$E$3707,1,0)= E202,1,0),0)</f>
        <v>1</v>
      </c>
      <c r="I202">
        <f>IF(C202-INDEX('refseq-MEM'!$C$2:$C$3707,MATCH(E202,'refseq-MEM'!$E$2:$E$3707,0)) &gt; 0,1,0)</f>
        <v>1</v>
      </c>
    </row>
    <row r="203" spans="1:9" x14ac:dyDescent="0.25">
      <c r="A203" t="s">
        <v>3804</v>
      </c>
      <c r="B203">
        <v>9.2689999999999995E-3</v>
      </c>
      <c r="C203">
        <v>2876</v>
      </c>
      <c r="D203">
        <v>2282740</v>
      </c>
      <c r="E203" t="s">
        <v>393</v>
      </c>
      <c r="F203">
        <f>IFERROR(IF(VLOOKUP(E203,'refseq-MEM'!$E$2:$E$3707,1,0)= E203,1,0),0)</f>
        <v>1</v>
      </c>
      <c r="I203">
        <f>IF(C203-INDEX('refseq-MEM'!$C$2:$C$3707,MATCH(E203,'refseq-MEM'!$E$2:$E$3707,0)) &gt; 0,1,0)</f>
        <v>1</v>
      </c>
    </row>
    <row r="204" spans="1:9" x14ac:dyDescent="0.25">
      <c r="A204" t="s">
        <v>3804</v>
      </c>
      <c r="B204">
        <v>9.1339999999999998E-3</v>
      </c>
      <c r="C204">
        <v>2834</v>
      </c>
      <c r="D204">
        <v>1378</v>
      </c>
      <c r="E204" t="s">
        <v>384</v>
      </c>
      <c r="F204">
        <f>IFERROR(IF(VLOOKUP(E204,'refseq-MEM'!$E$2:$E$3707,1,0)= E204,1,0),0)</f>
        <v>1</v>
      </c>
      <c r="I204">
        <f>IF(C204-INDEX('refseq-MEM'!$C$2:$C$3707,MATCH(E204,'refseq-MEM'!$E$2:$E$3707,0)) &gt; 0,1,0)</f>
        <v>1</v>
      </c>
    </row>
    <row r="205" spans="1:9" x14ac:dyDescent="0.25">
      <c r="A205" t="s">
        <v>3804</v>
      </c>
      <c r="B205">
        <v>9.1020000000000007E-3</v>
      </c>
      <c r="C205">
        <v>2824</v>
      </c>
      <c r="D205">
        <v>358023</v>
      </c>
      <c r="E205" t="s">
        <v>264</v>
      </c>
      <c r="F205">
        <f>IFERROR(IF(VLOOKUP(E205,'refseq-MEM'!$E$2:$E$3707,1,0)= E205,1,0),0)</f>
        <v>1</v>
      </c>
      <c r="I205">
        <f>IF(C205-INDEX('refseq-MEM'!$C$2:$C$3707,MATCH(E205,'refseq-MEM'!$E$2:$E$3707,0)) &gt; 0,1,0)</f>
        <v>1</v>
      </c>
    </row>
    <row r="206" spans="1:9" x14ac:dyDescent="0.25">
      <c r="A206" t="s">
        <v>3804</v>
      </c>
      <c r="B206">
        <v>8.9569999999999997E-3</v>
      </c>
      <c r="C206">
        <v>2779</v>
      </c>
      <c r="D206">
        <v>1508657</v>
      </c>
      <c r="E206" t="s">
        <v>119</v>
      </c>
      <c r="F206">
        <f>IFERROR(IF(VLOOKUP(E206,'refseq-MEM'!$E$2:$E$3707,1,0)= E206,1,0),0)</f>
        <v>1</v>
      </c>
      <c r="I206">
        <f>IF(C206-INDEX('refseq-MEM'!$C$2:$C$3707,MATCH(E206,'refseq-MEM'!$E$2:$E$3707,0)) &gt; 0,1,0)</f>
        <v>1</v>
      </c>
    </row>
    <row r="207" spans="1:9" x14ac:dyDescent="0.25">
      <c r="A207" t="s">
        <v>3804</v>
      </c>
      <c r="B207">
        <v>8.8439999999999994E-3</v>
      </c>
      <c r="C207">
        <v>2744</v>
      </c>
      <c r="D207">
        <v>79603</v>
      </c>
      <c r="E207" t="s">
        <v>702</v>
      </c>
      <c r="F207">
        <f>IFERROR(IF(VLOOKUP(E207,'refseq-MEM'!$E$2:$E$3707,1,0)= E207,1,0),0)</f>
        <v>1</v>
      </c>
      <c r="I207">
        <f>IF(C207-INDEX('refseq-MEM'!$C$2:$C$3707,MATCH(E207,'refseq-MEM'!$E$2:$E$3707,0)) &gt; 0,1,0)</f>
        <v>1</v>
      </c>
    </row>
    <row r="208" spans="1:9" x14ac:dyDescent="0.25">
      <c r="A208" t="s">
        <v>3804</v>
      </c>
      <c r="B208">
        <v>8.8249999999999995E-3</v>
      </c>
      <c r="C208">
        <v>2738</v>
      </c>
      <c r="D208">
        <v>329857</v>
      </c>
      <c r="E208" t="s">
        <v>175</v>
      </c>
      <c r="F208">
        <f>IFERROR(IF(VLOOKUP(E208,'refseq-MEM'!$E$2:$E$3707,1,0)= E208,1,0),0)</f>
        <v>1</v>
      </c>
      <c r="I208">
        <f>IF(C208-INDEX('refseq-MEM'!$C$2:$C$3707,MATCH(E208,'refseq-MEM'!$E$2:$E$3707,0)) &gt; 0,1,0)</f>
        <v>1</v>
      </c>
    </row>
    <row r="209" spans="1:9" x14ac:dyDescent="0.25">
      <c r="A209" t="s">
        <v>3804</v>
      </c>
      <c r="B209">
        <v>8.7790000000000003E-3</v>
      </c>
      <c r="C209">
        <v>2724</v>
      </c>
      <c r="D209">
        <v>290174</v>
      </c>
      <c r="E209" t="s">
        <v>246</v>
      </c>
      <c r="F209">
        <f>IFERROR(IF(VLOOKUP(E209,'refseq-MEM'!$E$2:$E$3707,1,0)= E209,1,0),0)</f>
        <v>1</v>
      </c>
      <c r="I209">
        <f>IF(C209-INDEX('refseq-MEM'!$C$2:$C$3707,MATCH(E209,'refseq-MEM'!$E$2:$E$3707,0)) &gt; 0,1,0)</f>
        <v>1</v>
      </c>
    </row>
    <row r="210" spans="1:9" x14ac:dyDescent="0.25">
      <c r="A210" t="s">
        <v>3804</v>
      </c>
      <c r="B210">
        <v>8.7209999999999996E-3</v>
      </c>
      <c r="C210">
        <v>2706</v>
      </c>
      <c r="D210">
        <v>543311</v>
      </c>
      <c r="E210" t="s">
        <v>518</v>
      </c>
      <c r="F210">
        <f>IFERROR(IF(VLOOKUP(E210,'refseq-MEM'!$E$2:$E$3707,1,0)= E210,1,0),0)</f>
        <v>1</v>
      </c>
      <c r="I210">
        <f>IF(C210-INDEX('refseq-MEM'!$C$2:$C$3707,MATCH(E210,'refseq-MEM'!$E$2:$E$3707,0)) &gt; 0,1,0)</f>
        <v>1</v>
      </c>
    </row>
    <row r="211" spans="1:9" x14ac:dyDescent="0.25">
      <c r="A211" t="s">
        <v>3804</v>
      </c>
      <c r="B211">
        <v>8.6540000000000002E-3</v>
      </c>
      <c r="C211">
        <v>2685</v>
      </c>
      <c r="D211">
        <v>1981050</v>
      </c>
      <c r="E211" t="s">
        <v>798</v>
      </c>
      <c r="F211">
        <f>IFERROR(IF(VLOOKUP(E211,'refseq-MEM'!$E$2:$E$3707,1,0)= E211,1,0),0)</f>
        <v>1</v>
      </c>
      <c r="I211">
        <f>IF(C211-INDEX('refseq-MEM'!$C$2:$C$3707,MATCH(E211,'refseq-MEM'!$E$2:$E$3707,0)) &gt; 0,1,0)</f>
        <v>1</v>
      </c>
    </row>
    <row r="212" spans="1:9" x14ac:dyDescent="0.25">
      <c r="A212" t="s">
        <v>3804</v>
      </c>
      <c r="B212">
        <v>8.6409999999999994E-3</v>
      </c>
      <c r="C212">
        <v>2681</v>
      </c>
      <c r="D212">
        <v>862</v>
      </c>
      <c r="E212" t="s">
        <v>407</v>
      </c>
      <c r="F212">
        <f>IFERROR(IF(VLOOKUP(E212,'refseq-MEM'!$E$2:$E$3707,1,0)= E212,1,0),0)</f>
        <v>1</v>
      </c>
      <c r="I212">
        <f>IF(C212-INDEX('refseq-MEM'!$C$2:$C$3707,MATCH(E212,'refseq-MEM'!$E$2:$E$3707,0)) &gt; 0,1,0)</f>
        <v>1</v>
      </c>
    </row>
    <row r="213" spans="1:9" x14ac:dyDescent="0.25">
      <c r="A213" t="s">
        <v>3804</v>
      </c>
      <c r="B213">
        <v>8.4989999999999996E-3</v>
      </c>
      <c r="C213">
        <v>2637</v>
      </c>
      <c r="D213">
        <v>2082587</v>
      </c>
      <c r="E213" t="s">
        <v>1205</v>
      </c>
      <c r="F213">
        <f>IFERROR(IF(VLOOKUP(E213,'refseq-MEM'!$E$2:$E$3707,1,0)= E213,1,0),0)</f>
        <v>1</v>
      </c>
      <c r="I213">
        <f>IF(C213-INDEX('refseq-MEM'!$C$2:$C$3707,MATCH(E213,'refseq-MEM'!$E$2:$E$3707,0)) &gt; 0,1,0)</f>
        <v>1</v>
      </c>
    </row>
    <row r="214" spans="1:9" x14ac:dyDescent="0.25">
      <c r="A214" t="s">
        <v>3804</v>
      </c>
      <c r="B214">
        <v>8.3800000000000003E-3</v>
      </c>
      <c r="C214">
        <v>2600</v>
      </c>
      <c r="D214">
        <v>262</v>
      </c>
      <c r="E214" t="s">
        <v>450</v>
      </c>
      <c r="F214">
        <f>IFERROR(IF(VLOOKUP(E214,'refseq-MEM'!$E$2:$E$3707,1,0)= E214,1,0),0)</f>
        <v>1</v>
      </c>
      <c r="I214">
        <f>IF(C214-INDEX('refseq-MEM'!$C$2:$C$3707,MATCH(E214,'refseq-MEM'!$E$2:$E$3707,0)) &gt; 0,1,0)</f>
        <v>1</v>
      </c>
    </row>
    <row r="215" spans="1:9" x14ac:dyDescent="0.25">
      <c r="A215" t="s">
        <v>3804</v>
      </c>
      <c r="B215">
        <v>8.286E-3</v>
      </c>
      <c r="C215">
        <v>2571</v>
      </c>
      <c r="D215">
        <v>1101</v>
      </c>
      <c r="E215" t="s">
        <v>677</v>
      </c>
      <c r="F215">
        <f>IFERROR(IF(VLOOKUP(E215,'refseq-MEM'!$E$2:$E$3707,1,0)= E215,1,0),0)</f>
        <v>1</v>
      </c>
      <c r="I215">
        <f>IF(C215-INDEX('refseq-MEM'!$C$2:$C$3707,MATCH(E215,'refseq-MEM'!$E$2:$E$3707,0)) &gt; 0,1,0)</f>
        <v>1</v>
      </c>
    </row>
    <row r="216" spans="1:9" x14ac:dyDescent="0.25">
      <c r="A216" t="s">
        <v>3804</v>
      </c>
      <c r="B216">
        <v>8.1189999999999995E-3</v>
      </c>
      <c r="C216">
        <v>2519</v>
      </c>
      <c r="D216">
        <v>2330</v>
      </c>
      <c r="E216" t="s">
        <v>276</v>
      </c>
      <c r="F216">
        <f>IFERROR(IF(VLOOKUP(E216,'refseq-MEM'!$E$2:$E$3707,1,0)= E216,1,0),0)</f>
        <v>1</v>
      </c>
      <c r="I216">
        <f>IF(C216-INDEX('refseq-MEM'!$C$2:$C$3707,MATCH(E216,'refseq-MEM'!$E$2:$E$3707,0)) &gt; 0,1,0)</f>
        <v>1</v>
      </c>
    </row>
    <row r="217" spans="1:9" x14ac:dyDescent="0.25">
      <c r="A217" t="s">
        <v>3804</v>
      </c>
      <c r="B217">
        <v>7.9480000000000002E-3</v>
      </c>
      <c r="C217">
        <v>2466</v>
      </c>
      <c r="D217">
        <v>1253</v>
      </c>
      <c r="E217" t="s">
        <v>375</v>
      </c>
      <c r="F217">
        <f>IFERROR(IF(VLOOKUP(E217,'refseq-MEM'!$E$2:$E$3707,1,0)= E217,1,0),0)</f>
        <v>1</v>
      </c>
      <c r="I217">
        <f>IF(C217-INDEX('refseq-MEM'!$C$2:$C$3707,MATCH(E217,'refseq-MEM'!$E$2:$E$3707,0)) &gt; 0,1,0)</f>
        <v>1</v>
      </c>
    </row>
    <row r="218" spans="1:9" x14ac:dyDescent="0.25">
      <c r="A218" t="s">
        <v>3804</v>
      </c>
      <c r="B218">
        <v>7.8770000000000003E-3</v>
      </c>
      <c r="C218">
        <v>2444</v>
      </c>
      <c r="D218">
        <v>1827</v>
      </c>
      <c r="E218" t="s">
        <v>280</v>
      </c>
      <c r="F218">
        <f>IFERROR(IF(VLOOKUP(E218,'refseq-MEM'!$E$2:$E$3707,1,0)= E218,1,0),0)</f>
        <v>1</v>
      </c>
      <c r="I218">
        <f>IF(C218-INDEX('refseq-MEM'!$C$2:$C$3707,MATCH(E218,'refseq-MEM'!$E$2:$E$3707,0)) &gt; 0,1,0)</f>
        <v>0</v>
      </c>
    </row>
    <row r="219" spans="1:9" x14ac:dyDescent="0.25">
      <c r="A219" t="s">
        <v>3804</v>
      </c>
      <c r="B219">
        <v>7.8289999999999992E-3</v>
      </c>
      <c r="C219">
        <v>2429</v>
      </c>
      <c r="D219">
        <v>1664383</v>
      </c>
      <c r="E219" t="s">
        <v>974</v>
      </c>
      <c r="F219">
        <f>IFERROR(IF(VLOOKUP(E219,'refseq-MEM'!$E$2:$E$3707,1,0)= E219,1,0),0)</f>
        <v>1</v>
      </c>
      <c r="I219">
        <f>IF(C219-INDEX('refseq-MEM'!$C$2:$C$3707,MATCH(E219,'refseq-MEM'!$E$2:$E$3707,0)) &gt; 0,1,0)</f>
        <v>1</v>
      </c>
    </row>
    <row r="220" spans="1:9" x14ac:dyDescent="0.25">
      <c r="A220" t="s">
        <v>3804</v>
      </c>
      <c r="B220">
        <v>7.7799999999999996E-3</v>
      </c>
      <c r="C220">
        <v>2414</v>
      </c>
      <c r="D220">
        <v>1186</v>
      </c>
      <c r="E220" t="s">
        <v>506</v>
      </c>
      <c r="F220">
        <f>IFERROR(IF(VLOOKUP(E220,'refseq-MEM'!$E$2:$E$3707,1,0)= E220,1,0),0)</f>
        <v>1</v>
      </c>
      <c r="I220">
        <f>IF(C220-INDEX('refseq-MEM'!$C$2:$C$3707,MATCH(E220,'refseq-MEM'!$E$2:$E$3707,0)) &gt; 0,1,0)</f>
        <v>1</v>
      </c>
    </row>
    <row r="221" spans="1:9" x14ac:dyDescent="0.25">
      <c r="A221" t="s">
        <v>3804</v>
      </c>
      <c r="B221">
        <v>7.7419999999999998E-3</v>
      </c>
      <c r="C221">
        <v>2402</v>
      </c>
      <c r="D221">
        <v>2335</v>
      </c>
      <c r="E221" t="s">
        <v>481</v>
      </c>
      <c r="F221">
        <f>IFERROR(IF(VLOOKUP(E221,'refseq-MEM'!$E$2:$E$3707,1,0)= E221,1,0),0)</f>
        <v>1</v>
      </c>
      <c r="I221">
        <f>IF(C221-INDEX('refseq-MEM'!$C$2:$C$3707,MATCH(E221,'refseq-MEM'!$E$2:$E$3707,0)) &gt; 0,1,0)</f>
        <v>1</v>
      </c>
    </row>
    <row r="222" spans="1:9" x14ac:dyDescent="0.25">
      <c r="A222" t="s">
        <v>3804</v>
      </c>
      <c r="B222">
        <v>7.7419999999999998E-3</v>
      </c>
      <c r="C222">
        <v>2402</v>
      </c>
      <c r="D222">
        <v>150022</v>
      </c>
      <c r="E222" t="s">
        <v>425</v>
      </c>
      <c r="F222">
        <f>IFERROR(IF(VLOOKUP(E222,'refseq-MEM'!$E$2:$E$3707,1,0)= E222,1,0),0)</f>
        <v>1</v>
      </c>
      <c r="I222">
        <f>IF(C222-INDEX('refseq-MEM'!$C$2:$C$3707,MATCH(E222,'refseq-MEM'!$E$2:$E$3707,0)) &gt; 0,1,0)</f>
        <v>1</v>
      </c>
    </row>
    <row r="223" spans="1:9" x14ac:dyDescent="0.25">
      <c r="A223" t="s">
        <v>3804</v>
      </c>
      <c r="B223">
        <v>7.7190000000000002E-3</v>
      </c>
      <c r="C223">
        <v>2395</v>
      </c>
      <c r="D223">
        <v>978</v>
      </c>
      <c r="E223" t="s">
        <v>206</v>
      </c>
      <c r="F223">
        <f>IFERROR(IF(VLOOKUP(E223,'refseq-MEM'!$E$2:$E$3707,1,0)= E223,1,0),0)</f>
        <v>1</v>
      </c>
      <c r="I223">
        <f>IF(C223-INDEX('refseq-MEM'!$C$2:$C$3707,MATCH(E223,'refseq-MEM'!$E$2:$E$3707,0)) &gt; 0,1,0)</f>
        <v>1</v>
      </c>
    </row>
    <row r="224" spans="1:9" x14ac:dyDescent="0.25">
      <c r="A224" t="s">
        <v>3804</v>
      </c>
      <c r="B224">
        <v>7.6319999999999999E-3</v>
      </c>
      <c r="C224">
        <v>2368</v>
      </c>
      <c r="D224">
        <v>167639</v>
      </c>
      <c r="E224" t="s">
        <v>810</v>
      </c>
      <c r="F224">
        <f>IFERROR(IF(VLOOKUP(E224,'refseq-MEM'!$E$2:$E$3707,1,0)= E224,1,0),0)</f>
        <v>1</v>
      </c>
      <c r="I224">
        <f>IF(C224-INDEX('refseq-MEM'!$C$2:$C$3707,MATCH(E224,'refseq-MEM'!$E$2:$E$3707,0)) &gt; 0,1,0)</f>
        <v>1</v>
      </c>
    </row>
    <row r="225" spans="1:9" x14ac:dyDescent="0.25">
      <c r="A225" t="s">
        <v>3804</v>
      </c>
      <c r="B225">
        <v>7.6189999999999999E-3</v>
      </c>
      <c r="C225">
        <v>2364</v>
      </c>
      <c r="D225">
        <v>1912503</v>
      </c>
      <c r="E225" t="s">
        <v>331</v>
      </c>
      <c r="F225">
        <f>IFERROR(IF(VLOOKUP(E225,'refseq-MEM'!$E$2:$E$3707,1,0)= E225,1,0),0)</f>
        <v>1</v>
      </c>
      <c r="I225">
        <f>IF(C225-INDEX('refseq-MEM'!$C$2:$C$3707,MATCH(E225,'refseq-MEM'!$E$2:$E$3707,0)) &gt; 0,1,0)</f>
        <v>1</v>
      </c>
    </row>
    <row r="226" spans="1:9" x14ac:dyDescent="0.25">
      <c r="A226" t="s">
        <v>3804</v>
      </c>
      <c r="B226">
        <v>7.6059999999999999E-3</v>
      </c>
      <c r="C226">
        <v>2360</v>
      </c>
      <c r="D226">
        <v>527198</v>
      </c>
      <c r="E226" t="s">
        <v>1209</v>
      </c>
      <c r="F226">
        <f>IFERROR(IF(VLOOKUP(E226,'refseq-MEM'!$E$2:$E$3707,1,0)= E226,1,0),0)</f>
        <v>1</v>
      </c>
      <c r="I226">
        <f>IF(C226-INDEX('refseq-MEM'!$C$2:$C$3707,MATCH(E226,'refseq-MEM'!$E$2:$E$3707,0)) &gt; 0,1,0)</f>
        <v>1</v>
      </c>
    </row>
    <row r="227" spans="1:9" x14ac:dyDescent="0.25">
      <c r="A227" t="s">
        <v>3804</v>
      </c>
      <c r="B227">
        <v>7.5680000000000001E-3</v>
      </c>
      <c r="C227">
        <v>2348</v>
      </c>
      <c r="D227">
        <v>1243</v>
      </c>
      <c r="E227" t="s">
        <v>399</v>
      </c>
      <c r="F227">
        <f>IFERROR(IF(VLOOKUP(E227,'refseq-MEM'!$E$2:$E$3707,1,0)= E227,1,0),0)</f>
        <v>1</v>
      </c>
      <c r="I227">
        <f>IF(C227-INDEX('refseq-MEM'!$C$2:$C$3707,MATCH(E227,'refseq-MEM'!$E$2:$E$3707,0)) &gt; 0,1,0)</f>
        <v>1</v>
      </c>
    </row>
    <row r="228" spans="1:9" x14ac:dyDescent="0.25">
      <c r="A228" t="s">
        <v>3804</v>
      </c>
      <c r="B228">
        <v>7.5579999999999996E-3</v>
      </c>
      <c r="C228">
        <v>2345</v>
      </c>
      <c r="D228">
        <v>475</v>
      </c>
      <c r="E228" t="s">
        <v>325</v>
      </c>
      <c r="F228">
        <f>IFERROR(IF(VLOOKUP(E228,'refseq-MEM'!$E$2:$E$3707,1,0)= E228,1,0),0)</f>
        <v>1</v>
      </c>
      <c r="I228">
        <f>IF(C228-INDEX('refseq-MEM'!$C$2:$C$3707,MATCH(E228,'refseq-MEM'!$E$2:$E$3707,0)) &gt; 0,1,0)</f>
        <v>1</v>
      </c>
    </row>
    <row r="229" spans="1:9" x14ac:dyDescent="0.25">
      <c r="A229" t="s">
        <v>3804</v>
      </c>
      <c r="B229">
        <v>7.548E-3</v>
      </c>
      <c r="C229">
        <v>2342</v>
      </c>
      <c r="D229">
        <v>232244</v>
      </c>
      <c r="E229" t="s">
        <v>846</v>
      </c>
      <c r="F229">
        <f>IFERROR(IF(VLOOKUP(E229,'refseq-MEM'!$E$2:$E$3707,1,0)= E229,1,0),0)</f>
        <v>1</v>
      </c>
      <c r="I229">
        <f>IF(C229-INDEX('refseq-MEM'!$C$2:$C$3707,MATCH(E229,'refseq-MEM'!$E$2:$E$3707,0)) &gt; 0,1,0)</f>
        <v>1</v>
      </c>
    </row>
    <row r="230" spans="1:9" x14ac:dyDescent="0.25">
      <c r="A230" t="s">
        <v>3804</v>
      </c>
      <c r="B230">
        <v>7.5389999999999997E-3</v>
      </c>
      <c r="C230">
        <v>2339</v>
      </c>
      <c r="D230">
        <v>1134403</v>
      </c>
      <c r="E230" t="s">
        <v>1207</v>
      </c>
      <c r="F230">
        <f>IFERROR(IF(VLOOKUP(E230,'refseq-MEM'!$E$2:$E$3707,1,0)= E230,1,0),0)</f>
        <v>1</v>
      </c>
      <c r="I230">
        <f>IF(C230-INDEX('refseq-MEM'!$C$2:$C$3707,MATCH(E230,'refseq-MEM'!$E$2:$E$3707,0)) &gt; 0,1,0)</f>
        <v>1</v>
      </c>
    </row>
    <row r="231" spans="1:9" x14ac:dyDescent="0.25">
      <c r="A231" t="s">
        <v>3804</v>
      </c>
      <c r="B231">
        <v>7.5030000000000001E-3</v>
      </c>
      <c r="C231">
        <v>2328</v>
      </c>
      <c r="D231">
        <v>642</v>
      </c>
      <c r="E231" t="s">
        <v>349</v>
      </c>
      <c r="F231">
        <f>IFERROR(IF(VLOOKUP(E231,'refseq-MEM'!$E$2:$E$3707,1,0)= E231,1,0),0)</f>
        <v>1</v>
      </c>
      <c r="I231">
        <f>IF(C231-INDEX('refseq-MEM'!$C$2:$C$3707,MATCH(E231,'refseq-MEM'!$E$2:$E$3707,0)) &gt; 0,1,0)</f>
        <v>1</v>
      </c>
    </row>
    <row r="232" spans="1:9" x14ac:dyDescent="0.25">
      <c r="A232" t="s">
        <v>3804</v>
      </c>
      <c r="B232">
        <v>7.4900000000000001E-3</v>
      </c>
      <c r="C232">
        <v>2324</v>
      </c>
      <c r="D232">
        <v>1380</v>
      </c>
      <c r="E232" t="s">
        <v>231</v>
      </c>
      <c r="F232">
        <f>IFERROR(IF(VLOOKUP(E232,'refseq-MEM'!$E$2:$E$3707,1,0)= E232,1,0),0)</f>
        <v>1</v>
      </c>
      <c r="I232">
        <f>IF(C232-INDEX('refseq-MEM'!$C$2:$C$3707,MATCH(E232,'refseq-MEM'!$E$2:$E$3707,0)) &gt; 0,1,0)</f>
        <v>1</v>
      </c>
    </row>
    <row r="233" spans="1:9" x14ac:dyDescent="0.25">
      <c r="A233" t="s">
        <v>3804</v>
      </c>
      <c r="B233">
        <v>7.4840000000000002E-3</v>
      </c>
      <c r="C233">
        <v>2322</v>
      </c>
      <c r="D233">
        <v>861914</v>
      </c>
      <c r="E233" t="s">
        <v>647</v>
      </c>
      <c r="F233">
        <f>IFERROR(IF(VLOOKUP(E233,'refseq-MEM'!$E$2:$E$3707,1,0)= E233,1,0),0)</f>
        <v>1</v>
      </c>
      <c r="I233">
        <f>IF(C233-INDEX('refseq-MEM'!$C$2:$C$3707,MATCH(E233,'refseq-MEM'!$E$2:$E$3707,0)) &gt; 0,1,0)</f>
        <v>1</v>
      </c>
    </row>
    <row r="234" spans="1:9" x14ac:dyDescent="0.25">
      <c r="A234" t="s">
        <v>3804</v>
      </c>
      <c r="B234">
        <v>7.4640000000000001E-3</v>
      </c>
      <c r="C234">
        <v>2316</v>
      </c>
      <c r="D234">
        <v>1769729</v>
      </c>
      <c r="E234" t="s">
        <v>373</v>
      </c>
      <c r="F234">
        <f>IFERROR(IF(VLOOKUP(E234,'refseq-MEM'!$E$2:$E$3707,1,0)= E234,1,0),0)</f>
        <v>1</v>
      </c>
      <c r="I234">
        <f>IF(C234-INDEX('refseq-MEM'!$C$2:$C$3707,MATCH(E234,'refseq-MEM'!$E$2:$E$3707,0)) &gt; 0,1,0)</f>
        <v>1</v>
      </c>
    </row>
    <row r="235" spans="1:9" x14ac:dyDescent="0.25">
      <c r="A235" t="s">
        <v>3804</v>
      </c>
      <c r="B235">
        <v>7.4549999999999998E-3</v>
      </c>
      <c r="C235">
        <v>2313</v>
      </c>
      <c r="D235">
        <v>2697</v>
      </c>
      <c r="E235" t="s">
        <v>408</v>
      </c>
      <c r="F235">
        <f>IFERROR(IF(VLOOKUP(E235,'refseq-MEM'!$E$2:$E$3707,1,0)= E235,1,0),0)</f>
        <v>1</v>
      </c>
      <c r="I235">
        <f>IF(C235-INDEX('refseq-MEM'!$C$2:$C$3707,MATCH(E235,'refseq-MEM'!$E$2:$E$3707,0)) &gt; 0,1,0)</f>
        <v>1</v>
      </c>
    </row>
    <row r="236" spans="1:9" x14ac:dyDescent="0.25">
      <c r="A236" t="s">
        <v>3804</v>
      </c>
      <c r="B236">
        <v>7.4190000000000002E-3</v>
      </c>
      <c r="C236">
        <v>2302</v>
      </c>
      <c r="D236">
        <v>171</v>
      </c>
      <c r="E236" t="s">
        <v>217</v>
      </c>
      <c r="F236">
        <f>IFERROR(IF(VLOOKUP(E236,'refseq-MEM'!$E$2:$E$3707,1,0)= E236,1,0),0)</f>
        <v>1</v>
      </c>
      <c r="I236">
        <f>IF(C236-INDEX('refseq-MEM'!$C$2:$C$3707,MATCH(E236,'refseq-MEM'!$E$2:$E$3707,0)) &gt; 0,1,0)</f>
        <v>1</v>
      </c>
    </row>
    <row r="237" spans="1:9" x14ac:dyDescent="0.25">
      <c r="A237" t="s">
        <v>3804</v>
      </c>
      <c r="B237">
        <v>7.4000000000000003E-3</v>
      </c>
      <c r="C237">
        <v>2296</v>
      </c>
      <c r="D237">
        <v>46466</v>
      </c>
      <c r="E237" t="s">
        <v>880</v>
      </c>
      <c r="F237">
        <f>IFERROR(IF(VLOOKUP(E237,'refseq-MEM'!$E$2:$E$3707,1,0)= E237,1,0),0)</f>
        <v>1</v>
      </c>
      <c r="I237">
        <f>IF(C237-INDEX('refseq-MEM'!$C$2:$C$3707,MATCH(E237,'refseq-MEM'!$E$2:$E$3707,0)) &gt; 0,1,0)</f>
        <v>1</v>
      </c>
    </row>
    <row r="238" spans="1:9" x14ac:dyDescent="0.25">
      <c r="A238" t="s">
        <v>3804</v>
      </c>
      <c r="B238">
        <v>7.352E-3</v>
      </c>
      <c r="C238">
        <v>2281</v>
      </c>
      <c r="D238">
        <v>869806</v>
      </c>
      <c r="E238" t="s">
        <v>622</v>
      </c>
      <c r="F238">
        <f>IFERROR(IF(VLOOKUP(E238,'refseq-MEM'!$E$2:$E$3707,1,0)= E238,1,0),0)</f>
        <v>1</v>
      </c>
      <c r="I238">
        <f>IF(C238-INDEX('refseq-MEM'!$C$2:$C$3707,MATCH(E238,'refseq-MEM'!$E$2:$E$3707,0)) &gt; 0,1,0)</f>
        <v>1</v>
      </c>
    </row>
    <row r="239" spans="1:9" x14ac:dyDescent="0.25">
      <c r="A239" t="s">
        <v>3804</v>
      </c>
      <c r="B239">
        <v>7.3029999999999996E-3</v>
      </c>
      <c r="C239">
        <v>2266</v>
      </c>
      <c r="D239">
        <v>379</v>
      </c>
      <c r="E239" t="s">
        <v>211</v>
      </c>
      <c r="F239">
        <f>IFERROR(IF(VLOOKUP(E239,'refseq-MEM'!$E$2:$E$3707,1,0)= E239,1,0),0)</f>
        <v>1</v>
      </c>
      <c r="I239">
        <f>IF(C239-INDEX('refseq-MEM'!$C$2:$C$3707,MATCH(E239,'refseq-MEM'!$E$2:$E$3707,0)) &gt; 0,1,0)</f>
        <v>0</v>
      </c>
    </row>
    <row r="240" spans="1:9" x14ac:dyDescent="0.25">
      <c r="A240" t="s">
        <v>3804</v>
      </c>
      <c r="B240">
        <v>7.3029999999999996E-3</v>
      </c>
      <c r="C240">
        <v>2266</v>
      </c>
      <c r="D240">
        <v>1769008</v>
      </c>
      <c r="E240" t="s">
        <v>946</v>
      </c>
      <c r="F240">
        <f>IFERROR(IF(VLOOKUP(E240,'refseq-MEM'!$E$2:$E$3707,1,0)= E240,1,0),0)</f>
        <v>1</v>
      </c>
      <c r="I240">
        <f>IF(C240-INDEX('refseq-MEM'!$C$2:$C$3707,MATCH(E240,'refseq-MEM'!$E$2:$E$3707,0)) &gt; 0,1,0)</f>
        <v>1</v>
      </c>
    </row>
    <row r="241" spans="1:9" x14ac:dyDescent="0.25">
      <c r="A241" t="s">
        <v>3804</v>
      </c>
      <c r="B241">
        <v>7.3000000000000001E-3</v>
      </c>
      <c r="C241">
        <v>2265</v>
      </c>
      <c r="D241">
        <v>2173039</v>
      </c>
      <c r="E241" t="s">
        <v>1043</v>
      </c>
      <c r="F241">
        <f>IFERROR(IF(VLOOKUP(E241,'refseq-MEM'!$E$2:$E$3707,1,0)= E241,1,0),0)</f>
        <v>1</v>
      </c>
      <c r="I241">
        <f>IF(C241-INDEX('refseq-MEM'!$C$2:$C$3707,MATCH(E241,'refseq-MEM'!$E$2:$E$3707,0)) &gt; 0,1,0)</f>
        <v>1</v>
      </c>
    </row>
    <row r="242" spans="1:9" x14ac:dyDescent="0.25">
      <c r="A242" t="s">
        <v>3804</v>
      </c>
      <c r="B242">
        <v>7.2519999999999998E-3</v>
      </c>
      <c r="C242">
        <v>2250</v>
      </c>
      <c r="D242">
        <v>111500</v>
      </c>
      <c r="E242" t="s">
        <v>265</v>
      </c>
      <c r="F242">
        <f>IFERROR(IF(VLOOKUP(E242,'refseq-MEM'!$E$2:$E$3707,1,0)= E242,1,0),0)</f>
        <v>1</v>
      </c>
      <c r="I242">
        <f>IF(C242-INDEX('refseq-MEM'!$C$2:$C$3707,MATCH(E242,'refseq-MEM'!$E$2:$E$3707,0)) &gt; 0,1,0)</f>
        <v>1</v>
      </c>
    </row>
    <row r="243" spans="1:9" x14ac:dyDescent="0.25">
      <c r="A243" t="s">
        <v>3804</v>
      </c>
      <c r="B243">
        <v>7.2259999999999998E-3</v>
      </c>
      <c r="C243">
        <v>2242</v>
      </c>
      <c r="D243">
        <v>2483368</v>
      </c>
      <c r="E243" t="s">
        <v>799</v>
      </c>
      <c r="F243">
        <f>IFERROR(IF(VLOOKUP(E243,'refseq-MEM'!$E$2:$E$3707,1,0)= E243,1,0),0)</f>
        <v>1</v>
      </c>
      <c r="I243">
        <f>IF(C243-INDEX('refseq-MEM'!$C$2:$C$3707,MATCH(E243,'refseq-MEM'!$E$2:$E$3707,0)) &gt; 0,1,0)</f>
        <v>1</v>
      </c>
    </row>
    <row r="244" spans="1:9" x14ac:dyDescent="0.25">
      <c r="A244" t="s">
        <v>3804</v>
      </c>
      <c r="B244">
        <v>7.2230000000000003E-3</v>
      </c>
      <c r="C244">
        <v>2241</v>
      </c>
      <c r="D244">
        <v>51668</v>
      </c>
      <c r="E244" t="s">
        <v>625</v>
      </c>
      <c r="F244">
        <f>IFERROR(IF(VLOOKUP(E244,'refseq-MEM'!$E$2:$E$3707,1,0)= E244,1,0),0)</f>
        <v>1</v>
      </c>
      <c r="I244">
        <f>IF(C244-INDEX('refseq-MEM'!$C$2:$C$3707,MATCH(E244,'refseq-MEM'!$E$2:$E$3707,0)) &gt; 0,1,0)</f>
        <v>1</v>
      </c>
    </row>
    <row r="245" spans="1:9" x14ac:dyDescent="0.25">
      <c r="A245" t="s">
        <v>3804</v>
      </c>
      <c r="B245">
        <v>7.1939999999999999E-3</v>
      </c>
      <c r="C245">
        <v>2232</v>
      </c>
      <c r="D245">
        <v>1013</v>
      </c>
      <c r="E245" t="s">
        <v>793</v>
      </c>
      <c r="F245">
        <f>IFERROR(IF(VLOOKUP(E245,'refseq-MEM'!$E$2:$E$3707,1,0)= E245,1,0),0)</f>
        <v>1</v>
      </c>
      <c r="I245">
        <f>IF(C245-INDEX('refseq-MEM'!$C$2:$C$3707,MATCH(E245,'refseq-MEM'!$E$2:$E$3707,0)) &gt; 0,1,0)</f>
        <v>1</v>
      </c>
    </row>
    <row r="246" spans="1:9" x14ac:dyDescent="0.25">
      <c r="A246" t="s">
        <v>3804</v>
      </c>
      <c r="B246">
        <v>7.1809999999999999E-3</v>
      </c>
      <c r="C246">
        <v>2228</v>
      </c>
      <c r="D246">
        <v>1616789</v>
      </c>
      <c r="E246" t="s">
        <v>762</v>
      </c>
      <c r="F246">
        <f>IFERROR(IF(VLOOKUP(E246,'refseq-MEM'!$E$2:$E$3707,1,0)= E246,1,0),0)</f>
        <v>1</v>
      </c>
      <c r="I246">
        <f>IF(C246-INDEX('refseq-MEM'!$C$2:$C$3707,MATCH(E246,'refseq-MEM'!$E$2:$E$3707,0)) &gt; 0,1,0)</f>
        <v>1</v>
      </c>
    </row>
    <row r="247" spans="1:9" x14ac:dyDescent="0.25">
      <c r="A247" t="s">
        <v>3804</v>
      </c>
      <c r="B247">
        <v>7.1739999999999998E-3</v>
      </c>
      <c r="C247">
        <v>2226</v>
      </c>
      <c r="D247">
        <v>2282742</v>
      </c>
      <c r="E247" t="s">
        <v>644</v>
      </c>
      <c r="F247">
        <f>IFERROR(IF(VLOOKUP(E247,'refseq-MEM'!$E$2:$E$3707,1,0)= E247,1,0),0)</f>
        <v>1</v>
      </c>
      <c r="I247">
        <f>IF(C247-INDEX('refseq-MEM'!$C$2:$C$3707,MATCH(E247,'refseq-MEM'!$E$2:$E$3707,0)) &gt; 0,1,0)</f>
        <v>1</v>
      </c>
    </row>
    <row r="248" spans="1:9" x14ac:dyDescent="0.25">
      <c r="A248" t="s">
        <v>3804</v>
      </c>
      <c r="B248">
        <v>7.149E-3</v>
      </c>
      <c r="C248">
        <v>2218</v>
      </c>
      <c r="D248">
        <v>187144</v>
      </c>
      <c r="E248" t="s">
        <v>608</v>
      </c>
      <c r="F248">
        <f>IFERROR(IF(VLOOKUP(E248,'refseq-MEM'!$E$2:$E$3707,1,0)= E248,1,0),0)</f>
        <v>1</v>
      </c>
      <c r="I248">
        <f>IF(C248-INDEX('refseq-MEM'!$C$2:$C$3707,MATCH(E248,'refseq-MEM'!$E$2:$E$3707,0)) &gt; 0,1,0)</f>
        <v>1</v>
      </c>
    </row>
    <row r="249" spans="1:9" x14ac:dyDescent="0.25">
      <c r="A249" t="s">
        <v>3804</v>
      </c>
      <c r="B249">
        <v>7.0870000000000004E-3</v>
      </c>
      <c r="C249">
        <v>2199</v>
      </c>
      <c r="D249">
        <v>153265</v>
      </c>
      <c r="E249" t="s">
        <v>420</v>
      </c>
      <c r="F249">
        <f>IFERROR(IF(VLOOKUP(E249,'refseq-MEM'!$E$2:$E$3707,1,0)= E249,1,0),0)</f>
        <v>1</v>
      </c>
      <c r="I249">
        <f>IF(C249-INDEX('refseq-MEM'!$C$2:$C$3707,MATCH(E249,'refseq-MEM'!$E$2:$E$3707,0)) &gt; 0,1,0)</f>
        <v>1</v>
      </c>
    </row>
    <row r="250" spans="1:9" x14ac:dyDescent="0.25">
      <c r="A250" t="s">
        <v>3804</v>
      </c>
      <c r="B250">
        <v>7.0740000000000004E-3</v>
      </c>
      <c r="C250">
        <v>2195</v>
      </c>
      <c r="D250">
        <v>810</v>
      </c>
      <c r="E250" t="s">
        <v>28</v>
      </c>
      <c r="F250">
        <f>IFERROR(IF(VLOOKUP(E250,'refseq-MEM'!$E$2:$E$3707,1,0)= E250,1,0),0)</f>
        <v>1</v>
      </c>
      <c r="I250">
        <f>IF(C250-INDEX('refseq-MEM'!$C$2:$C$3707,MATCH(E250,'refseq-MEM'!$E$2:$E$3707,0)) &gt; 0,1,0)</f>
        <v>0</v>
      </c>
    </row>
    <row r="251" spans="1:9" x14ac:dyDescent="0.25">
      <c r="A251" t="s">
        <v>3804</v>
      </c>
      <c r="B251">
        <v>7.071E-3</v>
      </c>
      <c r="C251">
        <v>2194</v>
      </c>
      <c r="D251">
        <v>417127</v>
      </c>
      <c r="E251" t="s">
        <v>723</v>
      </c>
      <c r="F251">
        <f>IFERROR(IF(VLOOKUP(E251,'refseq-MEM'!$E$2:$E$3707,1,0)= E251,1,0),0)</f>
        <v>1</v>
      </c>
      <c r="I251">
        <f>IF(C251-INDEX('refseq-MEM'!$C$2:$C$3707,MATCH(E251,'refseq-MEM'!$E$2:$E$3707,0)) &gt; 0,1,0)</f>
        <v>1</v>
      </c>
    </row>
    <row r="252" spans="1:9" x14ac:dyDescent="0.25">
      <c r="A252" t="s">
        <v>3804</v>
      </c>
      <c r="B252">
        <v>7.0159999999999997E-3</v>
      </c>
      <c r="C252">
        <v>2177</v>
      </c>
      <c r="D252">
        <v>39643</v>
      </c>
      <c r="E252" t="s">
        <v>517</v>
      </c>
      <c r="F252">
        <f>IFERROR(IF(VLOOKUP(E252,'refseq-MEM'!$E$2:$E$3707,1,0)= E252,1,0),0)</f>
        <v>1</v>
      </c>
      <c r="I252">
        <f>IF(C252-INDEX('refseq-MEM'!$C$2:$C$3707,MATCH(E252,'refseq-MEM'!$E$2:$E$3707,0)) &gt; 0,1,0)</f>
        <v>0</v>
      </c>
    </row>
    <row r="253" spans="1:9" x14ac:dyDescent="0.25">
      <c r="A253" t="s">
        <v>3804</v>
      </c>
      <c r="B253">
        <v>7.0070000000000002E-3</v>
      </c>
      <c r="C253">
        <v>2174</v>
      </c>
      <c r="D253">
        <v>278993</v>
      </c>
      <c r="E253" t="s">
        <v>838</v>
      </c>
      <c r="F253">
        <f>IFERROR(IF(VLOOKUP(E253,'refseq-MEM'!$E$2:$E$3707,1,0)= E253,1,0),0)</f>
        <v>1</v>
      </c>
      <c r="I253">
        <f>IF(C253-INDEX('refseq-MEM'!$C$2:$C$3707,MATCH(E253,'refseq-MEM'!$E$2:$E$3707,0)) &gt; 0,1,0)</f>
        <v>1</v>
      </c>
    </row>
    <row r="254" spans="1:9" x14ac:dyDescent="0.25">
      <c r="A254" t="s">
        <v>3804</v>
      </c>
      <c r="B254">
        <v>6.9870000000000002E-3</v>
      </c>
      <c r="C254">
        <v>2168</v>
      </c>
      <c r="D254">
        <v>896</v>
      </c>
      <c r="E254" t="s">
        <v>795</v>
      </c>
      <c r="F254">
        <f>IFERROR(IF(VLOOKUP(E254,'refseq-MEM'!$E$2:$E$3707,1,0)= E254,1,0),0)</f>
        <v>1</v>
      </c>
      <c r="I254">
        <f>IF(C254-INDEX('refseq-MEM'!$C$2:$C$3707,MATCH(E254,'refseq-MEM'!$E$2:$E$3707,0)) &gt; 0,1,0)</f>
        <v>1</v>
      </c>
    </row>
    <row r="255" spans="1:9" x14ac:dyDescent="0.25">
      <c r="A255" t="s">
        <v>3804</v>
      </c>
      <c r="B255">
        <v>6.894E-3</v>
      </c>
      <c r="C255">
        <v>2139</v>
      </c>
      <c r="D255">
        <v>1937972</v>
      </c>
      <c r="E255" t="s">
        <v>1537</v>
      </c>
      <c r="F255">
        <f>IFERROR(IF(VLOOKUP(E255,'refseq-MEM'!$E$2:$E$3707,1,0)= E255,1,0),0)</f>
        <v>1</v>
      </c>
      <c r="I255">
        <f>IF(C255-INDEX('refseq-MEM'!$C$2:$C$3707,MATCH(E255,'refseq-MEM'!$E$2:$E$3707,0)) &gt; 0,1,0)</f>
        <v>1</v>
      </c>
    </row>
    <row r="256" spans="1:9" x14ac:dyDescent="0.25">
      <c r="A256" t="s">
        <v>3804</v>
      </c>
      <c r="B256">
        <v>6.8649999999999996E-3</v>
      </c>
      <c r="C256">
        <v>2130</v>
      </c>
      <c r="D256">
        <v>497</v>
      </c>
      <c r="E256" t="s">
        <v>268</v>
      </c>
      <c r="F256">
        <f>IFERROR(IF(VLOOKUP(E256,'refseq-MEM'!$E$2:$E$3707,1,0)= E256,1,0),0)</f>
        <v>1</v>
      </c>
      <c r="I256">
        <f>IF(C256-INDEX('refseq-MEM'!$C$2:$C$3707,MATCH(E256,'refseq-MEM'!$E$2:$E$3707,0)) &gt; 0,1,0)</f>
        <v>1</v>
      </c>
    </row>
    <row r="257" spans="1:9" x14ac:dyDescent="0.25">
      <c r="A257" t="s">
        <v>3804</v>
      </c>
      <c r="B257">
        <v>6.862E-3</v>
      </c>
      <c r="C257">
        <v>2129</v>
      </c>
      <c r="D257">
        <v>55079</v>
      </c>
      <c r="E257" t="s">
        <v>398</v>
      </c>
      <c r="F257">
        <f>IFERROR(IF(VLOOKUP(E257,'refseq-MEM'!$E$2:$E$3707,1,0)= E257,1,0),0)</f>
        <v>1</v>
      </c>
      <c r="I257">
        <f>IF(C257-INDEX('refseq-MEM'!$C$2:$C$3707,MATCH(E257,'refseq-MEM'!$E$2:$E$3707,0)) &gt; 0,1,0)</f>
        <v>1</v>
      </c>
    </row>
    <row r="258" spans="1:9" x14ac:dyDescent="0.25">
      <c r="A258" t="s">
        <v>3804</v>
      </c>
      <c r="B258">
        <v>6.8129999999999996E-3</v>
      </c>
      <c r="C258">
        <v>2114</v>
      </c>
      <c r="D258">
        <v>89404</v>
      </c>
      <c r="E258" t="s">
        <v>768</v>
      </c>
      <c r="F258">
        <f>IFERROR(IF(VLOOKUP(E258,'refseq-MEM'!$E$2:$E$3707,1,0)= E258,1,0),0)</f>
        <v>1</v>
      </c>
      <c r="I258">
        <f>IF(C258-INDEX('refseq-MEM'!$C$2:$C$3707,MATCH(E258,'refseq-MEM'!$E$2:$E$3707,0)) &gt; 0,1,0)</f>
        <v>1</v>
      </c>
    </row>
    <row r="259" spans="1:9" x14ac:dyDescent="0.25">
      <c r="A259" t="s">
        <v>3804</v>
      </c>
      <c r="B259">
        <v>6.8100000000000001E-3</v>
      </c>
      <c r="C259">
        <v>2113</v>
      </c>
      <c r="D259">
        <v>795750</v>
      </c>
      <c r="E259" t="s">
        <v>1201</v>
      </c>
      <c r="F259">
        <f>IFERROR(IF(VLOOKUP(E259,'refseq-MEM'!$E$2:$E$3707,1,0)= E259,1,0),0)</f>
        <v>1</v>
      </c>
      <c r="I259">
        <f>IF(C259-INDEX('refseq-MEM'!$C$2:$C$3707,MATCH(E259,'refseq-MEM'!$E$2:$E$3707,0)) &gt; 0,1,0)</f>
        <v>1</v>
      </c>
    </row>
    <row r="260" spans="1:9" x14ac:dyDescent="0.25">
      <c r="A260" t="s">
        <v>3804</v>
      </c>
      <c r="B260">
        <v>6.8040000000000002E-3</v>
      </c>
      <c r="C260">
        <v>2111</v>
      </c>
      <c r="D260">
        <v>1007</v>
      </c>
      <c r="E260" t="s">
        <v>824</v>
      </c>
      <c r="F260">
        <f>IFERROR(IF(VLOOKUP(E260,'refseq-MEM'!$E$2:$E$3707,1,0)= E260,1,0),0)</f>
        <v>1</v>
      </c>
      <c r="I260">
        <f>IF(C260-INDEX('refseq-MEM'!$C$2:$C$3707,MATCH(E260,'refseq-MEM'!$E$2:$E$3707,0)) &gt; 0,1,0)</f>
        <v>1</v>
      </c>
    </row>
    <row r="261" spans="1:9" x14ac:dyDescent="0.25">
      <c r="A261" t="s">
        <v>3804</v>
      </c>
      <c r="B261">
        <v>6.7910000000000002E-3</v>
      </c>
      <c r="C261">
        <v>2107</v>
      </c>
      <c r="D261">
        <v>517</v>
      </c>
      <c r="E261" t="s">
        <v>340</v>
      </c>
      <c r="F261">
        <f>IFERROR(IF(VLOOKUP(E261,'refseq-MEM'!$E$2:$E$3707,1,0)= E261,1,0),0)</f>
        <v>1</v>
      </c>
      <c r="I261">
        <f>IF(C261-INDEX('refseq-MEM'!$C$2:$C$3707,MATCH(E261,'refseq-MEM'!$E$2:$E$3707,0)) &gt; 0,1,0)</f>
        <v>0</v>
      </c>
    </row>
    <row r="262" spans="1:9" x14ac:dyDescent="0.25">
      <c r="A262" t="s">
        <v>3804</v>
      </c>
      <c r="B262">
        <v>6.7749999999999998E-3</v>
      </c>
      <c r="C262">
        <v>2102</v>
      </c>
      <c r="D262">
        <v>32068</v>
      </c>
      <c r="E262" t="s">
        <v>767</v>
      </c>
      <c r="F262">
        <f>IFERROR(IF(VLOOKUP(E262,'refseq-MEM'!$E$2:$E$3707,1,0)= E262,1,0),0)</f>
        <v>1</v>
      </c>
      <c r="I262">
        <f>IF(C262-INDEX('refseq-MEM'!$C$2:$C$3707,MATCH(E262,'refseq-MEM'!$E$2:$E$3707,0)) &gt; 0,1,0)</f>
        <v>1</v>
      </c>
    </row>
    <row r="263" spans="1:9" x14ac:dyDescent="0.25">
      <c r="A263" t="s">
        <v>3804</v>
      </c>
      <c r="B263">
        <v>6.7710000000000001E-3</v>
      </c>
      <c r="C263">
        <v>2101</v>
      </c>
      <c r="D263">
        <v>432330</v>
      </c>
      <c r="E263" t="s">
        <v>509</v>
      </c>
      <c r="F263">
        <f>IFERROR(IF(VLOOKUP(E263,'refseq-MEM'!$E$2:$E$3707,1,0)= E263,1,0),0)</f>
        <v>1</v>
      </c>
      <c r="I263">
        <f>IF(C263-INDEX('refseq-MEM'!$C$2:$C$3707,MATCH(E263,'refseq-MEM'!$E$2:$E$3707,0)) &gt; 0,1,0)</f>
        <v>1</v>
      </c>
    </row>
    <row r="264" spans="1:9" x14ac:dyDescent="0.25">
      <c r="A264" t="s">
        <v>3804</v>
      </c>
      <c r="B264">
        <v>6.6880000000000004E-3</v>
      </c>
      <c r="C264">
        <v>2075</v>
      </c>
      <c r="D264">
        <v>33870</v>
      </c>
      <c r="E264" t="s">
        <v>1144</v>
      </c>
      <c r="F264">
        <f>IFERROR(IF(VLOOKUP(E264,'refseq-MEM'!$E$2:$E$3707,1,0)= E264,1,0),0)</f>
        <v>1</v>
      </c>
      <c r="I264">
        <f>IF(C264-INDEX('refseq-MEM'!$C$2:$C$3707,MATCH(E264,'refseq-MEM'!$E$2:$E$3707,0)) &gt; 0,1,0)</f>
        <v>1</v>
      </c>
    </row>
    <row r="265" spans="1:9" x14ac:dyDescent="0.25">
      <c r="A265" t="s">
        <v>3804</v>
      </c>
      <c r="B265">
        <v>6.6779999999999999E-3</v>
      </c>
      <c r="C265">
        <v>2072</v>
      </c>
      <c r="D265">
        <v>423604</v>
      </c>
      <c r="E265" t="s">
        <v>124</v>
      </c>
      <c r="F265">
        <f>IFERROR(IF(VLOOKUP(E265,'refseq-MEM'!$E$2:$E$3707,1,0)= E265,1,0),0)</f>
        <v>1</v>
      </c>
      <c r="I265">
        <f>IF(C265-INDEX('refseq-MEM'!$C$2:$C$3707,MATCH(E265,'refseq-MEM'!$E$2:$E$3707,0)) &gt; 0,1,0)</f>
        <v>1</v>
      </c>
    </row>
    <row r="266" spans="1:9" x14ac:dyDescent="0.25">
      <c r="A266" t="s">
        <v>3804</v>
      </c>
      <c r="B266">
        <v>6.6750000000000004E-3</v>
      </c>
      <c r="C266">
        <v>2071</v>
      </c>
      <c r="D266">
        <v>34098</v>
      </c>
      <c r="E266" t="s">
        <v>878</v>
      </c>
      <c r="F266">
        <f>IFERROR(IF(VLOOKUP(E266,'refseq-MEM'!$E$2:$E$3707,1,0)= E266,1,0),0)</f>
        <v>1</v>
      </c>
      <c r="I266">
        <f>IF(C266-INDEX('refseq-MEM'!$C$2:$C$3707,MATCH(E266,'refseq-MEM'!$E$2:$E$3707,0)) &gt; 0,1,0)</f>
        <v>1</v>
      </c>
    </row>
    <row r="267" spans="1:9" x14ac:dyDescent="0.25">
      <c r="A267" t="s">
        <v>3804</v>
      </c>
      <c r="B267">
        <v>6.6429999999999996E-3</v>
      </c>
      <c r="C267">
        <v>2061</v>
      </c>
      <c r="D267">
        <v>191</v>
      </c>
      <c r="E267" t="s">
        <v>82</v>
      </c>
      <c r="F267">
        <f>IFERROR(IF(VLOOKUP(E267,'refseq-MEM'!$E$2:$E$3707,1,0)= E267,1,0),0)</f>
        <v>1</v>
      </c>
      <c r="I267">
        <f>IF(C267-INDEX('refseq-MEM'!$C$2:$C$3707,MATCH(E267,'refseq-MEM'!$E$2:$E$3707,0)) &gt; 0,1,0)</f>
        <v>0</v>
      </c>
    </row>
    <row r="268" spans="1:9" x14ac:dyDescent="0.25">
      <c r="A268" t="s">
        <v>3804</v>
      </c>
      <c r="B268">
        <v>6.6389999999999999E-3</v>
      </c>
      <c r="C268">
        <v>2060</v>
      </c>
      <c r="D268">
        <v>326319</v>
      </c>
      <c r="E268" t="s">
        <v>690</v>
      </c>
      <c r="F268">
        <f>IFERROR(IF(VLOOKUP(E268,'refseq-MEM'!$E$2:$E$3707,1,0)= E268,1,0),0)</f>
        <v>1</v>
      </c>
      <c r="I268">
        <f>IF(C268-INDEX('refseq-MEM'!$C$2:$C$3707,MATCH(E268,'refseq-MEM'!$E$2:$E$3707,0)) &gt; 0,1,0)</f>
        <v>1</v>
      </c>
    </row>
    <row r="269" spans="1:9" x14ac:dyDescent="0.25">
      <c r="A269" t="s">
        <v>3804</v>
      </c>
      <c r="B269">
        <v>6.5490000000000001E-3</v>
      </c>
      <c r="C269">
        <v>2032</v>
      </c>
      <c r="D269">
        <v>1234</v>
      </c>
      <c r="E269" t="s">
        <v>402</v>
      </c>
      <c r="F269">
        <f>IFERROR(IF(VLOOKUP(E269,'refseq-MEM'!$E$2:$E$3707,1,0)= E269,1,0),0)</f>
        <v>1</v>
      </c>
      <c r="I269">
        <f>IF(C269-INDEX('refseq-MEM'!$C$2:$C$3707,MATCH(E269,'refseq-MEM'!$E$2:$E$3707,0)) &gt; 0,1,0)</f>
        <v>1</v>
      </c>
    </row>
    <row r="270" spans="1:9" x14ac:dyDescent="0.25">
      <c r="A270" t="s">
        <v>3804</v>
      </c>
      <c r="B270">
        <v>6.5199999999999998E-3</v>
      </c>
      <c r="C270">
        <v>2023</v>
      </c>
      <c r="D270">
        <v>2745</v>
      </c>
      <c r="E270" t="s">
        <v>229</v>
      </c>
      <c r="F270">
        <f>IFERROR(IF(VLOOKUP(E270,'refseq-MEM'!$E$2:$E$3707,1,0)= E270,1,0),0)</f>
        <v>1</v>
      </c>
      <c r="I270">
        <f>IF(C270-INDEX('refseq-MEM'!$C$2:$C$3707,MATCH(E270,'refseq-MEM'!$E$2:$E$3707,0)) &gt; 0,1,0)</f>
        <v>0</v>
      </c>
    </row>
    <row r="271" spans="1:9" x14ac:dyDescent="0.25">
      <c r="A271" t="s">
        <v>3804</v>
      </c>
      <c r="B271">
        <v>6.5170000000000002E-3</v>
      </c>
      <c r="C271">
        <v>2022</v>
      </c>
      <c r="D271">
        <v>246875</v>
      </c>
      <c r="E271" t="s">
        <v>139</v>
      </c>
      <c r="F271">
        <f>IFERROR(IF(VLOOKUP(E271,'refseq-MEM'!$E$2:$E$3707,1,0)= E271,1,0),0)</f>
        <v>1</v>
      </c>
      <c r="I271">
        <f>IF(C271-INDEX('refseq-MEM'!$C$2:$C$3707,MATCH(E271,'refseq-MEM'!$E$2:$E$3707,0)) &gt; 0,1,0)</f>
        <v>1</v>
      </c>
    </row>
    <row r="272" spans="1:9" x14ac:dyDescent="0.25">
      <c r="A272" t="s">
        <v>3804</v>
      </c>
      <c r="B272">
        <v>6.4720000000000003E-3</v>
      </c>
      <c r="C272">
        <v>2008</v>
      </c>
      <c r="D272">
        <v>291988</v>
      </c>
      <c r="E272" t="s">
        <v>1167</v>
      </c>
      <c r="F272">
        <f>IFERROR(IF(VLOOKUP(E272,'refseq-MEM'!$E$2:$E$3707,1,0)= E272,1,0),0)</f>
        <v>1</v>
      </c>
      <c r="I272">
        <f>IF(C272-INDEX('refseq-MEM'!$C$2:$C$3707,MATCH(E272,'refseq-MEM'!$E$2:$E$3707,0)) &gt; 0,1,0)</f>
        <v>1</v>
      </c>
    </row>
    <row r="273" spans="1:9" x14ac:dyDescent="0.25">
      <c r="A273" t="s">
        <v>3804</v>
      </c>
      <c r="B273">
        <v>6.4619999999999999E-3</v>
      </c>
      <c r="C273">
        <v>2005</v>
      </c>
      <c r="D273">
        <v>178898</v>
      </c>
      <c r="E273" t="s">
        <v>553</v>
      </c>
      <c r="F273">
        <f>IFERROR(IF(VLOOKUP(E273,'refseq-MEM'!$E$2:$E$3707,1,0)= E273,1,0),0)</f>
        <v>1</v>
      </c>
      <c r="I273">
        <f>IF(C273-INDEX('refseq-MEM'!$C$2:$C$3707,MATCH(E273,'refseq-MEM'!$E$2:$E$3707,0)) &gt; 0,1,0)</f>
        <v>1</v>
      </c>
    </row>
    <row r="274" spans="1:9" x14ac:dyDescent="0.25">
      <c r="A274" t="s">
        <v>3804</v>
      </c>
      <c r="B274">
        <v>6.4520000000000003E-3</v>
      </c>
      <c r="C274">
        <v>2002</v>
      </c>
      <c r="D274">
        <v>446458</v>
      </c>
      <c r="E274" t="s">
        <v>458</v>
      </c>
      <c r="F274">
        <f>IFERROR(IF(VLOOKUP(E274,'refseq-MEM'!$E$2:$E$3707,1,0)= E274,1,0),0)</f>
        <v>1</v>
      </c>
      <c r="I274">
        <f>IF(C274-INDEX('refseq-MEM'!$C$2:$C$3707,MATCH(E274,'refseq-MEM'!$E$2:$E$3707,0)) &gt; 0,1,0)</f>
        <v>1</v>
      </c>
    </row>
    <row r="275" spans="1:9" x14ac:dyDescent="0.25">
      <c r="A275" t="s">
        <v>3804</v>
      </c>
      <c r="B275">
        <v>6.4229999999999999E-3</v>
      </c>
      <c r="C275">
        <v>1993</v>
      </c>
      <c r="D275">
        <v>374</v>
      </c>
      <c r="E275" t="s">
        <v>238</v>
      </c>
      <c r="F275">
        <f>IFERROR(IF(VLOOKUP(E275,'refseq-MEM'!$E$2:$E$3707,1,0)= E275,1,0),0)</f>
        <v>1</v>
      </c>
      <c r="I275">
        <f>IF(C275-INDEX('refseq-MEM'!$C$2:$C$3707,MATCH(E275,'refseq-MEM'!$E$2:$E$3707,0)) &gt; 0,1,0)</f>
        <v>0</v>
      </c>
    </row>
    <row r="276" spans="1:9" x14ac:dyDescent="0.25">
      <c r="A276" t="s">
        <v>3804</v>
      </c>
      <c r="B276">
        <v>6.411E-3</v>
      </c>
      <c r="C276">
        <v>1989</v>
      </c>
      <c r="D276">
        <v>165695</v>
      </c>
      <c r="E276" t="s">
        <v>461</v>
      </c>
      <c r="F276">
        <f>IFERROR(IF(VLOOKUP(E276,'refseq-MEM'!$E$2:$E$3707,1,0)= E276,1,0),0)</f>
        <v>1</v>
      </c>
      <c r="I276">
        <f>IF(C276-INDEX('refseq-MEM'!$C$2:$C$3707,MATCH(E276,'refseq-MEM'!$E$2:$E$3707,0)) &gt; 0,1,0)</f>
        <v>0</v>
      </c>
    </row>
    <row r="277" spans="1:9" x14ac:dyDescent="0.25">
      <c r="A277" t="s">
        <v>3804</v>
      </c>
      <c r="B277">
        <v>6.378E-3</v>
      </c>
      <c r="C277">
        <v>1979</v>
      </c>
      <c r="D277">
        <v>140458</v>
      </c>
      <c r="E277" t="s">
        <v>1085</v>
      </c>
      <c r="F277">
        <f>IFERROR(IF(VLOOKUP(E277,'refseq-MEM'!$E$2:$E$3707,1,0)= E277,1,0),0)</f>
        <v>1</v>
      </c>
      <c r="I277">
        <f>IF(C277-INDEX('refseq-MEM'!$C$2:$C$3707,MATCH(E277,'refseq-MEM'!$E$2:$E$3707,0)) &gt; 0,1,0)</f>
        <v>1</v>
      </c>
    </row>
    <row r="278" spans="1:9" x14ac:dyDescent="0.25">
      <c r="A278" t="s">
        <v>3804</v>
      </c>
      <c r="B278">
        <v>6.3559999999999997E-3</v>
      </c>
      <c r="C278">
        <v>1972</v>
      </c>
      <c r="D278">
        <v>43988</v>
      </c>
      <c r="E278" t="s">
        <v>829</v>
      </c>
      <c r="F278">
        <f>IFERROR(IF(VLOOKUP(E278,'refseq-MEM'!$E$2:$E$3707,1,0)= E278,1,0),0)</f>
        <v>1</v>
      </c>
      <c r="I278">
        <f>IF(C278-INDEX('refseq-MEM'!$C$2:$C$3707,MATCH(E278,'refseq-MEM'!$E$2:$E$3707,0)) &gt; 0,1,0)</f>
        <v>1</v>
      </c>
    </row>
    <row r="279" spans="1:9" x14ac:dyDescent="0.25">
      <c r="A279" t="s">
        <v>3804</v>
      </c>
      <c r="B279">
        <v>6.2300000000000003E-3</v>
      </c>
      <c r="C279">
        <v>1933</v>
      </c>
      <c r="D279">
        <v>226</v>
      </c>
      <c r="E279" t="s">
        <v>471</v>
      </c>
      <c r="F279">
        <f>IFERROR(IF(VLOOKUP(E279,'refseq-MEM'!$E$2:$E$3707,1,0)= E279,1,0),0)</f>
        <v>1</v>
      </c>
      <c r="I279">
        <f>IF(C279-INDEX('refseq-MEM'!$C$2:$C$3707,MATCH(E279,'refseq-MEM'!$E$2:$E$3707,0)) &gt; 0,1,0)</f>
        <v>1</v>
      </c>
    </row>
    <row r="280" spans="1:9" x14ac:dyDescent="0.25">
      <c r="A280" t="s">
        <v>3804</v>
      </c>
      <c r="B280">
        <v>6.2199999999999998E-3</v>
      </c>
      <c r="C280">
        <v>1930</v>
      </c>
      <c r="D280">
        <v>182709</v>
      </c>
      <c r="E280" t="s">
        <v>271</v>
      </c>
      <c r="F280">
        <f>IFERROR(IF(VLOOKUP(E280,'refseq-MEM'!$E$2:$E$3707,1,0)= E280,1,0),0)</f>
        <v>1</v>
      </c>
      <c r="I280">
        <f>IF(C280-INDEX('refseq-MEM'!$C$2:$C$3707,MATCH(E280,'refseq-MEM'!$E$2:$E$3707,0)) &gt; 0,1,0)</f>
        <v>1</v>
      </c>
    </row>
    <row r="281" spans="1:9" x14ac:dyDescent="0.25">
      <c r="A281" t="s">
        <v>3804</v>
      </c>
      <c r="B281">
        <v>6.1879999999999999E-3</v>
      </c>
      <c r="C281">
        <v>1920</v>
      </c>
      <c r="D281">
        <v>1663</v>
      </c>
      <c r="E281" t="s">
        <v>237</v>
      </c>
      <c r="F281">
        <f>IFERROR(IF(VLOOKUP(E281,'refseq-MEM'!$E$2:$E$3707,1,0)= E281,1,0),0)</f>
        <v>1</v>
      </c>
      <c r="I281">
        <f>IF(C281-INDEX('refseq-MEM'!$C$2:$C$3707,MATCH(E281,'refseq-MEM'!$E$2:$E$3707,0)) &gt; 0,1,0)</f>
        <v>0</v>
      </c>
    </row>
    <row r="282" spans="1:9" x14ac:dyDescent="0.25">
      <c r="A282" t="s">
        <v>3804</v>
      </c>
      <c r="B282">
        <v>6.1879999999999999E-3</v>
      </c>
      <c r="C282">
        <v>1920</v>
      </c>
      <c r="D282">
        <v>1080709</v>
      </c>
      <c r="E282" t="s">
        <v>368</v>
      </c>
      <c r="F282">
        <f>IFERROR(IF(VLOOKUP(E282,'refseq-MEM'!$E$2:$E$3707,1,0)= E282,1,0),0)</f>
        <v>1</v>
      </c>
      <c r="I282">
        <f>IF(C282-INDEX('refseq-MEM'!$C$2:$C$3707,MATCH(E282,'refseq-MEM'!$E$2:$E$3707,0)) &gt; 0,1,0)</f>
        <v>1</v>
      </c>
    </row>
    <row r="283" spans="1:9" x14ac:dyDescent="0.25">
      <c r="A283" t="s">
        <v>3804</v>
      </c>
      <c r="B283">
        <v>6.1619999999999999E-3</v>
      </c>
      <c r="C283">
        <v>1912</v>
      </c>
      <c r="D283">
        <v>44260</v>
      </c>
      <c r="E283" t="s">
        <v>317</v>
      </c>
      <c r="F283">
        <f>IFERROR(IF(VLOOKUP(E283,'refseq-MEM'!$E$2:$E$3707,1,0)= E283,1,0),0)</f>
        <v>1</v>
      </c>
      <c r="I283">
        <f>IF(C283-INDEX('refseq-MEM'!$C$2:$C$3707,MATCH(E283,'refseq-MEM'!$E$2:$E$3707,0)) &gt; 0,1,0)</f>
        <v>1</v>
      </c>
    </row>
    <row r="284" spans="1:9" x14ac:dyDescent="0.25">
      <c r="A284" t="s">
        <v>3804</v>
      </c>
      <c r="B284">
        <v>6.0879999999999997E-3</v>
      </c>
      <c r="C284">
        <v>1889</v>
      </c>
      <c r="D284">
        <v>2701</v>
      </c>
      <c r="E284" t="s">
        <v>480</v>
      </c>
      <c r="F284">
        <f>IFERROR(IF(VLOOKUP(E284,'refseq-MEM'!$E$2:$E$3707,1,0)= E284,1,0),0)</f>
        <v>1</v>
      </c>
      <c r="I284">
        <f>IF(C284-INDEX('refseq-MEM'!$C$2:$C$3707,MATCH(E284,'refseq-MEM'!$E$2:$E$3707,0)) &gt; 0,1,0)</f>
        <v>1</v>
      </c>
    </row>
    <row r="285" spans="1:9" x14ac:dyDescent="0.25">
      <c r="A285" t="s">
        <v>3804</v>
      </c>
      <c r="B285">
        <v>6.0270000000000002E-3</v>
      </c>
      <c r="C285">
        <v>1870</v>
      </c>
      <c r="D285">
        <v>1582879</v>
      </c>
      <c r="E285" t="s">
        <v>932</v>
      </c>
      <c r="F285">
        <f>IFERROR(IF(VLOOKUP(E285,'refseq-MEM'!$E$2:$E$3707,1,0)= E285,1,0),0)</f>
        <v>1</v>
      </c>
      <c r="I285">
        <f>IF(C285-INDEX('refseq-MEM'!$C$2:$C$3707,MATCH(E285,'refseq-MEM'!$E$2:$E$3707,0)) &gt; 0,1,0)</f>
        <v>1</v>
      </c>
    </row>
    <row r="286" spans="1:9" x14ac:dyDescent="0.25">
      <c r="A286" t="s">
        <v>3804</v>
      </c>
      <c r="B286">
        <v>5.9630000000000004E-3</v>
      </c>
      <c r="C286">
        <v>1850</v>
      </c>
      <c r="D286">
        <v>34084</v>
      </c>
      <c r="E286" t="s">
        <v>290</v>
      </c>
      <c r="F286">
        <f>IFERROR(IF(VLOOKUP(E286,'refseq-MEM'!$E$2:$E$3707,1,0)= E286,1,0),0)</f>
        <v>1</v>
      </c>
      <c r="I286">
        <f>IF(C286-INDEX('refseq-MEM'!$C$2:$C$3707,MATCH(E286,'refseq-MEM'!$E$2:$E$3707,0)) &gt; 0,1,0)</f>
        <v>1</v>
      </c>
    </row>
    <row r="287" spans="1:9" x14ac:dyDescent="0.25">
      <c r="A287" t="s">
        <v>3804</v>
      </c>
      <c r="B287">
        <v>5.8630000000000002E-3</v>
      </c>
      <c r="C287">
        <v>1819</v>
      </c>
      <c r="D287">
        <v>2742</v>
      </c>
      <c r="E287" t="s">
        <v>341</v>
      </c>
      <c r="F287">
        <f>IFERROR(IF(VLOOKUP(E287,'refseq-MEM'!$E$2:$E$3707,1,0)= E287,1,0),0)</f>
        <v>1</v>
      </c>
      <c r="I287">
        <f>IF(C287-INDEX('refseq-MEM'!$C$2:$C$3707,MATCH(E287,'refseq-MEM'!$E$2:$E$3707,0)) &gt; 0,1,0)</f>
        <v>1</v>
      </c>
    </row>
    <row r="288" spans="1:9" x14ac:dyDescent="0.25">
      <c r="A288" t="s">
        <v>3804</v>
      </c>
      <c r="B288">
        <v>5.8139999999999997E-3</v>
      </c>
      <c r="C288">
        <v>1804</v>
      </c>
      <c r="D288">
        <v>45667</v>
      </c>
      <c r="E288" t="s">
        <v>418</v>
      </c>
      <c r="F288">
        <f>IFERROR(IF(VLOOKUP(E288,'refseq-MEM'!$E$2:$E$3707,1,0)= E288,1,0),0)</f>
        <v>1</v>
      </c>
      <c r="I288">
        <f>IF(C288-INDEX('refseq-MEM'!$C$2:$C$3707,MATCH(E288,'refseq-MEM'!$E$2:$E$3707,0)) &gt; 0,1,0)</f>
        <v>1</v>
      </c>
    </row>
    <row r="289" spans="1:9" x14ac:dyDescent="0.25">
      <c r="A289" t="s">
        <v>3804</v>
      </c>
      <c r="B289">
        <v>5.7949999999999998E-3</v>
      </c>
      <c r="C289">
        <v>1798</v>
      </c>
      <c r="D289">
        <v>1177</v>
      </c>
      <c r="E289" t="s">
        <v>465</v>
      </c>
      <c r="F289">
        <f>IFERROR(IF(VLOOKUP(E289,'refseq-MEM'!$E$2:$E$3707,1,0)= E289,1,0),0)</f>
        <v>1</v>
      </c>
      <c r="I289">
        <f>IF(C289-INDEX('refseq-MEM'!$C$2:$C$3707,MATCH(E289,'refseq-MEM'!$E$2:$E$3707,0)) &gt; 0,1,0)</f>
        <v>0</v>
      </c>
    </row>
    <row r="290" spans="1:9" x14ac:dyDescent="0.25">
      <c r="A290" t="s">
        <v>3804</v>
      </c>
      <c r="B290">
        <v>5.7429999999999998E-3</v>
      </c>
      <c r="C290">
        <v>1782</v>
      </c>
      <c r="D290">
        <v>265</v>
      </c>
      <c r="E290" t="s">
        <v>388</v>
      </c>
      <c r="F290">
        <f>IFERROR(IF(VLOOKUP(E290,'refseq-MEM'!$E$2:$E$3707,1,0)= E290,1,0),0)</f>
        <v>1</v>
      </c>
      <c r="I290">
        <f>IF(C290-INDEX('refseq-MEM'!$C$2:$C$3707,MATCH(E290,'refseq-MEM'!$E$2:$E$3707,0)) &gt; 0,1,0)</f>
        <v>0</v>
      </c>
    </row>
    <row r="291" spans="1:9" x14ac:dyDescent="0.25">
      <c r="A291" t="s">
        <v>3804</v>
      </c>
      <c r="B291">
        <v>5.7109999999999999E-3</v>
      </c>
      <c r="C291">
        <v>1772</v>
      </c>
      <c r="D291">
        <v>256319</v>
      </c>
      <c r="E291" t="s">
        <v>881</v>
      </c>
      <c r="F291">
        <f>IFERROR(IF(VLOOKUP(E291,'refseq-MEM'!$E$2:$E$3707,1,0)= E291,1,0),0)</f>
        <v>1</v>
      </c>
      <c r="I291">
        <f>IF(C291-INDEX('refseq-MEM'!$C$2:$C$3707,MATCH(E291,'refseq-MEM'!$E$2:$E$3707,0)) &gt; 0,1,0)</f>
        <v>1</v>
      </c>
    </row>
    <row r="292" spans="1:9" x14ac:dyDescent="0.25">
      <c r="A292" t="s">
        <v>3804</v>
      </c>
      <c r="B292">
        <v>5.6559999999999996E-3</v>
      </c>
      <c r="C292">
        <v>1755</v>
      </c>
      <c r="D292">
        <v>909928</v>
      </c>
      <c r="E292" t="s">
        <v>1040</v>
      </c>
      <c r="F292">
        <f>IFERROR(IF(VLOOKUP(E292,'refseq-MEM'!$E$2:$E$3707,1,0)= E292,1,0),0)</f>
        <v>1</v>
      </c>
      <c r="I292">
        <f>IF(C292-INDEX('refseq-MEM'!$C$2:$C$3707,MATCH(E292,'refseq-MEM'!$E$2:$E$3707,0)) &gt; 0,1,0)</f>
        <v>1</v>
      </c>
    </row>
    <row r="293" spans="1:9" x14ac:dyDescent="0.25">
      <c r="A293" t="s">
        <v>3804</v>
      </c>
      <c r="B293">
        <v>5.6210000000000001E-3</v>
      </c>
      <c r="C293">
        <v>1744</v>
      </c>
      <c r="D293">
        <v>1865</v>
      </c>
      <c r="E293" t="s">
        <v>353</v>
      </c>
      <c r="F293">
        <f>IFERROR(IF(VLOOKUP(E293,'refseq-MEM'!$E$2:$E$3707,1,0)= E293,1,0),0)</f>
        <v>1</v>
      </c>
      <c r="I293">
        <f>IF(C293-INDEX('refseq-MEM'!$C$2:$C$3707,MATCH(E293,'refseq-MEM'!$E$2:$E$3707,0)) &gt; 0,1,0)</f>
        <v>0</v>
      </c>
    </row>
    <row r="294" spans="1:9" x14ac:dyDescent="0.25">
      <c r="A294" t="s">
        <v>3804</v>
      </c>
      <c r="B294">
        <v>5.6049999999999997E-3</v>
      </c>
      <c r="C294">
        <v>1739</v>
      </c>
      <c r="D294">
        <v>1518147</v>
      </c>
      <c r="E294" t="s">
        <v>731</v>
      </c>
      <c r="F294">
        <f>IFERROR(IF(VLOOKUP(E294,'refseq-MEM'!$E$2:$E$3707,1,0)= E294,1,0),0)</f>
        <v>1</v>
      </c>
      <c r="I294">
        <f>IF(C294-INDEX('refseq-MEM'!$C$2:$C$3707,MATCH(E294,'refseq-MEM'!$E$2:$E$3707,0)) &gt; 0,1,0)</f>
        <v>1</v>
      </c>
    </row>
    <row r="295" spans="1:9" x14ac:dyDescent="0.25">
      <c r="A295" t="s">
        <v>3804</v>
      </c>
      <c r="B295">
        <v>5.5729999999999998E-3</v>
      </c>
      <c r="C295">
        <v>1729</v>
      </c>
      <c r="D295">
        <v>1822464</v>
      </c>
      <c r="E295" t="s">
        <v>269</v>
      </c>
      <c r="F295">
        <f>IFERROR(IF(VLOOKUP(E295,'refseq-MEM'!$E$2:$E$3707,1,0)= E295,1,0),0)</f>
        <v>1</v>
      </c>
      <c r="I295">
        <f>IF(C295-INDEX('refseq-MEM'!$C$2:$C$3707,MATCH(E295,'refseq-MEM'!$E$2:$E$3707,0)) &gt; 0,1,0)</f>
        <v>0</v>
      </c>
    </row>
    <row r="296" spans="1:9" x14ac:dyDescent="0.25">
      <c r="A296" t="s">
        <v>3804</v>
      </c>
      <c r="B296">
        <v>5.5529999999999998E-3</v>
      </c>
      <c r="C296">
        <v>1723</v>
      </c>
      <c r="D296">
        <v>1099</v>
      </c>
      <c r="E296" t="s">
        <v>1155</v>
      </c>
      <c r="F296">
        <f>IFERROR(IF(VLOOKUP(E296,'refseq-MEM'!$E$2:$E$3707,1,0)= E296,1,0),0)</f>
        <v>1</v>
      </c>
      <c r="I296">
        <f>IF(C296-INDEX('refseq-MEM'!$C$2:$C$3707,MATCH(E296,'refseq-MEM'!$E$2:$E$3707,0)) &gt; 0,1,0)</f>
        <v>1</v>
      </c>
    </row>
    <row r="297" spans="1:9" x14ac:dyDescent="0.25">
      <c r="A297" t="s">
        <v>3804</v>
      </c>
      <c r="B297">
        <v>5.5440000000000003E-3</v>
      </c>
      <c r="C297">
        <v>1720</v>
      </c>
      <c r="D297">
        <v>1763</v>
      </c>
      <c r="E297" t="s">
        <v>149</v>
      </c>
      <c r="F297">
        <f>IFERROR(IF(VLOOKUP(E297,'refseq-MEM'!$E$2:$E$3707,1,0)= E297,1,0),0)</f>
        <v>1</v>
      </c>
      <c r="I297">
        <f>IF(C297-INDEX('refseq-MEM'!$C$2:$C$3707,MATCH(E297,'refseq-MEM'!$E$2:$E$3707,0)) &gt; 0,1,0)</f>
        <v>0</v>
      </c>
    </row>
    <row r="298" spans="1:9" x14ac:dyDescent="0.25">
      <c r="A298" t="s">
        <v>3804</v>
      </c>
      <c r="B298">
        <v>5.5370000000000003E-3</v>
      </c>
      <c r="C298">
        <v>1718</v>
      </c>
      <c r="D298">
        <v>129957</v>
      </c>
      <c r="E298" t="s">
        <v>635</v>
      </c>
      <c r="F298">
        <f>IFERROR(IF(VLOOKUP(E298,'refseq-MEM'!$E$2:$E$3707,1,0)= E298,1,0),0)</f>
        <v>1</v>
      </c>
      <c r="I298">
        <f>IF(C298-INDEX('refseq-MEM'!$C$2:$C$3707,MATCH(E298,'refseq-MEM'!$E$2:$E$3707,0)) &gt; 0,1,0)</f>
        <v>1</v>
      </c>
    </row>
    <row r="299" spans="1:9" x14ac:dyDescent="0.25">
      <c r="A299" t="s">
        <v>3804</v>
      </c>
      <c r="B299">
        <v>5.5209999999999999E-3</v>
      </c>
      <c r="C299">
        <v>1713</v>
      </c>
      <c r="D299">
        <v>47251</v>
      </c>
      <c r="E299" t="s">
        <v>383</v>
      </c>
      <c r="F299">
        <f>IFERROR(IF(VLOOKUP(E299,'refseq-MEM'!$E$2:$E$3707,1,0)= E299,1,0),0)</f>
        <v>1</v>
      </c>
      <c r="I299">
        <f>IF(C299-INDEX('refseq-MEM'!$C$2:$C$3707,MATCH(E299,'refseq-MEM'!$E$2:$E$3707,0)) &gt; 0,1,0)</f>
        <v>1</v>
      </c>
    </row>
    <row r="300" spans="1:9" x14ac:dyDescent="0.25">
      <c r="A300" t="s">
        <v>3804</v>
      </c>
      <c r="B300">
        <v>5.5050000000000003E-3</v>
      </c>
      <c r="C300">
        <v>1708</v>
      </c>
      <c r="D300">
        <v>225842</v>
      </c>
      <c r="E300" t="s">
        <v>508</v>
      </c>
      <c r="F300">
        <f>IFERROR(IF(VLOOKUP(E300,'refseq-MEM'!$E$2:$E$3707,1,0)= E300,1,0),0)</f>
        <v>1</v>
      </c>
      <c r="I300">
        <f>IF(C300-INDEX('refseq-MEM'!$C$2:$C$3707,MATCH(E300,'refseq-MEM'!$E$2:$E$3707,0)) &gt; 0,1,0)</f>
        <v>1</v>
      </c>
    </row>
    <row r="301" spans="1:9" x14ac:dyDescent="0.25">
      <c r="A301" t="s">
        <v>3804</v>
      </c>
      <c r="B301">
        <v>5.5050000000000003E-3</v>
      </c>
      <c r="C301">
        <v>1708</v>
      </c>
      <c r="D301">
        <v>2489367</v>
      </c>
      <c r="E301" t="s">
        <v>1234</v>
      </c>
      <c r="F301">
        <f>IFERROR(IF(VLOOKUP(E301,'refseq-MEM'!$E$2:$E$3707,1,0)= E301,1,0),0)</f>
        <v>1</v>
      </c>
      <c r="I301">
        <f>IF(C301-INDEX('refseq-MEM'!$C$2:$C$3707,MATCH(E301,'refseq-MEM'!$E$2:$E$3707,0)) &gt; 0,1,0)</f>
        <v>1</v>
      </c>
    </row>
    <row r="302" spans="1:9" x14ac:dyDescent="0.25">
      <c r="A302" t="s">
        <v>3804</v>
      </c>
      <c r="B302">
        <v>5.4599999999999996E-3</v>
      </c>
      <c r="C302">
        <v>1694</v>
      </c>
      <c r="D302">
        <v>2263</v>
      </c>
      <c r="E302" t="s">
        <v>788</v>
      </c>
      <c r="F302">
        <f>IFERROR(IF(VLOOKUP(E302,'refseq-MEM'!$E$2:$E$3707,1,0)= E302,1,0),0)</f>
        <v>1</v>
      </c>
      <c r="I302">
        <f>IF(C302-INDEX('refseq-MEM'!$C$2:$C$3707,MATCH(E302,'refseq-MEM'!$E$2:$E$3707,0)) &gt; 0,1,0)</f>
        <v>0</v>
      </c>
    </row>
    <row r="303" spans="1:9" x14ac:dyDescent="0.25">
      <c r="A303" t="s">
        <v>3804</v>
      </c>
      <c r="B303">
        <v>5.4310000000000001E-3</v>
      </c>
      <c r="C303">
        <v>1685</v>
      </c>
      <c r="D303">
        <v>890</v>
      </c>
      <c r="E303" t="s">
        <v>279</v>
      </c>
      <c r="F303">
        <f>IFERROR(IF(VLOOKUP(E303,'refseq-MEM'!$E$2:$E$3707,1,0)= E303,1,0),0)</f>
        <v>1</v>
      </c>
      <c r="I303">
        <f>IF(C303-INDEX('refseq-MEM'!$C$2:$C$3707,MATCH(E303,'refseq-MEM'!$E$2:$E$3707,0)) &gt; 0,1,0)</f>
        <v>1</v>
      </c>
    </row>
    <row r="304" spans="1:9" x14ac:dyDescent="0.25">
      <c r="A304" t="s">
        <v>3804</v>
      </c>
      <c r="B304">
        <v>5.4019999999999997E-3</v>
      </c>
      <c r="C304">
        <v>1676</v>
      </c>
      <c r="D304">
        <v>143222</v>
      </c>
      <c r="E304" t="s">
        <v>369</v>
      </c>
      <c r="F304">
        <f>IFERROR(IF(VLOOKUP(E304,'refseq-MEM'!$E$2:$E$3707,1,0)= E304,1,0),0)</f>
        <v>1</v>
      </c>
      <c r="I304">
        <f>IF(C304-INDEX('refseq-MEM'!$C$2:$C$3707,MATCH(E304,'refseq-MEM'!$E$2:$E$3707,0)) &gt; 0,1,0)</f>
        <v>1</v>
      </c>
    </row>
    <row r="305" spans="1:9" x14ac:dyDescent="0.25">
      <c r="A305" t="s">
        <v>3804</v>
      </c>
      <c r="B305">
        <v>5.3730000000000002E-3</v>
      </c>
      <c r="C305">
        <v>1667</v>
      </c>
      <c r="D305">
        <v>2420</v>
      </c>
      <c r="E305" t="s">
        <v>700</v>
      </c>
      <c r="F305">
        <f>IFERROR(IF(VLOOKUP(E305,'refseq-MEM'!$E$2:$E$3707,1,0)= E305,1,0),0)</f>
        <v>1</v>
      </c>
      <c r="I305">
        <f>IF(C305-INDEX('refseq-MEM'!$C$2:$C$3707,MATCH(E305,'refseq-MEM'!$E$2:$E$3707,0)) &gt; 0,1,0)</f>
        <v>1</v>
      </c>
    </row>
    <row r="306" spans="1:9" x14ac:dyDescent="0.25">
      <c r="A306" t="s">
        <v>3804</v>
      </c>
      <c r="B306">
        <v>5.3309999999999998E-3</v>
      </c>
      <c r="C306">
        <v>1654</v>
      </c>
      <c r="D306">
        <v>843</v>
      </c>
      <c r="E306" t="s">
        <v>681</v>
      </c>
      <c r="F306">
        <f>IFERROR(IF(VLOOKUP(E306,'refseq-MEM'!$E$2:$E$3707,1,0)= E306,1,0),0)</f>
        <v>1</v>
      </c>
      <c r="I306">
        <f>IF(C306-INDEX('refseq-MEM'!$C$2:$C$3707,MATCH(E306,'refseq-MEM'!$E$2:$E$3707,0)) &gt; 0,1,0)</f>
        <v>1</v>
      </c>
    </row>
    <row r="307" spans="1:9" x14ac:dyDescent="0.25">
      <c r="A307" t="s">
        <v>3804</v>
      </c>
      <c r="B307">
        <v>5.2859999999999999E-3</v>
      </c>
      <c r="C307">
        <v>1640</v>
      </c>
      <c r="D307">
        <v>613</v>
      </c>
      <c r="E307" t="s">
        <v>437</v>
      </c>
      <c r="F307">
        <f>IFERROR(IF(VLOOKUP(E307,'refseq-MEM'!$E$2:$E$3707,1,0)= E307,1,0),0)</f>
        <v>1</v>
      </c>
      <c r="I307">
        <f>IF(C307-INDEX('refseq-MEM'!$C$2:$C$3707,MATCH(E307,'refseq-MEM'!$E$2:$E$3707,0)) &gt; 0,1,0)</f>
        <v>0</v>
      </c>
    </row>
    <row r="308" spans="1:9" x14ac:dyDescent="0.25">
      <c r="A308" t="s">
        <v>3804</v>
      </c>
      <c r="B308">
        <v>5.1919999999999996E-3</v>
      </c>
      <c r="C308">
        <v>1611</v>
      </c>
      <c r="D308">
        <v>338</v>
      </c>
      <c r="E308" t="s">
        <v>351</v>
      </c>
      <c r="F308">
        <f>IFERROR(IF(VLOOKUP(E308,'refseq-MEM'!$E$2:$E$3707,1,0)= E308,1,0),0)</f>
        <v>1</v>
      </c>
      <c r="I308">
        <f>IF(C308-INDEX('refseq-MEM'!$C$2:$C$3707,MATCH(E308,'refseq-MEM'!$E$2:$E$3707,0)) &gt; 0,1,0)</f>
        <v>0</v>
      </c>
    </row>
    <row r="309" spans="1:9" x14ac:dyDescent="0.25">
      <c r="A309" t="s">
        <v>3804</v>
      </c>
      <c r="B309">
        <v>5.1659999999999996E-3</v>
      </c>
      <c r="C309">
        <v>1603</v>
      </c>
      <c r="D309">
        <v>68287</v>
      </c>
      <c r="E309" t="s">
        <v>207</v>
      </c>
      <c r="F309">
        <f>IFERROR(IF(VLOOKUP(E309,'refseq-MEM'!$E$2:$E$3707,1,0)= E309,1,0),0)</f>
        <v>1</v>
      </c>
      <c r="I309">
        <f>IF(C309-INDEX('refseq-MEM'!$C$2:$C$3707,MATCH(E309,'refseq-MEM'!$E$2:$E$3707,0)) &gt; 0,1,0)</f>
        <v>0</v>
      </c>
    </row>
    <row r="310" spans="1:9" x14ac:dyDescent="0.25">
      <c r="A310" t="s">
        <v>3804</v>
      </c>
      <c r="B310">
        <v>5.1659999999999996E-3</v>
      </c>
      <c r="C310">
        <v>1603</v>
      </c>
      <c r="D310">
        <v>161492</v>
      </c>
      <c r="E310" t="s">
        <v>713</v>
      </c>
      <c r="F310">
        <f>IFERROR(IF(VLOOKUP(E310,'refseq-MEM'!$E$2:$E$3707,1,0)= E310,1,0),0)</f>
        <v>1</v>
      </c>
      <c r="I310">
        <f>IF(C310-INDEX('refseq-MEM'!$C$2:$C$3707,MATCH(E310,'refseq-MEM'!$E$2:$E$3707,0)) &gt; 0,1,0)</f>
        <v>1</v>
      </c>
    </row>
    <row r="311" spans="1:9" x14ac:dyDescent="0.25">
      <c r="A311" t="s">
        <v>3804</v>
      </c>
      <c r="B311">
        <v>5.1630000000000001E-3</v>
      </c>
      <c r="C311">
        <v>1602</v>
      </c>
      <c r="D311">
        <v>1755829</v>
      </c>
      <c r="E311" t="s">
        <v>956</v>
      </c>
      <c r="F311">
        <f>IFERROR(IF(VLOOKUP(E311,'refseq-MEM'!$E$2:$E$3707,1,0)= E311,1,0),0)</f>
        <v>1</v>
      </c>
      <c r="I311">
        <f>IF(C311-INDEX('refseq-MEM'!$C$2:$C$3707,MATCH(E311,'refseq-MEM'!$E$2:$E$3707,0)) &gt; 0,1,0)</f>
        <v>1</v>
      </c>
    </row>
    <row r="312" spans="1:9" x14ac:dyDescent="0.25">
      <c r="A312" t="s">
        <v>3804</v>
      </c>
      <c r="B312">
        <v>5.1539999999999997E-3</v>
      </c>
      <c r="C312">
        <v>1599</v>
      </c>
      <c r="D312">
        <v>69965</v>
      </c>
      <c r="E312" t="s">
        <v>374</v>
      </c>
      <c r="F312">
        <f>IFERROR(IF(VLOOKUP(E312,'refseq-MEM'!$E$2:$E$3707,1,0)= E312,1,0),0)</f>
        <v>1</v>
      </c>
      <c r="I312">
        <f>IF(C312-INDEX('refseq-MEM'!$C$2:$C$3707,MATCH(E312,'refseq-MEM'!$E$2:$E$3707,0)) &gt; 0,1,0)</f>
        <v>1</v>
      </c>
    </row>
    <row r="313" spans="1:9" x14ac:dyDescent="0.25">
      <c r="A313" t="s">
        <v>3804</v>
      </c>
      <c r="B313">
        <v>5.1500000000000001E-3</v>
      </c>
      <c r="C313">
        <v>1598</v>
      </c>
      <c r="D313">
        <v>83612</v>
      </c>
      <c r="E313" t="s">
        <v>385</v>
      </c>
      <c r="F313">
        <f>IFERROR(IF(VLOOKUP(E313,'refseq-MEM'!$E$2:$E$3707,1,0)= E313,1,0),0)</f>
        <v>1</v>
      </c>
      <c r="I313">
        <f>IF(C313-INDEX('refseq-MEM'!$C$2:$C$3707,MATCH(E313,'refseq-MEM'!$E$2:$E$3707,0)) &gt; 0,1,0)</f>
        <v>1</v>
      </c>
    </row>
    <row r="314" spans="1:9" x14ac:dyDescent="0.25">
      <c r="A314" t="s">
        <v>3804</v>
      </c>
      <c r="B314">
        <v>5.1409999999999997E-3</v>
      </c>
      <c r="C314">
        <v>1595</v>
      </c>
      <c r="D314">
        <v>178469</v>
      </c>
      <c r="E314" t="s">
        <v>310</v>
      </c>
      <c r="F314">
        <f>IFERROR(IF(VLOOKUP(E314,'refseq-MEM'!$E$2:$E$3707,1,0)= E314,1,0),0)</f>
        <v>1</v>
      </c>
      <c r="I314">
        <f>IF(C314-INDEX('refseq-MEM'!$C$2:$C$3707,MATCH(E314,'refseq-MEM'!$E$2:$E$3707,0)) &gt; 0,1,0)</f>
        <v>1</v>
      </c>
    </row>
    <row r="315" spans="1:9" x14ac:dyDescent="0.25">
      <c r="A315" t="s">
        <v>3804</v>
      </c>
      <c r="B315">
        <v>5.1149999999999998E-3</v>
      </c>
      <c r="C315">
        <v>1587</v>
      </c>
      <c r="D315">
        <v>168808</v>
      </c>
      <c r="E315" t="s">
        <v>789</v>
      </c>
      <c r="F315">
        <f>IFERROR(IF(VLOOKUP(E315,'refseq-MEM'!$E$2:$E$3707,1,0)= E315,1,0),0)</f>
        <v>1</v>
      </c>
      <c r="I315">
        <f>IF(C315-INDEX('refseq-MEM'!$C$2:$C$3707,MATCH(E315,'refseq-MEM'!$E$2:$E$3707,0)) &gt; 0,1,0)</f>
        <v>1</v>
      </c>
    </row>
    <row r="316" spans="1:9" x14ac:dyDescent="0.25">
      <c r="A316" t="s">
        <v>3804</v>
      </c>
      <c r="B316">
        <v>5.1019999999999998E-3</v>
      </c>
      <c r="C316">
        <v>1583</v>
      </c>
      <c r="D316">
        <v>1209327</v>
      </c>
      <c r="E316" t="s">
        <v>871</v>
      </c>
      <c r="F316">
        <f>IFERROR(IF(VLOOKUP(E316,'refseq-MEM'!$E$2:$E$3707,1,0)= E316,1,0),0)</f>
        <v>1</v>
      </c>
      <c r="I316">
        <f>IF(C316-INDEX('refseq-MEM'!$C$2:$C$3707,MATCH(E316,'refseq-MEM'!$E$2:$E$3707,0)) &gt; 0,1,0)</f>
        <v>1</v>
      </c>
    </row>
    <row r="317" spans="1:9" x14ac:dyDescent="0.25">
      <c r="A317" t="s">
        <v>3804</v>
      </c>
      <c r="B317">
        <v>5.0920000000000002E-3</v>
      </c>
      <c r="C317">
        <v>1580</v>
      </c>
      <c r="D317">
        <v>112040</v>
      </c>
      <c r="E317" t="s">
        <v>999</v>
      </c>
      <c r="F317">
        <f>IFERROR(IF(VLOOKUP(E317,'refseq-MEM'!$E$2:$E$3707,1,0)= E317,1,0),0)</f>
        <v>1</v>
      </c>
      <c r="I317">
        <f>IF(C317-INDEX('refseq-MEM'!$C$2:$C$3707,MATCH(E317,'refseq-MEM'!$E$2:$E$3707,0)) &gt; 0,1,0)</f>
        <v>1</v>
      </c>
    </row>
    <row r="318" spans="1:9" x14ac:dyDescent="0.25">
      <c r="A318" t="s">
        <v>3804</v>
      </c>
      <c r="B318">
        <v>5.0759999999999998E-3</v>
      </c>
      <c r="C318">
        <v>1575</v>
      </c>
      <c r="D318">
        <v>570</v>
      </c>
      <c r="E318" t="s">
        <v>147</v>
      </c>
      <c r="F318">
        <f>IFERROR(IF(VLOOKUP(E318,'refseq-MEM'!$E$2:$E$3707,1,0)= E318,1,0),0)</f>
        <v>1</v>
      </c>
      <c r="I318">
        <f>IF(C318-INDEX('refseq-MEM'!$C$2:$C$3707,MATCH(E318,'refseq-MEM'!$E$2:$E$3707,0)) &gt; 0,1,0)</f>
        <v>1</v>
      </c>
    </row>
    <row r="319" spans="1:9" x14ac:dyDescent="0.25">
      <c r="A319" t="s">
        <v>3804</v>
      </c>
      <c r="B319">
        <v>5.0410000000000003E-3</v>
      </c>
      <c r="C319">
        <v>1564</v>
      </c>
      <c r="D319">
        <v>249529</v>
      </c>
      <c r="E319" t="s">
        <v>820</v>
      </c>
      <c r="F319">
        <f>IFERROR(IF(VLOOKUP(E319,'refseq-MEM'!$E$2:$E$3707,1,0)= E319,1,0),0)</f>
        <v>1</v>
      </c>
      <c r="I319">
        <f>IF(C319-INDEX('refseq-MEM'!$C$2:$C$3707,MATCH(E319,'refseq-MEM'!$E$2:$E$3707,0)) &gt; 0,1,0)</f>
        <v>1</v>
      </c>
    </row>
    <row r="320" spans="1:9" x14ac:dyDescent="0.25">
      <c r="A320" t="s">
        <v>3804</v>
      </c>
      <c r="B320">
        <v>5.0340000000000003E-3</v>
      </c>
      <c r="C320">
        <v>1562</v>
      </c>
      <c r="D320">
        <v>2733</v>
      </c>
      <c r="E320" t="s">
        <v>1412</v>
      </c>
      <c r="F320">
        <f>IFERROR(IF(VLOOKUP(E320,'refseq-MEM'!$E$2:$E$3707,1,0)= E320,1,0),0)</f>
        <v>1</v>
      </c>
      <c r="I320">
        <f>IF(C320-INDEX('refseq-MEM'!$C$2:$C$3707,MATCH(E320,'refseq-MEM'!$E$2:$E$3707,0)) &gt; 0,1,0)</f>
        <v>1</v>
      </c>
    </row>
    <row r="321" spans="1:9" x14ac:dyDescent="0.25">
      <c r="A321" t="s">
        <v>3804</v>
      </c>
      <c r="B321">
        <v>5.0179999999999999E-3</v>
      </c>
      <c r="C321">
        <v>1557</v>
      </c>
      <c r="D321">
        <v>150247</v>
      </c>
      <c r="E321" t="s">
        <v>500</v>
      </c>
      <c r="F321">
        <f>IFERROR(IF(VLOOKUP(E321,'refseq-MEM'!$E$2:$E$3707,1,0)= E321,1,0),0)</f>
        <v>1</v>
      </c>
      <c r="I321">
        <f>IF(C321-INDEX('refseq-MEM'!$C$2:$C$3707,MATCH(E321,'refseq-MEM'!$E$2:$E$3707,0)) &gt; 0,1,0)</f>
        <v>1</v>
      </c>
    </row>
    <row r="322" spans="1:9" x14ac:dyDescent="0.25">
      <c r="A322" t="s">
        <v>3804</v>
      </c>
      <c r="B322">
        <v>5.0150000000000004E-3</v>
      </c>
      <c r="C322">
        <v>1556</v>
      </c>
      <c r="D322">
        <v>286104</v>
      </c>
      <c r="E322" t="s">
        <v>358</v>
      </c>
      <c r="F322">
        <f>IFERROR(IF(VLOOKUP(E322,'refseq-MEM'!$E$2:$E$3707,1,0)= E322,1,0),0)</f>
        <v>1</v>
      </c>
      <c r="I322">
        <f>IF(C322-INDEX('refseq-MEM'!$C$2:$C$3707,MATCH(E322,'refseq-MEM'!$E$2:$E$3707,0)) &gt; 0,1,0)</f>
        <v>1</v>
      </c>
    </row>
    <row r="323" spans="1:9" x14ac:dyDescent="0.25">
      <c r="A323" t="s">
        <v>3804</v>
      </c>
      <c r="B323">
        <v>5.0020000000000004E-3</v>
      </c>
      <c r="C323">
        <v>1552</v>
      </c>
      <c r="D323">
        <v>291183</v>
      </c>
      <c r="E323" t="s">
        <v>759</v>
      </c>
      <c r="F323">
        <f>IFERROR(IF(VLOOKUP(E323,'refseq-MEM'!$E$2:$E$3707,1,0)= E323,1,0),0)</f>
        <v>1</v>
      </c>
      <c r="I323">
        <f>IF(C323-INDEX('refseq-MEM'!$C$2:$C$3707,MATCH(E323,'refseq-MEM'!$E$2:$E$3707,0)) &gt; 0,1,0)</f>
        <v>1</v>
      </c>
    </row>
    <row r="324" spans="1:9" x14ac:dyDescent="0.25">
      <c r="A324" t="s">
        <v>3804</v>
      </c>
      <c r="B324">
        <v>4.9959999999999996E-3</v>
      </c>
      <c r="C324">
        <v>1550</v>
      </c>
      <c r="D324">
        <v>1839</v>
      </c>
      <c r="E324" t="s">
        <v>288</v>
      </c>
      <c r="F324">
        <f>IFERROR(IF(VLOOKUP(E324,'refseq-MEM'!$E$2:$E$3707,1,0)= E324,1,0),0)</f>
        <v>1</v>
      </c>
      <c r="I324">
        <f>IF(C324-INDEX('refseq-MEM'!$C$2:$C$3707,MATCH(E324,'refseq-MEM'!$E$2:$E$3707,0)) &gt; 0,1,0)</f>
        <v>0</v>
      </c>
    </row>
    <row r="325" spans="1:9" x14ac:dyDescent="0.25">
      <c r="A325" t="s">
        <v>3804</v>
      </c>
      <c r="B325">
        <v>4.9569999999999996E-3</v>
      </c>
      <c r="C325">
        <v>1538</v>
      </c>
      <c r="D325">
        <v>713</v>
      </c>
      <c r="E325" t="s">
        <v>584</v>
      </c>
      <c r="F325">
        <f>IFERROR(IF(VLOOKUP(E325,'refseq-MEM'!$E$2:$E$3707,1,0)= E325,1,0),0)</f>
        <v>1</v>
      </c>
      <c r="I325">
        <f>IF(C325-INDEX('refseq-MEM'!$C$2:$C$3707,MATCH(E325,'refseq-MEM'!$E$2:$E$3707,0)) &gt; 0,1,0)</f>
        <v>1</v>
      </c>
    </row>
    <row r="326" spans="1:9" x14ac:dyDescent="0.25">
      <c r="A326" t="s">
        <v>3804</v>
      </c>
      <c r="B326">
        <v>4.9509999999999997E-3</v>
      </c>
      <c r="C326">
        <v>1536</v>
      </c>
      <c r="D326">
        <v>2035811</v>
      </c>
      <c r="E326" t="s">
        <v>639</v>
      </c>
      <c r="F326">
        <f>IFERROR(IF(VLOOKUP(E326,'refseq-MEM'!$E$2:$E$3707,1,0)= E326,1,0),0)</f>
        <v>1</v>
      </c>
      <c r="I326">
        <f>IF(C326-INDEX('refseq-MEM'!$C$2:$C$3707,MATCH(E326,'refseq-MEM'!$E$2:$E$3707,0)) &gt; 0,1,0)</f>
        <v>1</v>
      </c>
    </row>
    <row r="327" spans="1:9" x14ac:dyDescent="0.25">
      <c r="A327" t="s">
        <v>3804</v>
      </c>
      <c r="B327">
        <v>4.9439999999999996E-3</v>
      </c>
      <c r="C327">
        <v>1534</v>
      </c>
      <c r="D327">
        <v>2422</v>
      </c>
      <c r="E327" t="s">
        <v>665</v>
      </c>
      <c r="F327">
        <f>IFERROR(IF(VLOOKUP(E327,'refseq-MEM'!$E$2:$E$3707,1,0)= E327,1,0),0)</f>
        <v>1</v>
      </c>
      <c r="I327">
        <f>IF(C327-INDEX('refseq-MEM'!$C$2:$C$3707,MATCH(E327,'refseq-MEM'!$E$2:$E$3707,0)) &gt; 0,1,0)</f>
        <v>1</v>
      </c>
    </row>
    <row r="328" spans="1:9" x14ac:dyDescent="0.25">
      <c r="A328" t="s">
        <v>3804</v>
      </c>
      <c r="B328">
        <v>4.9280000000000001E-3</v>
      </c>
      <c r="C328">
        <v>1529</v>
      </c>
      <c r="D328">
        <v>13</v>
      </c>
      <c r="E328" t="s">
        <v>776</v>
      </c>
      <c r="F328">
        <f>IFERROR(IF(VLOOKUP(E328,'refseq-MEM'!$E$2:$E$3707,1,0)= E328,1,0),0)</f>
        <v>1</v>
      </c>
      <c r="I328">
        <f>IF(C328-INDEX('refseq-MEM'!$C$2:$C$3707,MATCH(E328,'refseq-MEM'!$E$2:$E$3707,0)) &gt; 0,1,0)</f>
        <v>1</v>
      </c>
    </row>
    <row r="329" spans="1:9" x14ac:dyDescent="0.25">
      <c r="A329" t="s">
        <v>3804</v>
      </c>
      <c r="B329">
        <v>4.9280000000000001E-3</v>
      </c>
      <c r="C329">
        <v>1529</v>
      </c>
      <c r="D329">
        <v>898</v>
      </c>
      <c r="E329" t="s">
        <v>752</v>
      </c>
      <c r="F329">
        <f>IFERROR(IF(VLOOKUP(E329,'refseq-MEM'!$E$2:$E$3707,1,0)= E329,1,0),0)</f>
        <v>1</v>
      </c>
      <c r="I329">
        <f>IF(C329-INDEX('refseq-MEM'!$C$2:$C$3707,MATCH(E329,'refseq-MEM'!$E$2:$E$3707,0)) &gt; 0,1,0)</f>
        <v>1</v>
      </c>
    </row>
    <row r="330" spans="1:9" x14ac:dyDescent="0.25">
      <c r="A330" t="s">
        <v>3804</v>
      </c>
      <c r="B330">
        <v>4.921E-3</v>
      </c>
      <c r="C330">
        <v>1527</v>
      </c>
      <c r="D330">
        <v>75</v>
      </c>
      <c r="E330" t="s">
        <v>504</v>
      </c>
      <c r="F330">
        <f>IFERROR(IF(VLOOKUP(E330,'refseq-MEM'!$E$2:$E$3707,1,0)= E330,1,0),0)</f>
        <v>1</v>
      </c>
      <c r="I330">
        <f>IF(C330-INDEX('refseq-MEM'!$C$2:$C$3707,MATCH(E330,'refseq-MEM'!$E$2:$E$3707,0)) &gt; 0,1,0)</f>
        <v>0</v>
      </c>
    </row>
    <row r="331" spans="1:9" x14ac:dyDescent="0.25">
      <c r="A331" t="s">
        <v>3804</v>
      </c>
      <c r="B331">
        <v>4.9179999999999996E-3</v>
      </c>
      <c r="C331">
        <v>1526</v>
      </c>
      <c r="D331">
        <v>1921784</v>
      </c>
      <c r="E331" t="s">
        <v>918</v>
      </c>
      <c r="F331">
        <f>IFERROR(IF(VLOOKUP(E331,'refseq-MEM'!$E$2:$E$3707,1,0)= E331,1,0),0)</f>
        <v>1</v>
      </c>
      <c r="I331">
        <f>IF(C331-INDEX('refseq-MEM'!$C$2:$C$3707,MATCH(E331,'refseq-MEM'!$E$2:$E$3707,0)) &gt; 0,1,0)</f>
        <v>1</v>
      </c>
    </row>
    <row r="332" spans="1:9" x14ac:dyDescent="0.25">
      <c r="A332" t="s">
        <v>3804</v>
      </c>
      <c r="B332">
        <v>4.9119999999999997E-3</v>
      </c>
      <c r="C332">
        <v>1524</v>
      </c>
      <c r="D332">
        <v>958</v>
      </c>
      <c r="E332" t="s">
        <v>428</v>
      </c>
      <c r="F332">
        <f>IFERROR(IF(VLOOKUP(E332,'refseq-MEM'!$E$2:$E$3707,1,0)= E332,1,0),0)</f>
        <v>1</v>
      </c>
      <c r="I332">
        <f>IF(C332-INDEX('refseq-MEM'!$C$2:$C$3707,MATCH(E332,'refseq-MEM'!$E$2:$E$3707,0)) &gt; 0,1,0)</f>
        <v>1</v>
      </c>
    </row>
    <row r="333" spans="1:9" x14ac:dyDescent="0.25">
      <c r="A333" t="s">
        <v>3804</v>
      </c>
      <c r="B333">
        <v>4.9090000000000002E-3</v>
      </c>
      <c r="C333">
        <v>1523</v>
      </c>
      <c r="D333">
        <v>393005</v>
      </c>
      <c r="E333" t="s">
        <v>654</v>
      </c>
      <c r="F333">
        <f>IFERROR(IF(VLOOKUP(E333,'refseq-MEM'!$E$2:$E$3707,1,0)= E333,1,0),0)</f>
        <v>1</v>
      </c>
      <c r="I333">
        <f>IF(C333-INDEX('refseq-MEM'!$C$2:$C$3707,MATCH(E333,'refseq-MEM'!$E$2:$E$3707,0)) &gt; 0,1,0)</f>
        <v>1</v>
      </c>
    </row>
    <row r="334" spans="1:9" x14ac:dyDescent="0.25">
      <c r="A334" t="s">
        <v>3804</v>
      </c>
      <c r="B334">
        <v>4.8890000000000001E-3</v>
      </c>
      <c r="C334">
        <v>1517</v>
      </c>
      <c r="D334">
        <v>106589</v>
      </c>
      <c r="E334" t="s">
        <v>370</v>
      </c>
      <c r="F334">
        <f>IFERROR(IF(VLOOKUP(E334,'refseq-MEM'!$E$2:$E$3707,1,0)= E334,1,0),0)</f>
        <v>1</v>
      </c>
      <c r="I334">
        <f>IF(C334-INDEX('refseq-MEM'!$C$2:$C$3707,MATCH(E334,'refseq-MEM'!$E$2:$E$3707,0)) &gt; 0,1,0)</f>
        <v>0</v>
      </c>
    </row>
    <row r="335" spans="1:9" x14ac:dyDescent="0.25">
      <c r="A335" t="s">
        <v>3804</v>
      </c>
      <c r="B335">
        <v>4.8799999999999998E-3</v>
      </c>
      <c r="C335">
        <v>1514</v>
      </c>
      <c r="D335">
        <v>501783</v>
      </c>
      <c r="E335" t="s">
        <v>972</v>
      </c>
      <c r="F335">
        <f>IFERROR(IF(VLOOKUP(E335,'refseq-MEM'!$E$2:$E$3707,1,0)= E335,1,0),0)</f>
        <v>1</v>
      </c>
      <c r="I335">
        <f>IF(C335-INDEX('refseq-MEM'!$C$2:$C$3707,MATCH(E335,'refseq-MEM'!$E$2:$E$3707,0)) &gt; 0,1,0)</f>
        <v>1</v>
      </c>
    </row>
    <row r="336" spans="1:9" x14ac:dyDescent="0.25">
      <c r="A336" t="s">
        <v>3804</v>
      </c>
      <c r="B336">
        <v>4.8539999999999998E-3</v>
      </c>
      <c r="C336">
        <v>1506</v>
      </c>
      <c r="D336">
        <v>72763</v>
      </c>
      <c r="E336" t="s">
        <v>737</v>
      </c>
      <c r="F336">
        <f>IFERROR(IF(VLOOKUP(E336,'refseq-MEM'!$E$2:$E$3707,1,0)= E336,1,0),0)</f>
        <v>1</v>
      </c>
      <c r="I336">
        <f>IF(C336-INDEX('refseq-MEM'!$C$2:$C$3707,MATCH(E336,'refseq-MEM'!$E$2:$E$3707,0)) &gt; 0,1,0)</f>
        <v>1</v>
      </c>
    </row>
    <row r="337" spans="1:9" x14ac:dyDescent="0.25">
      <c r="A337" t="s">
        <v>3804</v>
      </c>
      <c r="B337">
        <v>4.8219999999999999E-3</v>
      </c>
      <c r="C337">
        <v>1496</v>
      </c>
      <c r="D337">
        <v>407</v>
      </c>
      <c r="E337" t="s">
        <v>348</v>
      </c>
      <c r="F337">
        <f>IFERROR(IF(VLOOKUP(E337,'refseq-MEM'!$E$2:$E$3707,1,0)= E337,1,0),0)</f>
        <v>1</v>
      </c>
      <c r="I337">
        <f>IF(C337-INDEX('refseq-MEM'!$C$2:$C$3707,MATCH(E337,'refseq-MEM'!$E$2:$E$3707,0)) &gt; 0,1,0)</f>
        <v>0</v>
      </c>
    </row>
    <row r="338" spans="1:9" x14ac:dyDescent="0.25">
      <c r="A338" t="s">
        <v>3804</v>
      </c>
      <c r="B338">
        <v>4.8149999999999998E-3</v>
      </c>
      <c r="C338">
        <v>1494</v>
      </c>
      <c r="D338">
        <v>120961</v>
      </c>
      <c r="E338" t="s">
        <v>1195</v>
      </c>
      <c r="F338">
        <f>IFERROR(IF(VLOOKUP(E338,'refseq-MEM'!$E$2:$E$3707,1,0)= E338,1,0),0)</f>
        <v>1</v>
      </c>
      <c r="I338">
        <f>IF(C338-INDEX('refseq-MEM'!$C$2:$C$3707,MATCH(E338,'refseq-MEM'!$E$2:$E$3707,0)) &gt; 0,1,0)</f>
        <v>1</v>
      </c>
    </row>
    <row r="339" spans="1:9" x14ac:dyDescent="0.25">
      <c r="A339" t="s">
        <v>3804</v>
      </c>
      <c r="B339">
        <v>4.8019999999999998E-3</v>
      </c>
      <c r="C339">
        <v>1490</v>
      </c>
      <c r="D339">
        <v>416</v>
      </c>
      <c r="E339" t="s">
        <v>649</v>
      </c>
      <c r="F339">
        <f>IFERROR(IF(VLOOKUP(E339,'refseq-MEM'!$E$2:$E$3707,1,0)= E339,1,0),0)</f>
        <v>1</v>
      </c>
      <c r="I339">
        <f>IF(C339-INDEX('refseq-MEM'!$C$2:$C$3707,MATCH(E339,'refseq-MEM'!$E$2:$E$3707,0)) &gt; 0,1,0)</f>
        <v>1</v>
      </c>
    </row>
    <row r="340" spans="1:9" x14ac:dyDescent="0.25">
      <c r="A340" t="s">
        <v>3804</v>
      </c>
      <c r="B340">
        <v>4.7990000000000003E-3</v>
      </c>
      <c r="C340">
        <v>1489</v>
      </c>
      <c r="D340">
        <v>84162</v>
      </c>
      <c r="E340" t="s">
        <v>650</v>
      </c>
      <c r="F340">
        <f>IFERROR(IF(VLOOKUP(E340,'refseq-MEM'!$E$2:$E$3707,1,0)= E340,1,0),0)</f>
        <v>1</v>
      </c>
      <c r="I340">
        <f>IF(C340-INDEX('refseq-MEM'!$C$2:$C$3707,MATCH(E340,'refseq-MEM'!$E$2:$E$3707,0)) &gt; 0,1,0)</f>
        <v>1</v>
      </c>
    </row>
    <row r="341" spans="1:9" x14ac:dyDescent="0.25">
      <c r="A341" t="s">
        <v>3804</v>
      </c>
      <c r="B341">
        <v>4.7990000000000003E-3</v>
      </c>
      <c r="C341">
        <v>1489</v>
      </c>
      <c r="D341">
        <v>100715</v>
      </c>
      <c r="E341" t="s">
        <v>1204</v>
      </c>
      <c r="F341">
        <f>IFERROR(IF(VLOOKUP(E341,'refseq-MEM'!$E$2:$E$3707,1,0)= E341,1,0),0)</f>
        <v>1</v>
      </c>
      <c r="I341">
        <f>IF(C341-INDEX('refseq-MEM'!$C$2:$C$3707,MATCH(E341,'refseq-MEM'!$E$2:$E$3707,0)) &gt; 0,1,0)</f>
        <v>1</v>
      </c>
    </row>
    <row r="342" spans="1:9" x14ac:dyDescent="0.25">
      <c r="A342" t="s">
        <v>3804</v>
      </c>
      <c r="B342">
        <v>4.7829999999999999E-3</v>
      </c>
      <c r="C342">
        <v>1484</v>
      </c>
      <c r="D342">
        <v>375928</v>
      </c>
      <c r="E342" t="s">
        <v>778</v>
      </c>
      <c r="F342">
        <f>IFERROR(IF(VLOOKUP(E342,'refseq-MEM'!$E$2:$E$3707,1,0)= E342,1,0),0)</f>
        <v>1</v>
      </c>
      <c r="I342">
        <f>IF(C342-INDEX('refseq-MEM'!$C$2:$C$3707,MATCH(E342,'refseq-MEM'!$E$2:$E$3707,0)) &gt; 0,1,0)</f>
        <v>1</v>
      </c>
    </row>
    <row r="343" spans="1:9" x14ac:dyDescent="0.25">
      <c r="A343" t="s">
        <v>3804</v>
      </c>
      <c r="B343">
        <v>4.7569999999999999E-3</v>
      </c>
      <c r="C343">
        <v>1476</v>
      </c>
      <c r="D343">
        <v>724</v>
      </c>
      <c r="E343" t="s">
        <v>372</v>
      </c>
      <c r="F343">
        <f>IFERROR(IF(VLOOKUP(E343,'refseq-MEM'!$E$2:$E$3707,1,0)= E343,1,0),0)</f>
        <v>1</v>
      </c>
      <c r="I343">
        <f>IF(C343-INDEX('refseq-MEM'!$C$2:$C$3707,MATCH(E343,'refseq-MEM'!$E$2:$E$3707,0)) &gt; 0,1,0)</f>
        <v>1</v>
      </c>
    </row>
    <row r="344" spans="1:9" x14ac:dyDescent="0.25">
      <c r="A344" t="s">
        <v>3804</v>
      </c>
      <c r="B344">
        <v>4.7470000000000004E-3</v>
      </c>
      <c r="C344">
        <v>1473</v>
      </c>
      <c r="D344">
        <v>118</v>
      </c>
      <c r="E344" t="s">
        <v>1059</v>
      </c>
      <c r="F344">
        <f>IFERROR(IF(VLOOKUP(E344,'refseq-MEM'!$E$2:$E$3707,1,0)= E344,1,0),0)</f>
        <v>1</v>
      </c>
      <c r="I344">
        <f>IF(C344-INDEX('refseq-MEM'!$C$2:$C$3707,MATCH(E344,'refseq-MEM'!$E$2:$E$3707,0)) &gt; 0,1,0)</f>
        <v>1</v>
      </c>
    </row>
    <row r="345" spans="1:9" x14ac:dyDescent="0.25">
      <c r="A345" t="s">
        <v>3804</v>
      </c>
      <c r="B345">
        <v>4.738E-3</v>
      </c>
      <c r="C345">
        <v>1470</v>
      </c>
      <c r="D345">
        <v>2077</v>
      </c>
      <c r="E345" t="s">
        <v>292</v>
      </c>
      <c r="F345">
        <f>IFERROR(IF(VLOOKUP(E345,'refseq-MEM'!$E$2:$E$3707,1,0)= E345,1,0),0)</f>
        <v>1</v>
      </c>
      <c r="I345">
        <f>IF(C345-INDEX('refseq-MEM'!$C$2:$C$3707,MATCH(E345,'refseq-MEM'!$E$2:$E$3707,0)) &gt; 0,1,0)</f>
        <v>1</v>
      </c>
    </row>
    <row r="346" spans="1:9" x14ac:dyDescent="0.25">
      <c r="A346" t="s">
        <v>3804</v>
      </c>
      <c r="B346">
        <v>4.725E-3</v>
      </c>
      <c r="C346">
        <v>1466</v>
      </c>
      <c r="D346">
        <v>32636</v>
      </c>
      <c r="E346" t="s">
        <v>1134</v>
      </c>
      <c r="F346">
        <f>IFERROR(IF(VLOOKUP(E346,'refseq-MEM'!$E$2:$E$3707,1,0)= E346,1,0),0)</f>
        <v>1</v>
      </c>
      <c r="I346">
        <f>IF(C346-INDEX('refseq-MEM'!$C$2:$C$3707,MATCH(E346,'refseq-MEM'!$E$2:$E$3707,0)) &gt; 0,1,0)</f>
        <v>1</v>
      </c>
    </row>
    <row r="347" spans="1:9" x14ac:dyDescent="0.25">
      <c r="A347" t="s">
        <v>3804</v>
      </c>
      <c r="B347">
        <v>4.718E-3</v>
      </c>
      <c r="C347">
        <v>1464</v>
      </c>
      <c r="D347">
        <v>2160</v>
      </c>
      <c r="E347" t="s">
        <v>551</v>
      </c>
      <c r="F347">
        <f>IFERROR(IF(VLOOKUP(E347,'refseq-MEM'!$E$2:$E$3707,1,0)= E347,1,0),0)</f>
        <v>1</v>
      </c>
      <c r="I347">
        <f>IF(C347-INDEX('refseq-MEM'!$C$2:$C$3707,MATCH(E347,'refseq-MEM'!$E$2:$E$3707,0)) &gt; 0,1,0)</f>
        <v>1</v>
      </c>
    </row>
    <row r="348" spans="1:9" x14ac:dyDescent="0.25">
      <c r="A348" t="s">
        <v>3804</v>
      </c>
      <c r="B348">
        <v>4.6990000000000001E-3</v>
      </c>
      <c r="C348">
        <v>1458</v>
      </c>
      <c r="D348">
        <v>651456</v>
      </c>
      <c r="E348" t="s">
        <v>969</v>
      </c>
      <c r="F348">
        <f>IFERROR(IF(VLOOKUP(E348,'refseq-MEM'!$E$2:$E$3707,1,0)= E348,1,0),0)</f>
        <v>1</v>
      </c>
      <c r="I348">
        <f>IF(C348-INDEX('refseq-MEM'!$C$2:$C$3707,MATCH(E348,'refseq-MEM'!$E$2:$E$3707,0)) &gt; 0,1,0)</f>
        <v>1</v>
      </c>
    </row>
    <row r="349" spans="1:9" x14ac:dyDescent="0.25">
      <c r="A349" t="s">
        <v>3804</v>
      </c>
      <c r="B349">
        <v>4.6990000000000001E-3</v>
      </c>
      <c r="C349">
        <v>1458</v>
      </c>
      <c r="D349">
        <v>1643951</v>
      </c>
      <c r="E349" t="s">
        <v>1047</v>
      </c>
      <c r="F349">
        <f>IFERROR(IF(VLOOKUP(E349,'refseq-MEM'!$E$2:$E$3707,1,0)= E349,1,0),0)</f>
        <v>1</v>
      </c>
      <c r="I349">
        <f>IF(C349-INDEX('refseq-MEM'!$C$2:$C$3707,MATCH(E349,'refseq-MEM'!$E$2:$E$3707,0)) &gt; 0,1,0)</f>
        <v>1</v>
      </c>
    </row>
    <row r="350" spans="1:9" x14ac:dyDescent="0.25">
      <c r="A350" t="s">
        <v>3804</v>
      </c>
      <c r="B350">
        <v>4.6769999999999997E-3</v>
      </c>
      <c r="C350">
        <v>1451</v>
      </c>
      <c r="D350">
        <v>29548</v>
      </c>
      <c r="E350" t="s">
        <v>995</v>
      </c>
      <c r="F350">
        <f>IFERROR(IF(VLOOKUP(E350,'refseq-MEM'!$E$2:$E$3707,1,0)= E350,1,0),0)</f>
        <v>1</v>
      </c>
      <c r="I350">
        <f>IF(C350-INDEX('refseq-MEM'!$C$2:$C$3707,MATCH(E350,'refseq-MEM'!$E$2:$E$3707,0)) &gt; 0,1,0)</f>
        <v>1</v>
      </c>
    </row>
    <row r="351" spans="1:9" x14ac:dyDescent="0.25">
      <c r="A351" t="s">
        <v>3804</v>
      </c>
      <c r="B351">
        <v>4.6670000000000001E-3</v>
      </c>
      <c r="C351">
        <v>1448</v>
      </c>
      <c r="D351">
        <v>28228</v>
      </c>
      <c r="E351" t="s">
        <v>494</v>
      </c>
      <c r="F351">
        <f>IFERROR(IF(VLOOKUP(E351,'refseq-MEM'!$E$2:$E$3707,1,0)= E351,1,0),0)</f>
        <v>1</v>
      </c>
      <c r="I351">
        <f>IF(C351-INDEX('refseq-MEM'!$C$2:$C$3707,MATCH(E351,'refseq-MEM'!$E$2:$E$3707,0)) &gt; 0,1,0)</f>
        <v>1</v>
      </c>
    </row>
    <row r="352" spans="1:9" x14ac:dyDescent="0.25">
      <c r="A352" t="s">
        <v>3804</v>
      </c>
      <c r="B352">
        <v>4.6439999999999997E-3</v>
      </c>
      <c r="C352">
        <v>1441</v>
      </c>
      <c r="D352">
        <v>32</v>
      </c>
      <c r="E352" t="s">
        <v>833</v>
      </c>
      <c r="F352">
        <f>IFERROR(IF(VLOOKUP(E352,'refseq-MEM'!$E$2:$E$3707,1,0)= E352,1,0),0)</f>
        <v>1</v>
      </c>
      <c r="I352">
        <f>IF(C352-INDEX('refseq-MEM'!$C$2:$C$3707,MATCH(E352,'refseq-MEM'!$E$2:$E$3707,0)) &gt; 0,1,0)</f>
        <v>0</v>
      </c>
    </row>
    <row r="353" spans="1:9" x14ac:dyDescent="0.25">
      <c r="A353" t="s">
        <v>3804</v>
      </c>
      <c r="B353">
        <v>4.6189999999999998E-3</v>
      </c>
      <c r="C353">
        <v>1433</v>
      </c>
      <c r="D353">
        <v>914</v>
      </c>
      <c r="E353" t="s">
        <v>441</v>
      </c>
      <c r="F353">
        <f>IFERROR(IF(VLOOKUP(E353,'refseq-MEM'!$E$2:$E$3707,1,0)= E353,1,0),0)</f>
        <v>1</v>
      </c>
      <c r="I353">
        <f>IF(C353-INDEX('refseq-MEM'!$C$2:$C$3707,MATCH(E353,'refseq-MEM'!$E$2:$E$3707,0)) &gt; 0,1,0)</f>
        <v>1</v>
      </c>
    </row>
    <row r="354" spans="1:9" x14ac:dyDescent="0.25">
      <c r="A354" t="s">
        <v>3804</v>
      </c>
      <c r="B354">
        <v>4.6189999999999998E-3</v>
      </c>
      <c r="C354">
        <v>1433</v>
      </c>
      <c r="D354">
        <v>1649478</v>
      </c>
      <c r="E354" t="s">
        <v>1311</v>
      </c>
      <c r="F354">
        <f>IFERROR(IF(VLOOKUP(E354,'refseq-MEM'!$E$2:$E$3707,1,0)= E354,1,0),0)</f>
        <v>1</v>
      </c>
      <c r="I354">
        <f>IF(C354-INDEX('refseq-MEM'!$C$2:$C$3707,MATCH(E354,'refseq-MEM'!$E$2:$E$3707,0)) &gt; 0,1,0)</f>
        <v>1</v>
      </c>
    </row>
    <row r="355" spans="1:9" x14ac:dyDescent="0.25">
      <c r="A355" t="s">
        <v>3804</v>
      </c>
      <c r="B355">
        <v>4.6119999999999998E-3</v>
      </c>
      <c r="C355">
        <v>1431</v>
      </c>
      <c r="D355">
        <v>332102</v>
      </c>
      <c r="E355" t="s">
        <v>296</v>
      </c>
      <c r="F355">
        <f>IFERROR(IF(VLOOKUP(E355,'refseq-MEM'!$E$2:$E$3707,1,0)= E355,1,0),0)</f>
        <v>1</v>
      </c>
      <c r="I355">
        <f>IF(C355-INDEX('refseq-MEM'!$C$2:$C$3707,MATCH(E355,'refseq-MEM'!$E$2:$E$3707,0)) &gt; 0,1,0)</f>
        <v>1</v>
      </c>
    </row>
    <row r="356" spans="1:9" x14ac:dyDescent="0.25">
      <c r="A356" t="s">
        <v>3804</v>
      </c>
      <c r="B356">
        <v>4.6059999999999999E-3</v>
      </c>
      <c r="C356">
        <v>1429</v>
      </c>
      <c r="D356">
        <v>29331</v>
      </c>
      <c r="E356" t="s">
        <v>620</v>
      </c>
      <c r="F356">
        <f>IFERROR(IF(VLOOKUP(E356,'refseq-MEM'!$E$2:$E$3707,1,0)= E356,1,0),0)</f>
        <v>1</v>
      </c>
      <c r="I356">
        <f>IF(C356-INDEX('refseq-MEM'!$C$2:$C$3707,MATCH(E356,'refseq-MEM'!$E$2:$E$3707,0)) &gt; 0,1,0)</f>
        <v>1</v>
      </c>
    </row>
    <row r="357" spans="1:9" x14ac:dyDescent="0.25">
      <c r="A357" t="s">
        <v>3804</v>
      </c>
      <c r="B357">
        <v>4.5960000000000003E-3</v>
      </c>
      <c r="C357">
        <v>1426</v>
      </c>
      <c r="D357">
        <v>202746</v>
      </c>
      <c r="E357" t="s">
        <v>291</v>
      </c>
      <c r="F357">
        <f>IFERROR(IF(VLOOKUP(E357,'refseq-MEM'!$E$2:$E$3707,1,0)= E357,1,0),0)</f>
        <v>1</v>
      </c>
      <c r="I357">
        <f>IF(C357-INDEX('refseq-MEM'!$C$2:$C$3707,MATCH(E357,'refseq-MEM'!$E$2:$E$3707,0)) &gt; 0,1,0)</f>
        <v>1</v>
      </c>
    </row>
    <row r="358" spans="1:9" x14ac:dyDescent="0.25">
      <c r="A358" t="s">
        <v>3804</v>
      </c>
      <c r="B358">
        <v>4.5859999999999998E-3</v>
      </c>
      <c r="C358">
        <v>1423</v>
      </c>
      <c r="D358">
        <v>76632</v>
      </c>
      <c r="E358" t="s">
        <v>955</v>
      </c>
      <c r="F358">
        <f>IFERROR(IF(VLOOKUP(E358,'refseq-MEM'!$E$2:$E$3707,1,0)= E358,1,0),0)</f>
        <v>1</v>
      </c>
      <c r="I358">
        <f>IF(C358-INDEX('refseq-MEM'!$C$2:$C$3707,MATCH(E358,'refseq-MEM'!$E$2:$E$3707,0)) &gt; 0,1,0)</f>
        <v>1</v>
      </c>
    </row>
    <row r="359" spans="1:9" x14ac:dyDescent="0.25">
      <c r="A359" t="s">
        <v>3804</v>
      </c>
      <c r="B359">
        <v>4.5700000000000003E-3</v>
      </c>
      <c r="C359">
        <v>1418</v>
      </c>
      <c r="D359">
        <v>129001</v>
      </c>
      <c r="E359" t="s">
        <v>1230</v>
      </c>
      <c r="F359">
        <f>IFERROR(IF(VLOOKUP(E359,'refseq-MEM'!$E$2:$E$3707,1,0)= E359,1,0),0)</f>
        <v>1</v>
      </c>
      <c r="I359">
        <f>IF(C359-INDEX('refseq-MEM'!$C$2:$C$3707,MATCH(E359,'refseq-MEM'!$E$2:$E$3707,0)) &gt; 0,1,0)</f>
        <v>1</v>
      </c>
    </row>
    <row r="360" spans="1:9" x14ac:dyDescent="0.25">
      <c r="A360" t="s">
        <v>3804</v>
      </c>
      <c r="B360">
        <v>4.4640000000000001E-3</v>
      </c>
      <c r="C360">
        <v>1385</v>
      </c>
      <c r="D360">
        <v>1129704</v>
      </c>
      <c r="E360" t="s">
        <v>1268</v>
      </c>
      <c r="F360">
        <f>IFERROR(IF(VLOOKUP(E360,'refseq-MEM'!$E$2:$E$3707,1,0)= E360,1,0),0)</f>
        <v>1</v>
      </c>
      <c r="I360">
        <f>IF(C360-INDEX('refseq-MEM'!$C$2:$C$3707,MATCH(E360,'refseq-MEM'!$E$2:$E$3707,0)) &gt; 0,1,0)</f>
        <v>1</v>
      </c>
    </row>
    <row r="361" spans="1:9" x14ac:dyDescent="0.25">
      <c r="A361" t="s">
        <v>3804</v>
      </c>
      <c r="B361">
        <v>4.4380000000000001E-3</v>
      </c>
      <c r="C361">
        <v>1377</v>
      </c>
      <c r="D361">
        <v>10</v>
      </c>
      <c r="E361" t="s">
        <v>750</v>
      </c>
      <c r="F361">
        <f>IFERROR(IF(VLOOKUP(E361,'refseq-MEM'!$E$2:$E$3707,1,0)= E361,1,0),0)</f>
        <v>1</v>
      </c>
      <c r="I361">
        <f>IF(C361-INDEX('refseq-MEM'!$C$2:$C$3707,MATCH(E361,'refseq-MEM'!$E$2:$E$3707,0)) &gt; 0,1,0)</f>
        <v>1</v>
      </c>
    </row>
    <row r="362" spans="1:9" x14ac:dyDescent="0.25">
      <c r="A362" t="s">
        <v>3804</v>
      </c>
      <c r="B362">
        <v>4.4250000000000001E-3</v>
      </c>
      <c r="C362">
        <v>1373</v>
      </c>
      <c r="D362">
        <v>12960</v>
      </c>
      <c r="E362" t="s">
        <v>782</v>
      </c>
      <c r="F362">
        <f>IFERROR(IF(VLOOKUP(E362,'refseq-MEM'!$E$2:$E$3707,1,0)= E362,1,0),0)</f>
        <v>1</v>
      </c>
      <c r="I362">
        <f>IF(C362-INDEX('refseq-MEM'!$C$2:$C$3707,MATCH(E362,'refseq-MEM'!$E$2:$E$3707,0)) &gt; 0,1,0)</f>
        <v>1</v>
      </c>
    </row>
    <row r="363" spans="1:9" x14ac:dyDescent="0.25">
      <c r="A363" t="s">
        <v>3804</v>
      </c>
      <c r="B363">
        <v>4.4149999999999997E-3</v>
      </c>
      <c r="C363">
        <v>1370</v>
      </c>
      <c r="D363">
        <v>42417</v>
      </c>
      <c r="E363" t="s">
        <v>1256</v>
      </c>
      <c r="F363">
        <f>IFERROR(IF(VLOOKUP(E363,'refseq-MEM'!$E$2:$E$3707,1,0)= E363,1,0),0)</f>
        <v>1</v>
      </c>
      <c r="I363">
        <f>IF(C363-INDEX('refseq-MEM'!$C$2:$C$3707,MATCH(E363,'refseq-MEM'!$E$2:$E$3707,0)) &gt; 0,1,0)</f>
        <v>1</v>
      </c>
    </row>
    <row r="364" spans="1:9" x14ac:dyDescent="0.25">
      <c r="A364" t="s">
        <v>3804</v>
      </c>
      <c r="B364">
        <v>4.4120000000000001E-3</v>
      </c>
      <c r="C364">
        <v>1369</v>
      </c>
      <c r="D364">
        <v>29330</v>
      </c>
      <c r="E364" t="s">
        <v>226</v>
      </c>
      <c r="F364">
        <f>IFERROR(IF(VLOOKUP(E364,'refseq-MEM'!$E$2:$E$3707,1,0)= E364,1,0),0)</f>
        <v>1</v>
      </c>
      <c r="I364">
        <f>IF(C364-INDEX('refseq-MEM'!$C$2:$C$3707,MATCH(E364,'refseq-MEM'!$E$2:$E$3707,0)) &gt; 0,1,0)</f>
        <v>1</v>
      </c>
    </row>
    <row r="365" spans="1:9" x14ac:dyDescent="0.25">
      <c r="A365" t="s">
        <v>3804</v>
      </c>
      <c r="B365">
        <v>4.3959999999999997E-3</v>
      </c>
      <c r="C365">
        <v>1364</v>
      </c>
      <c r="D365">
        <v>113</v>
      </c>
      <c r="E365" t="s">
        <v>1097</v>
      </c>
      <c r="F365">
        <f>IFERROR(IF(VLOOKUP(E365,'refseq-MEM'!$E$2:$E$3707,1,0)= E365,1,0),0)</f>
        <v>1</v>
      </c>
      <c r="I365">
        <f>IF(C365-INDEX('refseq-MEM'!$C$2:$C$3707,MATCH(E365,'refseq-MEM'!$E$2:$E$3707,0)) &gt; 0,1,0)</f>
        <v>1</v>
      </c>
    </row>
    <row r="366" spans="1:9" x14ac:dyDescent="0.25">
      <c r="A366" t="s">
        <v>3804</v>
      </c>
      <c r="B366">
        <v>4.3740000000000003E-3</v>
      </c>
      <c r="C366">
        <v>1357</v>
      </c>
      <c r="D366">
        <v>117999</v>
      </c>
      <c r="E366" t="s">
        <v>787</v>
      </c>
      <c r="F366">
        <f>IFERROR(IF(VLOOKUP(E366,'refseq-MEM'!$E$2:$E$3707,1,0)= E366,1,0),0)</f>
        <v>1</v>
      </c>
      <c r="I366">
        <f>IF(C366-INDEX('refseq-MEM'!$C$2:$C$3707,MATCH(E366,'refseq-MEM'!$E$2:$E$3707,0)) &gt; 0,1,0)</f>
        <v>1</v>
      </c>
    </row>
    <row r="367" spans="1:9" x14ac:dyDescent="0.25">
      <c r="A367" t="s">
        <v>3804</v>
      </c>
      <c r="B367">
        <v>4.3699999999999998E-3</v>
      </c>
      <c r="C367">
        <v>1356</v>
      </c>
      <c r="D367">
        <v>270</v>
      </c>
      <c r="E367" t="s">
        <v>604</v>
      </c>
      <c r="F367">
        <f>IFERROR(IF(VLOOKUP(E367,'refseq-MEM'!$E$2:$E$3707,1,0)= E367,1,0),0)</f>
        <v>1</v>
      </c>
      <c r="I367">
        <f>IF(C367-INDEX('refseq-MEM'!$C$2:$C$3707,MATCH(E367,'refseq-MEM'!$E$2:$E$3707,0)) &gt; 0,1,0)</f>
        <v>1</v>
      </c>
    </row>
    <row r="368" spans="1:9" x14ac:dyDescent="0.25">
      <c r="A368" t="s">
        <v>3804</v>
      </c>
      <c r="B368">
        <v>4.3639999999999998E-3</v>
      </c>
      <c r="C368">
        <v>1354</v>
      </c>
      <c r="D368">
        <v>1817</v>
      </c>
      <c r="E368" t="s">
        <v>266</v>
      </c>
      <c r="F368">
        <f>IFERROR(IF(VLOOKUP(E368,'refseq-MEM'!$E$2:$E$3707,1,0)= E368,1,0),0)</f>
        <v>1</v>
      </c>
      <c r="I368">
        <f>IF(C368-INDEX('refseq-MEM'!$C$2:$C$3707,MATCH(E368,'refseq-MEM'!$E$2:$E$3707,0)) &gt; 0,1,0)</f>
        <v>0</v>
      </c>
    </row>
    <row r="369" spans="1:9" x14ac:dyDescent="0.25">
      <c r="A369" t="s">
        <v>3804</v>
      </c>
      <c r="B369">
        <v>4.3569999999999998E-3</v>
      </c>
      <c r="C369">
        <v>1352</v>
      </c>
      <c r="D369">
        <v>893</v>
      </c>
      <c r="E369" t="s">
        <v>328</v>
      </c>
      <c r="F369">
        <f>IFERROR(IF(VLOOKUP(E369,'refseq-MEM'!$E$2:$E$3707,1,0)= E369,1,0),0)</f>
        <v>1</v>
      </c>
      <c r="I369">
        <f>IF(C369-INDEX('refseq-MEM'!$C$2:$C$3707,MATCH(E369,'refseq-MEM'!$E$2:$E$3707,0)) &gt; 0,1,0)</f>
        <v>1</v>
      </c>
    </row>
    <row r="370" spans="1:9" x14ac:dyDescent="0.25">
      <c r="A370" t="s">
        <v>3804</v>
      </c>
      <c r="B370">
        <v>4.3540000000000002E-3</v>
      </c>
      <c r="C370">
        <v>1351</v>
      </c>
      <c r="D370">
        <v>1854</v>
      </c>
      <c r="E370" t="s">
        <v>376</v>
      </c>
      <c r="F370">
        <f>IFERROR(IF(VLOOKUP(E370,'refseq-MEM'!$E$2:$E$3707,1,0)= E370,1,0),0)</f>
        <v>1</v>
      </c>
      <c r="I370">
        <f>IF(C370-INDEX('refseq-MEM'!$C$2:$C$3707,MATCH(E370,'refseq-MEM'!$E$2:$E$3707,0)) &gt; 0,1,0)</f>
        <v>0</v>
      </c>
    </row>
    <row r="371" spans="1:9" x14ac:dyDescent="0.25">
      <c r="A371" t="s">
        <v>3804</v>
      </c>
      <c r="B371">
        <v>4.3509999999999998E-3</v>
      </c>
      <c r="C371">
        <v>1350</v>
      </c>
      <c r="D371">
        <v>221065</v>
      </c>
      <c r="E371" t="s">
        <v>606</v>
      </c>
      <c r="F371">
        <f>IFERROR(IF(VLOOKUP(E371,'refseq-MEM'!$E$2:$E$3707,1,0)= E371,1,0),0)</f>
        <v>1</v>
      </c>
      <c r="I371">
        <f>IF(C371-INDEX('refseq-MEM'!$C$2:$C$3707,MATCH(E371,'refseq-MEM'!$E$2:$E$3707,0)) &gt; 0,1,0)</f>
        <v>1</v>
      </c>
    </row>
    <row r="372" spans="1:9" x14ac:dyDescent="0.25">
      <c r="A372" t="s">
        <v>3804</v>
      </c>
      <c r="B372">
        <v>4.3509999999999998E-3</v>
      </c>
      <c r="C372">
        <v>1350</v>
      </c>
      <c r="D372">
        <v>1652133</v>
      </c>
      <c r="E372" t="s">
        <v>780</v>
      </c>
      <c r="F372">
        <f>IFERROR(IF(VLOOKUP(E372,'refseq-MEM'!$E$2:$E$3707,1,0)= E372,1,0),0)</f>
        <v>1</v>
      </c>
      <c r="I372">
        <f>IF(C372-INDEX('refseq-MEM'!$C$2:$C$3707,MATCH(E372,'refseq-MEM'!$E$2:$E$3707,0)) &gt; 0,1,0)</f>
        <v>1</v>
      </c>
    </row>
    <row r="373" spans="1:9" x14ac:dyDescent="0.25">
      <c r="A373" t="s">
        <v>3804</v>
      </c>
      <c r="B373">
        <v>4.3249999999999999E-3</v>
      </c>
      <c r="C373">
        <v>1342</v>
      </c>
      <c r="D373">
        <v>178440</v>
      </c>
      <c r="E373" t="s">
        <v>666</v>
      </c>
      <c r="F373">
        <f>IFERROR(IF(VLOOKUP(E373,'refseq-MEM'!$E$2:$E$3707,1,0)= E373,1,0),0)</f>
        <v>1</v>
      </c>
      <c r="I373">
        <f>IF(C373-INDEX('refseq-MEM'!$C$2:$C$3707,MATCH(E373,'refseq-MEM'!$E$2:$E$3707,0)) &gt; 0,1,0)</f>
        <v>1</v>
      </c>
    </row>
    <row r="374" spans="1:9" x14ac:dyDescent="0.25">
      <c r="A374" t="s">
        <v>3804</v>
      </c>
      <c r="B374">
        <v>4.2830000000000003E-3</v>
      </c>
      <c r="C374">
        <v>1329</v>
      </c>
      <c r="D374">
        <v>53572</v>
      </c>
      <c r="E374" t="s">
        <v>1339</v>
      </c>
      <c r="F374">
        <f>IFERROR(IF(VLOOKUP(E374,'refseq-MEM'!$E$2:$E$3707,1,0)= E374,1,0),0)</f>
        <v>1</v>
      </c>
      <c r="I374">
        <f>IF(C374-INDEX('refseq-MEM'!$C$2:$C$3707,MATCH(E374,'refseq-MEM'!$E$2:$E$3707,0)) &gt; 0,1,0)</f>
        <v>1</v>
      </c>
    </row>
    <row r="375" spans="1:9" x14ac:dyDescent="0.25">
      <c r="A375" t="s">
        <v>3804</v>
      </c>
      <c r="B375">
        <v>4.2700000000000004E-3</v>
      </c>
      <c r="C375">
        <v>1325</v>
      </c>
      <c r="D375">
        <v>2295</v>
      </c>
      <c r="E375" t="s">
        <v>535</v>
      </c>
      <c r="F375">
        <f>IFERROR(IF(VLOOKUP(E375,'refseq-MEM'!$E$2:$E$3707,1,0)= E375,1,0),0)</f>
        <v>1</v>
      </c>
      <c r="I375">
        <f>IF(C375-INDEX('refseq-MEM'!$C$2:$C$3707,MATCH(E375,'refseq-MEM'!$E$2:$E$3707,0)) &gt; 0,1,0)</f>
        <v>1</v>
      </c>
    </row>
    <row r="376" spans="1:9" x14ac:dyDescent="0.25">
      <c r="A376" t="s">
        <v>3804</v>
      </c>
      <c r="B376">
        <v>4.2509999999999996E-3</v>
      </c>
      <c r="C376">
        <v>1319</v>
      </c>
      <c r="D376">
        <v>165696</v>
      </c>
      <c r="E376" t="s">
        <v>360</v>
      </c>
      <c r="F376">
        <f>IFERROR(IF(VLOOKUP(E376,'refseq-MEM'!$E$2:$E$3707,1,0)= E376,1,0),0)</f>
        <v>1</v>
      </c>
      <c r="I376">
        <f>IF(C376-INDEX('refseq-MEM'!$C$2:$C$3707,MATCH(E376,'refseq-MEM'!$E$2:$E$3707,0)) &gt; 0,1,0)</f>
        <v>0</v>
      </c>
    </row>
    <row r="377" spans="1:9" x14ac:dyDescent="0.25">
      <c r="A377" t="s">
        <v>3804</v>
      </c>
      <c r="B377">
        <v>4.241E-3</v>
      </c>
      <c r="C377">
        <v>1316</v>
      </c>
      <c r="D377">
        <v>160798</v>
      </c>
      <c r="E377" t="s">
        <v>675</v>
      </c>
      <c r="F377">
        <f>IFERROR(IF(VLOOKUP(E377,'refseq-MEM'!$E$2:$E$3707,1,0)= E377,1,0),0)</f>
        <v>1</v>
      </c>
      <c r="I377">
        <f>IF(C377-INDEX('refseq-MEM'!$C$2:$C$3707,MATCH(E377,'refseq-MEM'!$E$2:$E$3707,0)) &gt; 0,1,0)</f>
        <v>1</v>
      </c>
    </row>
    <row r="378" spans="1:9" x14ac:dyDescent="0.25">
      <c r="A378" t="s">
        <v>3804</v>
      </c>
      <c r="B378">
        <v>4.235E-3</v>
      </c>
      <c r="C378">
        <v>1314</v>
      </c>
      <c r="D378">
        <v>773</v>
      </c>
      <c r="E378" t="s">
        <v>592</v>
      </c>
      <c r="F378">
        <f>IFERROR(IF(VLOOKUP(E378,'refseq-MEM'!$E$2:$E$3707,1,0)= E378,1,0),0)</f>
        <v>1</v>
      </c>
      <c r="I378">
        <f>IF(C378-INDEX('refseq-MEM'!$C$2:$C$3707,MATCH(E378,'refseq-MEM'!$E$2:$E$3707,0)) &gt; 0,1,0)</f>
        <v>1</v>
      </c>
    </row>
    <row r="379" spans="1:9" x14ac:dyDescent="0.25">
      <c r="A379" t="s">
        <v>3804</v>
      </c>
      <c r="B379">
        <v>4.1960000000000001E-3</v>
      </c>
      <c r="C379">
        <v>1302</v>
      </c>
      <c r="D379">
        <v>261827</v>
      </c>
      <c r="E379" t="s">
        <v>582</v>
      </c>
      <c r="F379">
        <f>IFERROR(IF(VLOOKUP(E379,'refseq-MEM'!$E$2:$E$3707,1,0)= E379,1,0),0)</f>
        <v>1</v>
      </c>
      <c r="I379">
        <f>IF(C379-INDEX('refseq-MEM'!$C$2:$C$3707,MATCH(E379,'refseq-MEM'!$E$2:$E$3707,0)) &gt; 0,1,0)</f>
        <v>1</v>
      </c>
    </row>
    <row r="380" spans="1:9" x14ac:dyDescent="0.25">
      <c r="A380" t="s">
        <v>3804</v>
      </c>
      <c r="B380">
        <v>4.1640000000000002E-3</v>
      </c>
      <c r="C380">
        <v>1292</v>
      </c>
      <c r="D380">
        <v>40323</v>
      </c>
      <c r="E380" t="s">
        <v>424</v>
      </c>
      <c r="F380">
        <f>IFERROR(IF(VLOOKUP(E380,'refseq-MEM'!$E$2:$E$3707,1,0)= E380,1,0),0)</f>
        <v>1</v>
      </c>
      <c r="I380">
        <f>IF(C380-INDEX('refseq-MEM'!$C$2:$C$3707,MATCH(E380,'refseq-MEM'!$E$2:$E$3707,0)) &gt; 0,1,0)</f>
        <v>0</v>
      </c>
    </row>
    <row r="381" spans="1:9" x14ac:dyDescent="0.25">
      <c r="A381" t="s">
        <v>3804</v>
      </c>
      <c r="B381">
        <v>4.1190000000000003E-3</v>
      </c>
      <c r="C381">
        <v>1278</v>
      </c>
      <c r="D381">
        <v>1069494</v>
      </c>
      <c r="E381" t="s">
        <v>929</v>
      </c>
      <c r="F381">
        <f>IFERROR(IF(VLOOKUP(E381,'refseq-MEM'!$E$2:$E$3707,1,0)= E381,1,0),0)</f>
        <v>1</v>
      </c>
      <c r="I381">
        <f>IF(C381-INDEX('refseq-MEM'!$C$2:$C$3707,MATCH(E381,'refseq-MEM'!$E$2:$E$3707,0)) &gt; 0,1,0)</f>
        <v>1</v>
      </c>
    </row>
    <row r="382" spans="1:9" x14ac:dyDescent="0.25">
      <c r="A382" t="s">
        <v>3804</v>
      </c>
      <c r="B382">
        <v>4.1029999999999999E-3</v>
      </c>
      <c r="C382">
        <v>1273</v>
      </c>
      <c r="D382">
        <v>1218</v>
      </c>
      <c r="E382" t="s">
        <v>684</v>
      </c>
      <c r="F382">
        <f>IFERROR(IF(VLOOKUP(E382,'refseq-MEM'!$E$2:$E$3707,1,0)= E382,1,0),0)</f>
        <v>1</v>
      </c>
      <c r="I382">
        <f>IF(C382-INDEX('refseq-MEM'!$C$2:$C$3707,MATCH(E382,'refseq-MEM'!$E$2:$E$3707,0)) &gt; 0,1,0)</f>
        <v>1</v>
      </c>
    </row>
    <row r="383" spans="1:9" x14ac:dyDescent="0.25">
      <c r="A383" t="s">
        <v>3804</v>
      </c>
      <c r="B383">
        <v>4.1000000000000003E-3</v>
      </c>
      <c r="C383">
        <v>1272</v>
      </c>
      <c r="D383">
        <v>28186</v>
      </c>
      <c r="E383" t="s">
        <v>1324</v>
      </c>
      <c r="F383">
        <f>IFERROR(IF(VLOOKUP(E383,'refseq-MEM'!$E$2:$E$3707,1,0)= E383,1,0),0)</f>
        <v>1</v>
      </c>
      <c r="I383">
        <f>IF(C383-INDEX('refseq-MEM'!$C$2:$C$3707,MATCH(E383,'refseq-MEM'!$E$2:$E$3707,0)) &gt; 0,1,0)</f>
        <v>1</v>
      </c>
    </row>
    <row r="384" spans="1:9" x14ac:dyDescent="0.25">
      <c r="A384" t="s">
        <v>3804</v>
      </c>
      <c r="B384">
        <v>4.0930000000000003E-3</v>
      </c>
      <c r="C384">
        <v>1270</v>
      </c>
      <c r="D384">
        <v>1866885</v>
      </c>
      <c r="E384" t="s">
        <v>379</v>
      </c>
      <c r="F384">
        <f>IFERROR(IF(VLOOKUP(E384,'refseq-MEM'!$E$2:$E$3707,1,0)= E384,1,0),0)</f>
        <v>1</v>
      </c>
      <c r="I384">
        <f>IF(C384-INDEX('refseq-MEM'!$C$2:$C$3707,MATCH(E384,'refseq-MEM'!$E$2:$E$3707,0)) &gt; 0,1,0)</f>
        <v>0</v>
      </c>
    </row>
    <row r="385" spans="1:9" x14ac:dyDescent="0.25">
      <c r="A385" t="s">
        <v>3804</v>
      </c>
      <c r="B385">
        <v>4.0670000000000003E-3</v>
      </c>
      <c r="C385">
        <v>1262</v>
      </c>
      <c r="D385">
        <v>1813</v>
      </c>
      <c r="E385" t="s">
        <v>330</v>
      </c>
      <c r="F385">
        <f>IFERROR(IF(VLOOKUP(E385,'refseq-MEM'!$E$2:$E$3707,1,0)= E385,1,0),0)</f>
        <v>1</v>
      </c>
      <c r="I385">
        <f>IF(C385-INDEX('refseq-MEM'!$C$2:$C$3707,MATCH(E385,'refseq-MEM'!$E$2:$E$3707,0)) &gt; 0,1,0)</f>
        <v>0</v>
      </c>
    </row>
    <row r="386" spans="1:9" x14ac:dyDescent="0.25">
      <c r="A386" t="s">
        <v>3804</v>
      </c>
      <c r="B386">
        <v>4.0610000000000004E-3</v>
      </c>
      <c r="C386">
        <v>1260</v>
      </c>
      <c r="D386">
        <v>179</v>
      </c>
      <c r="E386" t="s">
        <v>928</v>
      </c>
      <c r="F386">
        <f>IFERROR(IF(VLOOKUP(E386,'refseq-MEM'!$E$2:$E$3707,1,0)= E386,1,0),0)</f>
        <v>1</v>
      </c>
      <c r="I386">
        <f>IF(C386-INDEX('refseq-MEM'!$C$2:$C$3707,MATCH(E386,'refseq-MEM'!$E$2:$E$3707,0)) &gt; 0,1,0)</f>
        <v>1</v>
      </c>
    </row>
    <row r="387" spans="1:9" x14ac:dyDescent="0.25">
      <c r="A387" t="s">
        <v>3804</v>
      </c>
      <c r="B387">
        <v>4.045E-3</v>
      </c>
      <c r="C387">
        <v>1255</v>
      </c>
      <c r="D387">
        <v>218207</v>
      </c>
      <c r="E387" t="s">
        <v>1092</v>
      </c>
      <c r="F387">
        <f>IFERROR(IF(VLOOKUP(E387,'refseq-MEM'!$E$2:$E$3707,1,0)= E387,1,0),0)</f>
        <v>1</v>
      </c>
      <c r="I387">
        <f>IF(C387-INDEX('refseq-MEM'!$C$2:$C$3707,MATCH(E387,'refseq-MEM'!$E$2:$E$3707,0)) &gt; 0,1,0)</f>
        <v>1</v>
      </c>
    </row>
    <row r="388" spans="1:9" x14ac:dyDescent="0.25">
      <c r="A388" t="s">
        <v>3804</v>
      </c>
      <c r="B388">
        <v>4.0350000000000004E-3</v>
      </c>
      <c r="C388">
        <v>1252</v>
      </c>
      <c r="D388">
        <v>545865</v>
      </c>
      <c r="E388" t="s">
        <v>1192</v>
      </c>
      <c r="F388">
        <f>IFERROR(IF(VLOOKUP(E388,'refseq-MEM'!$E$2:$E$3707,1,0)= E388,1,0),0)</f>
        <v>1</v>
      </c>
      <c r="I388">
        <f>IF(C388-INDEX('refseq-MEM'!$C$2:$C$3707,MATCH(E388,'refseq-MEM'!$E$2:$E$3707,0)) &gt; 0,1,0)</f>
        <v>1</v>
      </c>
    </row>
    <row r="389" spans="1:9" x14ac:dyDescent="0.25">
      <c r="A389" t="s">
        <v>3804</v>
      </c>
      <c r="B389">
        <v>4.0159999999999996E-3</v>
      </c>
      <c r="C389">
        <v>1246</v>
      </c>
      <c r="D389">
        <v>357</v>
      </c>
      <c r="E389" t="s">
        <v>603</v>
      </c>
      <c r="F389">
        <f>IFERROR(IF(VLOOKUP(E389,'refseq-MEM'!$E$2:$E$3707,1,0)= E389,1,0),0)</f>
        <v>1</v>
      </c>
      <c r="I389">
        <f>IF(C389-INDEX('refseq-MEM'!$C$2:$C$3707,MATCH(E389,'refseq-MEM'!$E$2:$E$3707,0)) &gt; 0,1,0)</f>
        <v>0</v>
      </c>
    </row>
    <row r="390" spans="1:9" x14ac:dyDescent="0.25">
      <c r="A390" t="s">
        <v>3804</v>
      </c>
      <c r="B390">
        <v>4.0130000000000001E-3</v>
      </c>
      <c r="C390">
        <v>1245</v>
      </c>
      <c r="D390">
        <v>456826</v>
      </c>
      <c r="E390" t="s">
        <v>729</v>
      </c>
      <c r="F390">
        <f>IFERROR(IF(VLOOKUP(E390,'refseq-MEM'!$E$2:$E$3707,1,0)= E390,1,0),0)</f>
        <v>1</v>
      </c>
      <c r="I390">
        <f>IF(C390-INDEX('refseq-MEM'!$C$2:$C$3707,MATCH(E390,'refseq-MEM'!$E$2:$E$3707,0)) &gt; 0,1,0)</f>
        <v>1</v>
      </c>
    </row>
    <row r="391" spans="1:9" x14ac:dyDescent="0.25">
      <c r="A391" t="s">
        <v>3804</v>
      </c>
      <c r="B391">
        <v>4.0000000000000001E-3</v>
      </c>
      <c r="C391">
        <v>1241</v>
      </c>
      <c r="D391">
        <v>586</v>
      </c>
      <c r="E391" t="s">
        <v>751</v>
      </c>
      <c r="F391">
        <f>IFERROR(IF(VLOOKUP(E391,'refseq-MEM'!$E$2:$E$3707,1,0)= E391,1,0),0)</f>
        <v>1</v>
      </c>
      <c r="I391">
        <f>IF(C391-INDEX('refseq-MEM'!$C$2:$C$3707,MATCH(E391,'refseq-MEM'!$E$2:$E$3707,0)) &gt; 0,1,0)</f>
        <v>1</v>
      </c>
    </row>
    <row r="392" spans="1:9" x14ac:dyDescent="0.25">
      <c r="A392" t="s">
        <v>3804</v>
      </c>
      <c r="B392">
        <v>3.9969999999999997E-3</v>
      </c>
      <c r="C392">
        <v>1240</v>
      </c>
      <c r="D392">
        <v>1743</v>
      </c>
      <c r="E392" t="s">
        <v>536</v>
      </c>
      <c r="F392">
        <f>IFERROR(IF(VLOOKUP(E392,'refseq-MEM'!$E$2:$E$3707,1,0)= E392,1,0),0)</f>
        <v>1</v>
      </c>
      <c r="I392">
        <f>IF(C392-INDEX('refseq-MEM'!$C$2:$C$3707,MATCH(E392,'refseq-MEM'!$E$2:$E$3707,0)) &gt; 0,1,0)</f>
        <v>1</v>
      </c>
    </row>
    <row r="393" spans="1:9" x14ac:dyDescent="0.25">
      <c r="A393" t="s">
        <v>3804</v>
      </c>
      <c r="B393">
        <v>3.9899999999999996E-3</v>
      </c>
      <c r="C393">
        <v>1238</v>
      </c>
      <c r="D393">
        <v>146918</v>
      </c>
      <c r="E393" t="s">
        <v>1032</v>
      </c>
      <c r="F393">
        <f>IFERROR(IF(VLOOKUP(E393,'refseq-MEM'!$E$2:$E$3707,1,0)= E393,1,0),0)</f>
        <v>1</v>
      </c>
      <c r="I393">
        <f>IF(C393-INDEX('refseq-MEM'!$C$2:$C$3707,MATCH(E393,'refseq-MEM'!$E$2:$E$3707,0)) &gt; 0,1,0)</f>
        <v>1</v>
      </c>
    </row>
    <row r="394" spans="1:9" x14ac:dyDescent="0.25">
      <c r="A394" t="s">
        <v>3804</v>
      </c>
      <c r="B394">
        <v>3.9899999999999996E-3</v>
      </c>
      <c r="C394">
        <v>1238</v>
      </c>
      <c r="D394">
        <v>252306</v>
      </c>
      <c r="E394" t="s">
        <v>642</v>
      </c>
      <c r="F394">
        <f>IFERROR(IF(VLOOKUP(E394,'refseq-MEM'!$E$2:$E$3707,1,0)= E394,1,0),0)</f>
        <v>1</v>
      </c>
      <c r="I394">
        <f>IF(C394-INDEX('refseq-MEM'!$C$2:$C$3707,MATCH(E394,'refseq-MEM'!$E$2:$E$3707,0)) &gt; 0,1,0)</f>
        <v>1</v>
      </c>
    </row>
    <row r="395" spans="1:9" x14ac:dyDescent="0.25">
      <c r="A395" t="s">
        <v>3804</v>
      </c>
      <c r="B395">
        <v>3.9839999999999997E-3</v>
      </c>
      <c r="C395">
        <v>1236</v>
      </c>
      <c r="D395">
        <v>2184</v>
      </c>
      <c r="E395" t="s">
        <v>1170</v>
      </c>
      <c r="F395">
        <f>IFERROR(IF(VLOOKUP(E395,'refseq-MEM'!$E$2:$E$3707,1,0)= E395,1,0),0)</f>
        <v>1</v>
      </c>
      <c r="I395">
        <f>IF(C395-INDEX('refseq-MEM'!$C$2:$C$3707,MATCH(E395,'refseq-MEM'!$E$2:$E$3707,0)) &gt; 0,1,0)</f>
        <v>1</v>
      </c>
    </row>
    <row r="396" spans="1:9" x14ac:dyDescent="0.25">
      <c r="A396" t="s">
        <v>3804</v>
      </c>
      <c r="B396">
        <v>3.9420000000000002E-3</v>
      </c>
      <c r="C396">
        <v>1223</v>
      </c>
      <c r="D396">
        <v>2058174</v>
      </c>
      <c r="E396" t="s">
        <v>3805</v>
      </c>
      <c r="F396">
        <f>IFERROR(IF(VLOOKUP(E396,'refseq-MEM'!$E$2:$E$3707,1,0)= E396,1,0),0)</f>
        <v>1</v>
      </c>
      <c r="I396">
        <f>IF(C396-INDEX('refseq-MEM'!$C$2:$C$3707,MATCH(E396,'refseq-MEM'!$E$2:$E$3707,0)) &gt; 0,1,0)</f>
        <v>1</v>
      </c>
    </row>
    <row r="397" spans="1:9" x14ac:dyDescent="0.25">
      <c r="A397" t="s">
        <v>3804</v>
      </c>
      <c r="B397">
        <v>3.9379999999999997E-3</v>
      </c>
      <c r="C397">
        <v>1222</v>
      </c>
      <c r="D397">
        <v>29580</v>
      </c>
      <c r="E397" t="s">
        <v>560</v>
      </c>
      <c r="F397">
        <f>IFERROR(IF(VLOOKUP(E397,'refseq-MEM'!$E$2:$E$3707,1,0)= E397,1,0),0)</f>
        <v>1</v>
      </c>
      <c r="I397">
        <f>IF(C397-INDEX('refseq-MEM'!$C$2:$C$3707,MATCH(E397,'refseq-MEM'!$E$2:$E$3707,0)) &gt; 0,1,0)</f>
        <v>0</v>
      </c>
    </row>
    <row r="398" spans="1:9" x14ac:dyDescent="0.25">
      <c r="A398" t="s">
        <v>3804</v>
      </c>
      <c r="B398">
        <v>3.9290000000000002E-3</v>
      </c>
      <c r="C398">
        <v>1219</v>
      </c>
      <c r="D398">
        <v>1329200</v>
      </c>
      <c r="E398" t="s">
        <v>524</v>
      </c>
      <c r="F398">
        <f>IFERROR(IF(VLOOKUP(E398,'refseq-MEM'!$E$2:$E$3707,1,0)= E398,1,0),0)</f>
        <v>1</v>
      </c>
      <c r="I398">
        <f>IF(C398-INDEX('refseq-MEM'!$C$2:$C$3707,MATCH(E398,'refseq-MEM'!$E$2:$E$3707,0)) &gt; 0,1,0)</f>
        <v>1</v>
      </c>
    </row>
    <row r="399" spans="1:9" x14ac:dyDescent="0.25">
      <c r="A399" t="s">
        <v>3804</v>
      </c>
      <c r="B399">
        <v>3.9129999999999998E-3</v>
      </c>
      <c r="C399">
        <v>1214</v>
      </c>
      <c r="D399">
        <v>42255</v>
      </c>
      <c r="E399" t="s">
        <v>920</v>
      </c>
      <c r="F399">
        <f>IFERROR(IF(VLOOKUP(E399,'refseq-MEM'!$E$2:$E$3707,1,0)= E399,1,0),0)</f>
        <v>1</v>
      </c>
      <c r="I399">
        <f>IF(C399-INDEX('refseq-MEM'!$C$2:$C$3707,MATCH(E399,'refseq-MEM'!$E$2:$E$3707,0)) &gt; 0,1,0)</f>
        <v>1</v>
      </c>
    </row>
    <row r="400" spans="1:9" x14ac:dyDescent="0.25">
      <c r="A400" t="s">
        <v>3804</v>
      </c>
      <c r="B400">
        <v>3.8549999999999999E-3</v>
      </c>
      <c r="C400">
        <v>1196</v>
      </c>
      <c r="D400">
        <v>73918</v>
      </c>
      <c r="E400" t="s">
        <v>1318</v>
      </c>
      <c r="F400">
        <f>IFERROR(IF(VLOOKUP(E400,'refseq-MEM'!$E$2:$E$3707,1,0)= E400,1,0),0)</f>
        <v>1</v>
      </c>
      <c r="I400">
        <f>IF(C400-INDEX('refseq-MEM'!$C$2:$C$3707,MATCH(E400,'refseq-MEM'!$E$2:$E$3707,0)) &gt; 0,1,0)</f>
        <v>1</v>
      </c>
    </row>
    <row r="401" spans="1:9" x14ac:dyDescent="0.25">
      <c r="A401" t="s">
        <v>3804</v>
      </c>
      <c r="B401">
        <v>3.839E-3</v>
      </c>
      <c r="C401">
        <v>1191</v>
      </c>
      <c r="D401">
        <v>1961799</v>
      </c>
      <c r="E401" t="s">
        <v>1187</v>
      </c>
      <c r="F401">
        <f>IFERROR(IF(VLOOKUP(E401,'refseq-MEM'!$E$2:$E$3707,1,0)= E401,1,0),0)</f>
        <v>1</v>
      </c>
      <c r="I401">
        <f>IF(C401-INDEX('refseq-MEM'!$C$2:$C$3707,MATCH(E401,'refseq-MEM'!$E$2:$E$3707,0)) &gt; 0,1,0)</f>
        <v>1</v>
      </c>
    </row>
    <row r="402" spans="1:9" x14ac:dyDescent="0.25">
      <c r="A402" t="s">
        <v>3804</v>
      </c>
      <c r="B402">
        <v>3.826E-3</v>
      </c>
      <c r="C402">
        <v>1187</v>
      </c>
      <c r="D402">
        <v>651660</v>
      </c>
      <c r="E402" t="s">
        <v>710</v>
      </c>
      <c r="F402">
        <f>IFERROR(IF(VLOOKUP(E402,'refseq-MEM'!$E$2:$E$3707,1,0)= E402,1,0),0)</f>
        <v>1</v>
      </c>
      <c r="I402">
        <f>IF(C402-INDEX('refseq-MEM'!$C$2:$C$3707,MATCH(E402,'refseq-MEM'!$E$2:$E$3707,0)) &gt; 0,1,0)</f>
        <v>1</v>
      </c>
    </row>
    <row r="403" spans="1:9" x14ac:dyDescent="0.25">
      <c r="A403" t="s">
        <v>3804</v>
      </c>
      <c r="B403">
        <v>3.8219999999999999E-3</v>
      </c>
      <c r="C403">
        <v>1186</v>
      </c>
      <c r="D403">
        <v>28222</v>
      </c>
      <c r="E403" t="s">
        <v>1222</v>
      </c>
      <c r="F403">
        <f>IFERROR(IF(VLOOKUP(E403,'refseq-MEM'!$E$2:$E$3707,1,0)= E403,1,0),0)</f>
        <v>1</v>
      </c>
      <c r="I403">
        <f>IF(C403-INDEX('refseq-MEM'!$C$2:$C$3707,MATCH(E403,'refseq-MEM'!$E$2:$E$3707,0)) &gt; 0,1,0)</f>
        <v>1</v>
      </c>
    </row>
    <row r="404" spans="1:9" x14ac:dyDescent="0.25">
      <c r="A404" t="s">
        <v>3804</v>
      </c>
      <c r="B404">
        <v>3.8189999999999999E-3</v>
      </c>
      <c r="C404">
        <v>1185</v>
      </c>
      <c r="D404">
        <v>547</v>
      </c>
      <c r="E404" t="s">
        <v>460</v>
      </c>
      <c r="F404">
        <f>IFERROR(IF(VLOOKUP(E404,'refseq-MEM'!$E$2:$E$3707,1,0)= E404,1,0),0)</f>
        <v>1</v>
      </c>
      <c r="I404">
        <f>IF(C404-INDEX('refseq-MEM'!$C$2:$C$3707,MATCH(E404,'refseq-MEM'!$E$2:$E$3707,0)) &gt; 0,1,0)</f>
        <v>1</v>
      </c>
    </row>
    <row r="405" spans="1:9" x14ac:dyDescent="0.25">
      <c r="A405" t="s">
        <v>3804</v>
      </c>
      <c r="B405">
        <v>3.813E-3</v>
      </c>
      <c r="C405">
        <v>1183</v>
      </c>
      <c r="D405">
        <v>657</v>
      </c>
      <c r="E405" t="s">
        <v>309</v>
      </c>
      <c r="F405">
        <f>IFERROR(IF(VLOOKUP(E405,'refseq-MEM'!$E$2:$E$3707,1,0)= E405,1,0),0)</f>
        <v>1</v>
      </c>
      <c r="I405">
        <f>IF(C405-INDEX('refseq-MEM'!$C$2:$C$3707,MATCH(E405,'refseq-MEM'!$E$2:$E$3707,0)) &gt; 0,1,0)</f>
        <v>1</v>
      </c>
    </row>
    <row r="406" spans="1:9" x14ac:dyDescent="0.25">
      <c r="A406" t="s">
        <v>3804</v>
      </c>
      <c r="B406">
        <v>3.774E-3</v>
      </c>
      <c r="C406">
        <v>1171</v>
      </c>
      <c r="D406">
        <v>13134</v>
      </c>
      <c r="E406" t="s">
        <v>567</v>
      </c>
      <c r="F406">
        <f>IFERROR(IF(VLOOKUP(E406,'refseq-MEM'!$E$2:$E$3707,1,0)= E406,1,0),0)</f>
        <v>1</v>
      </c>
      <c r="I406">
        <f>IF(C406-INDEX('refseq-MEM'!$C$2:$C$3707,MATCH(E406,'refseq-MEM'!$E$2:$E$3707,0)) &gt; 0,1,0)</f>
        <v>1</v>
      </c>
    </row>
    <row r="407" spans="1:9" x14ac:dyDescent="0.25">
      <c r="A407" t="s">
        <v>3804</v>
      </c>
      <c r="B407">
        <v>3.7680000000000001E-3</v>
      </c>
      <c r="C407">
        <v>1169</v>
      </c>
      <c r="D407">
        <v>629</v>
      </c>
      <c r="E407" t="s">
        <v>605</v>
      </c>
      <c r="F407">
        <f>IFERROR(IF(VLOOKUP(E407,'refseq-MEM'!$E$2:$E$3707,1,0)= E407,1,0),0)</f>
        <v>1</v>
      </c>
      <c r="I407">
        <f>IF(C407-INDEX('refseq-MEM'!$C$2:$C$3707,MATCH(E407,'refseq-MEM'!$E$2:$E$3707,0)) &gt; 0,1,0)</f>
        <v>1</v>
      </c>
    </row>
    <row r="408" spans="1:9" x14ac:dyDescent="0.25">
      <c r="A408" t="s">
        <v>3804</v>
      </c>
      <c r="B408">
        <v>3.764E-3</v>
      </c>
      <c r="C408">
        <v>1168</v>
      </c>
      <c r="D408">
        <v>81466</v>
      </c>
      <c r="E408" t="s">
        <v>1182</v>
      </c>
      <c r="F408">
        <f>IFERROR(IF(VLOOKUP(E408,'refseq-MEM'!$E$2:$E$3707,1,0)= E408,1,0),0)</f>
        <v>1</v>
      </c>
      <c r="I408">
        <f>IF(C408-INDEX('refseq-MEM'!$C$2:$C$3707,MATCH(E408,'refseq-MEM'!$E$2:$E$3707,0)) &gt; 0,1,0)</f>
        <v>1</v>
      </c>
    </row>
    <row r="409" spans="1:9" x14ac:dyDescent="0.25">
      <c r="A409" t="s">
        <v>3804</v>
      </c>
      <c r="B409">
        <v>3.764E-3</v>
      </c>
      <c r="C409">
        <v>1168</v>
      </c>
      <c r="D409">
        <v>1408194</v>
      </c>
      <c r="E409" t="s">
        <v>981</v>
      </c>
      <c r="F409">
        <f>IFERROR(IF(VLOOKUP(E409,'refseq-MEM'!$E$2:$E$3707,1,0)= E409,1,0),0)</f>
        <v>1</v>
      </c>
      <c r="I409">
        <f>IF(C409-INDEX('refseq-MEM'!$C$2:$C$3707,MATCH(E409,'refseq-MEM'!$E$2:$E$3707,0)) &gt; 0,1,0)</f>
        <v>1</v>
      </c>
    </row>
    <row r="410" spans="1:9" x14ac:dyDescent="0.25">
      <c r="A410" t="s">
        <v>3804</v>
      </c>
      <c r="B410">
        <v>3.7390000000000001E-3</v>
      </c>
      <c r="C410">
        <v>1160</v>
      </c>
      <c r="D410">
        <v>46913</v>
      </c>
      <c r="E410" t="s">
        <v>503</v>
      </c>
      <c r="F410">
        <f>IFERROR(IF(VLOOKUP(E410,'refseq-MEM'!$E$2:$E$3707,1,0)= E410,1,0),0)</f>
        <v>1</v>
      </c>
      <c r="I410">
        <f>IF(C410-INDEX('refseq-MEM'!$C$2:$C$3707,MATCH(E410,'refseq-MEM'!$E$2:$E$3707,0)) &gt; 0,1,0)</f>
        <v>0</v>
      </c>
    </row>
    <row r="411" spans="1:9" x14ac:dyDescent="0.25">
      <c r="A411" t="s">
        <v>3804</v>
      </c>
      <c r="B411">
        <v>3.7390000000000001E-3</v>
      </c>
      <c r="C411">
        <v>1160</v>
      </c>
      <c r="D411">
        <v>648800</v>
      </c>
      <c r="E411" t="s">
        <v>977</v>
      </c>
      <c r="F411">
        <f>IFERROR(IF(VLOOKUP(E411,'refseq-MEM'!$E$2:$E$3707,1,0)= E411,1,0),0)</f>
        <v>1</v>
      </c>
      <c r="I411">
        <f>IF(C411-INDEX('refseq-MEM'!$C$2:$C$3707,MATCH(E411,'refseq-MEM'!$E$2:$E$3707,0)) &gt; 0,1,0)</f>
        <v>1</v>
      </c>
    </row>
    <row r="412" spans="1:9" x14ac:dyDescent="0.25">
      <c r="A412" t="s">
        <v>3804</v>
      </c>
      <c r="B412">
        <v>3.7290000000000001E-3</v>
      </c>
      <c r="C412">
        <v>1157</v>
      </c>
      <c r="D412">
        <v>46200</v>
      </c>
      <c r="E412" t="s">
        <v>877</v>
      </c>
      <c r="F412">
        <f>IFERROR(IF(VLOOKUP(E412,'refseq-MEM'!$E$2:$E$3707,1,0)= E412,1,0),0)</f>
        <v>1</v>
      </c>
      <c r="I412">
        <f>IF(C412-INDEX('refseq-MEM'!$C$2:$C$3707,MATCH(E412,'refseq-MEM'!$E$2:$E$3707,0)) &gt; 0,1,0)</f>
        <v>1</v>
      </c>
    </row>
    <row r="413" spans="1:9" x14ac:dyDescent="0.25">
      <c r="A413" t="s">
        <v>3804</v>
      </c>
      <c r="B413">
        <v>3.7290000000000001E-3</v>
      </c>
      <c r="C413">
        <v>1157</v>
      </c>
      <c r="D413">
        <v>165697</v>
      </c>
      <c r="E413" t="s">
        <v>593</v>
      </c>
      <c r="F413">
        <f>IFERROR(IF(VLOOKUP(E413,'refseq-MEM'!$E$2:$E$3707,1,0)= E413,1,0),0)</f>
        <v>1</v>
      </c>
      <c r="I413">
        <f>IF(C413-INDEX('refseq-MEM'!$C$2:$C$3707,MATCH(E413,'refseq-MEM'!$E$2:$E$3707,0)) &gt; 0,1,0)</f>
        <v>0</v>
      </c>
    </row>
    <row r="414" spans="1:9" x14ac:dyDescent="0.25">
      <c r="A414" t="s">
        <v>3804</v>
      </c>
      <c r="B414">
        <v>3.7290000000000001E-3</v>
      </c>
      <c r="C414">
        <v>1157</v>
      </c>
      <c r="D414">
        <v>393029</v>
      </c>
      <c r="E414" t="s">
        <v>1426</v>
      </c>
      <c r="F414">
        <f>IFERROR(IF(VLOOKUP(E414,'refseq-MEM'!$E$2:$E$3707,1,0)= E414,1,0),0)</f>
        <v>1</v>
      </c>
      <c r="I414">
        <f>IF(C414-INDEX('refseq-MEM'!$C$2:$C$3707,MATCH(E414,'refseq-MEM'!$E$2:$E$3707,0)) &gt; 0,1,0)</f>
        <v>1</v>
      </c>
    </row>
    <row r="415" spans="1:9" x14ac:dyDescent="0.25">
      <c r="A415" t="s">
        <v>3804</v>
      </c>
      <c r="B415">
        <v>3.7030000000000001E-3</v>
      </c>
      <c r="C415">
        <v>1149</v>
      </c>
      <c r="D415">
        <v>33057</v>
      </c>
      <c r="E415" t="s">
        <v>748</v>
      </c>
      <c r="F415">
        <f>IFERROR(IF(VLOOKUP(E415,'refseq-MEM'!$E$2:$E$3707,1,0)= E415,1,0),0)</f>
        <v>1</v>
      </c>
      <c r="I415">
        <f>IF(C415-INDEX('refseq-MEM'!$C$2:$C$3707,MATCH(E415,'refseq-MEM'!$E$2:$E$3707,0)) &gt; 0,1,0)</f>
        <v>1</v>
      </c>
    </row>
    <row r="416" spans="1:9" x14ac:dyDescent="0.25">
      <c r="A416" t="s">
        <v>3804</v>
      </c>
      <c r="B416">
        <v>3.6970000000000002E-3</v>
      </c>
      <c r="C416">
        <v>1147</v>
      </c>
      <c r="D416">
        <v>380738</v>
      </c>
      <c r="E416" t="s">
        <v>1894</v>
      </c>
      <c r="F416">
        <f>IFERROR(IF(VLOOKUP(E416,'refseq-MEM'!$E$2:$E$3707,1,0)= E416,1,0),0)</f>
        <v>1</v>
      </c>
      <c r="I416">
        <f>IF(C416-INDEX('refseq-MEM'!$C$2:$C$3707,MATCH(E416,'refseq-MEM'!$E$2:$E$3707,0)) &gt; 0,1,0)</f>
        <v>1</v>
      </c>
    </row>
    <row r="417" spans="1:9" x14ac:dyDescent="0.25">
      <c r="A417" t="s">
        <v>3804</v>
      </c>
      <c r="B417">
        <v>3.6939999999999998E-3</v>
      </c>
      <c r="C417">
        <v>1146</v>
      </c>
      <c r="D417">
        <v>68</v>
      </c>
      <c r="E417" t="s">
        <v>435</v>
      </c>
      <c r="F417">
        <f>IFERROR(IF(VLOOKUP(E417,'refseq-MEM'!$E$2:$E$3707,1,0)= E417,1,0),0)</f>
        <v>1</v>
      </c>
      <c r="I417">
        <f>IF(C417-INDEX('refseq-MEM'!$C$2:$C$3707,MATCH(E417,'refseq-MEM'!$E$2:$E$3707,0)) &gt; 0,1,0)</f>
        <v>0</v>
      </c>
    </row>
    <row r="418" spans="1:9" x14ac:dyDescent="0.25">
      <c r="A418" t="s">
        <v>3804</v>
      </c>
      <c r="B418">
        <v>3.6870000000000002E-3</v>
      </c>
      <c r="C418">
        <v>1144</v>
      </c>
      <c r="D418">
        <v>43773</v>
      </c>
      <c r="E418" t="s">
        <v>610</v>
      </c>
      <c r="F418">
        <f>IFERROR(IF(VLOOKUP(E418,'refseq-MEM'!$E$2:$E$3707,1,0)= E418,1,0),0)</f>
        <v>1</v>
      </c>
      <c r="I418">
        <f>IF(C418-INDEX('refseq-MEM'!$C$2:$C$3707,MATCH(E418,'refseq-MEM'!$E$2:$E$3707,0)) &gt; 0,1,0)</f>
        <v>1</v>
      </c>
    </row>
    <row r="419" spans="1:9" x14ac:dyDescent="0.25">
      <c r="A419" t="s">
        <v>3804</v>
      </c>
      <c r="B419">
        <v>3.6840000000000002E-3</v>
      </c>
      <c r="C419">
        <v>1143</v>
      </c>
      <c r="D419">
        <v>332162</v>
      </c>
      <c r="E419" t="s">
        <v>1416</v>
      </c>
      <c r="F419">
        <f>IFERROR(IF(VLOOKUP(E419,'refseq-MEM'!$E$2:$E$3707,1,0)= E419,1,0),0)</f>
        <v>1</v>
      </c>
      <c r="I419">
        <f>IF(C419-INDEX('refseq-MEM'!$C$2:$C$3707,MATCH(E419,'refseq-MEM'!$E$2:$E$3707,0)) &gt; 0,1,0)</f>
        <v>1</v>
      </c>
    </row>
    <row r="420" spans="1:9" x14ac:dyDescent="0.25">
      <c r="A420" t="s">
        <v>3804</v>
      </c>
      <c r="B420">
        <v>3.6229999999999999E-3</v>
      </c>
      <c r="C420">
        <v>1124</v>
      </c>
      <c r="D420">
        <v>1158</v>
      </c>
      <c r="E420" t="s">
        <v>1277</v>
      </c>
      <c r="F420">
        <f>IFERROR(IF(VLOOKUP(E420,'refseq-MEM'!$E$2:$E$3707,1,0)= E420,1,0),0)</f>
        <v>1</v>
      </c>
      <c r="I420">
        <f>IF(C420-INDEX('refseq-MEM'!$C$2:$C$3707,MATCH(E420,'refseq-MEM'!$E$2:$E$3707,0)) &gt; 0,1,0)</f>
        <v>1</v>
      </c>
    </row>
    <row r="421" spans="1:9" x14ac:dyDescent="0.25">
      <c r="A421" t="s">
        <v>3804</v>
      </c>
      <c r="B421">
        <v>3.6189999999999998E-3</v>
      </c>
      <c r="C421">
        <v>1123</v>
      </c>
      <c r="D421">
        <v>535</v>
      </c>
      <c r="E421" t="s">
        <v>754</v>
      </c>
      <c r="F421">
        <f>IFERROR(IF(VLOOKUP(E421,'refseq-MEM'!$E$2:$E$3707,1,0)= E421,1,0),0)</f>
        <v>1</v>
      </c>
      <c r="I421">
        <f>IF(C421-INDEX('refseq-MEM'!$C$2:$C$3707,MATCH(E421,'refseq-MEM'!$E$2:$E$3707,0)) &gt; 0,1,0)</f>
        <v>1</v>
      </c>
    </row>
    <row r="422" spans="1:9" x14ac:dyDescent="0.25">
      <c r="A422" t="s">
        <v>3804</v>
      </c>
      <c r="B422">
        <v>3.6129999999999999E-3</v>
      </c>
      <c r="C422">
        <v>1121</v>
      </c>
      <c r="D422">
        <v>2357</v>
      </c>
      <c r="E422" t="s">
        <v>1133</v>
      </c>
      <c r="F422">
        <f>IFERROR(IF(VLOOKUP(E422,'refseq-MEM'!$E$2:$E$3707,1,0)= E422,1,0),0)</f>
        <v>1</v>
      </c>
      <c r="I422">
        <f>IF(C422-INDEX('refseq-MEM'!$C$2:$C$3707,MATCH(E422,'refseq-MEM'!$E$2:$E$3707,0)) &gt; 0,1,0)</f>
        <v>1</v>
      </c>
    </row>
    <row r="423" spans="1:9" x14ac:dyDescent="0.25">
      <c r="A423" t="s">
        <v>3804</v>
      </c>
      <c r="B423">
        <v>3.5999999999999999E-3</v>
      </c>
      <c r="C423">
        <v>1117</v>
      </c>
      <c r="D423">
        <v>160795</v>
      </c>
      <c r="E423" t="s">
        <v>1014</v>
      </c>
      <c r="F423">
        <f>IFERROR(IF(VLOOKUP(E423,'refseq-MEM'!$E$2:$E$3707,1,0)= E423,1,0),0)</f>
        <v>1</v>
      </c>
      <c r="I423">
        <f>IF(C423-INDEX('refseq-MEM'!$C$2:$C$3707,MATCH(E423,'refseq-MEM'!$E$2:$E$3707,0)) &gt; 0,1,0)</f>
        <v>1</v>
      </c>
    </row>
    <row r="424" spans="1:9" x14ac:dyDescent="0.25">
      <c r="A424" t="s">
        <v>3804</v>
      </c>
      <c r="B424">
        <v>3.5899999999999999E-3</v>
      </c>
      <c r="C424">
        <v>1114</v>
      </c>
      <c r="D424">
        <v>1649</v>
      </c>
      <c r="E424" t="s">
        <v>513</v>
      </c>
      <c r="F424">
        <f>IFERROR(IF(VLOOKUP(E424,'refseq-MEM'!$E$2:$E$3707,1,0)= E424,1,0),0)</f>
        <v>1</v>
      </c>
      <c r="I424">
        <f>IF(C424-INDEX('refseq-MEM'!$C$2:$C$3707,MATCH(E424,'refseq-MEM'!$E$2:$E$3707,0)) &gt; 0,1,0)</f>
        <v>1</v>
      </c>
    </row>
    <row r="425" spans="1:9" x14ac:dyDescent="0.25">
      <c r="A425" t="s">
        <v>3804</v>
      </c>
      <c r="B425">
        <v>3.5739999999999999E-3</v>
      </c>
      <c r="C425">
        <v>1109</v>
      </c>
      <c r="D425">
        <v>1152</v>
      </c>
      <c r="E425" t="s">
        <v>673</v>
      </c>
      <c r="F425">
        <f>IFERROR(IF(VLOOKUP(E425,'refseq-MEM'!$E$2:$E$3707,1,0)= E425,1,0),0)</f>
        <v>1</v>
      </c>
      <c r="I425">
        <f>IF(C425-INDEX('refseq-MEM'!$C$2:$C$3707,MATCH(E425,'refseq-MEM'!$E$2:$E$3707,0)) &gt; 0,1,0)</f>
        <v>1</v>
      </c>
    </row>
    <row r="426" spans="1:9" x14ac:dyDescent="0.25">
      <c r="A426" t="s">
        <v>3804</v>
      </c>
      <c r="B426">
        <v>3.568E-3</v>
      </c>
      <c r="C426">
        <v>1107</v>
      </c>
      <c r="D426">
        <v>670486</v>
      </c>
      <c r="E426" t="s">
        <v>941</v>
      </c>
      <c r="F426">
        <f>IFERROR(IF(VLOOKUP(E426,'refseq-MEM'!$E$2:$E$3707,1,0)= E426,1,0),0)</f>
        <v>1</v>
      </c>
      <c r="I426">
        <f>IF(C426-INDEX('refseq-MEM'!$C$2:$C$3707,MATCH(E426,'refseq-MEM'!$E$2:$E$3707,0)) &gt; 0,1,0)</f>
        <v>1</v>
      </c>
    </row>
    <row r="427" spans="1:9" x14ac:dyDescent="0.25">
      <c r="A427" t="s">
        <v>3804</v>
      </c>
      <c r="B427">
        <v>3.565E-3</v>
      </c>
      <c r="C427">
        <v>1106</v>
      </c>
      <c r="D427">
        <v>53335</v>
      </c>
      <c r="E427" t="s">
        <v>439</v>
      </c>
      <c r="F427">
        <f>IFERROR(IF(VLOOKUP(E427,'refseq-MEM'!$E$2:$E$3707,1,0)= E427,1,0),0)</f>
        <v>1</v>
      </c>
      <c r="I427">
        <f>IF(C427-INDEX('refseq-MEM'!$C$2:$C$3707,MATCH(E427,'refseq-MEM'!$E$2:$E$3707,0)) &gt; 0,1,0)</f>
        <v>0</v>
      </c>
    </row>
    <row r="428" spans="1:9" x14ac:dyDescent="0.25">
      <c r="A428" t="s">
        <v>3804</v>
      </c>
      <c r="B428">
        <v>3.558E-3</v>
      </c>
      <c r="C428">
        <v>1104</v>
      </c>
      <c r="D428">
        <v>53318</v>
      </c>
      <c r="E428" t="s">
        <v>1228</v>
      </c>
      <c r="F428">
        <f>IFERROR(IF(VLOOKUP(E428,'refseq-MEM'!$E$2:$E$3707,1,0)= E428,1,0),0)</f>
        <v>1</v>
      </c>
      <c r="I428">
        <f>IF(C428-INDEX('refseq-MEM'!$C$2:$C$3707,MATCH(E428,'refseq-MEM'!$E$2:$E$3707,0)) &gt; 0,1,0)</f>
        <v>1</v>
      </c>
    </row>
    <row r="429" spans="1:9" x14ac:dyDescent="0.25">
      <c r="A429" t="s">
        <v>3804</v>
      </c>
      <c r="B429">
        <v>3.555E-3</v>
      </c>
      <c r="C429">
        <v>1103</v>
      </c>
      <c r="D429">
        <v>42837</v>
      </c>
      <c r="E429" t="s">
        <v>826</v>
      </c>
      <c r="F429">
        <f>IFERROR(IF(VLOOKUP(E429,'refseq-MEM'!$E$2:$E$3707,1,0)= E429,1,0),0)</f>
        <v>1</v>
      </c>
      <c r="I429">
        <f>IF(C429-INDEX('refseq-MEM'!$C$2:$C$3707,MATCH(E429,'refseq-MEM'!$E$2:$E$3707,0)) &gt; 0,1,0)</f>
        <v>1</v>
      </c>
    </row>
    <row r="430" spans="1:9" x14ac:dyDescent="0.25">
      <c r="A430" t="s">
        <v>3804</v>
      </c>
      <c r="B430">
        <v>3.5360000000000001E-3</v>
      </c>
      <c r="C430">
        <v>1097</v>
      </c>
      <c r="D430">
        <v>2316</v>
      </c>
      <c r="E430" t="s">
        <v>380</v>
      </c>
      <c r="F430">
        <f>IFERROR(IF(VLOOKUP(E430,'refseq-MEM'!$E$2:$E$3707,1,0)= E430,1,0),0)</f>
        <v>1</v>
      </c>
      <c r="I430">
        <f>IF(C430-INDEX('refseq-MEM'!$C$2:$C$3707,MATCH(E430,'refseq-MEM'!$E$2:$E$3707,0)) &gt; 0,1,0)</f>
        <v>1</v>
      </c>
    </row>
    <row r="431" spans="1:9" x14ac:dyDescent="0.25">
      <c r="A431" t="s">
        <v>3804</v>
      </c>
      <c r="B431">
        <v>3.519E-3</v>
      </c>
      <c r="C431">
        <v>1092</v>
      </c>
      <c r="D431">
        <v>1176327</v>
      </c>
      <c r="E431" t="s">
        <v>1069</v>
      </c>
      <c r="F431">
        <f>IFERROR(IF(VLOOKUP(E431,'refseq-MEM'!$E$2:$E$3707,1,0)= E431,1,0),0)</f>
        <v>1</v>
      </c>
      <c r="I431">
        <f>IF(C431-INDEX('refseq-MEM'!$C$2:$C$3707,MATCH(E431,'refseq-MEM'!$E$2:$E$3707,0)) &gt; 0,1,0)</f>
        <v>1</v>
      </c>
    </row>
    <row r="432" spans="1:9" x14ac:dyDescent="0.25">
      <c r="A432" t="s">
        <v>3804</v>
      </c>
      <c r="B432">
        <v>3.5070000000000001E-3</v>
      </c>
      <c r="C432">
        <v>1088</v>
      </c>
      <c r="D432">
        <v>1649495</v>
      </c>
      <c r="E432" t="s">
        <v>1108</v>
      </c>
      <c r="F432">
        <f>IFERROR(IF(VLOOKUP(E432,'refseq-MEM'!$E$2:$E$3707,1,0)= E432,1,0),0)</f>
        <v>1</v>
      </c>
      <c r="I432">
        <f>IF(C432-INDEX('refseq-MEM'!$C$2:$C$3707,MATCH(E432,'refseq-MEM'!$E$2:$E$3707,0)) &gt; 0,1,0)</f>
        <v>1</v>
      </c>
    </row>
    <row r="433" spans="1:9" x14ac:dyDescent="0.25">
      <c r="A433" t="s">
        <v>3804</v>
      </c>
      <c r="B433">
        <v>3.4940000000000001E-3</v>
      </c>
      <c r="C433">
        <v>1084</v>
      </c>
      <c r="D433">
        <v>97050</v>
      </c>
      <c r="E433" t="s">
        <v>703</v>
      </c>
      <c r="F433">
        <f>IFERROR(IF(VLOOKUP(E433,'refseq-MEM'!$E$2:$E$3707,1,0)= E433,1,0),0)</f>
        <v>1</v>
      </c>
      <c r="I433">
        <f>IF(C433-INDEX('refseq-MEM'!$C$2:$C$3707,MATCH(E433,'refseq-MEM'!$E$2:$E$3707,0)) &gt; 0,1,0)</f>
        <v>1</v>
      </c>
    </row>
    <row r="434" spans="1:9" x14ac:dyDescent="0.25">
      <c r="A434" t="s">
        <v>3804</v>
      </c>
      <c r="B434">
        <v>3.4870000000000001E-3</v>
      </c>
      <c r="C434">
        <v>1082</v>
      </c>
      <c r="D434">
        <v>106633</v>
      </c>
      <c r="E434" t="s">
        <v>579</v>
      </c>
      <c r="F434">
        <f>IFERROR(IF(VLOOKUP(E434,'refseq-MEM'!$E$2:$E$3707,1,0)= E434,1,0),0)</f>
        <v>1</v>
      </c>
      <c r="I434">
        <f>IF(C434-INDEX('refseq-MEM'!$C$2:$C$3707,MATCH(E434,'refseq-MEM'!$E$2:$E$3707,0)) &gt; 0,1,0)</f>
        <v>1</v>
      </c>
    </row>
    <row r="435" spans="1:9" x14ac:dyDescent="0.25">
      <c r="A435" t="s">
        <v>3804</v>
      </c>
      <c r="B435">
        <v>3.4840000000000001E-3</v>
      </c>
      <c r="C435">
        <v>1081</v>
      </c>
      <c r="D435">
        <v>2053</v>
      </c>
      <c r="E435" t="s">
        <v>529</v>
      </c>
      <c r="F435">
        <f>IFERROR(IF(VLOOKUP(E435,'refseq-MEM'!$E$2:$E$3707,1,0)= E435,1,0),0)</f>
        <v>1</v>
      </c>
      <c r="I435">
        <f>IF(C435-INDEX('refseq-MEM'!$C$2:$C$3707,MATCH(E435,'refseq-MEM'!$E$2:$E$3707,0)) &gt; 0,1,0)</f>
        <v>0</v>
      </c>
    </row>
    <row r="436" spans="1:9" x14ac:dyDescent="0.25">
      <c r="A436" t="s">
        <v>3804</v>
      </c>
      <c r="B436">
        <v>3.4780000000000002E-3</v>
      </c>
      <c r="C436">
        <v>1079</v>
      </c>
      <c r="D436">
        <v>233189</v>
      </c>
      <c r="E436" t="s">
        <v>854</v>
      </c>
      <c r="F436">
        <f>IFERROR(IF(VLOOKUP(E436,'refseq-MEM'!$E$2:$E$3707,1,0)= E436,1,0),0)</f>
        <v>1</v>
      </c>
      <c r="I436">
        <f>IF(C436-INDEX('refseq-MEM'!$C$2:$C$3707,MATCH(E436,'refseq-MEM'!$E$2:$E$3707,0)) &gt; 0,1,0)</f>
        <v>1</v>
      </c>
    </row>
    <row r="437" spans="1:9" x14ac:dyDescent="0.25">
      <c r="A437" t="s">
        <v>3804</v>
      </c>
      <c r="B437">
        <v>3.4580000000000001E-3</v>
      </c>
      <c r="C437">
        <v>1073</v>
      </c>
      <c r="D437">
        <v>173479</v>
      </c>
      <c r="E437" t="s">
        <v>672</v>
      </c>
      <c r="F437">
        <f>IFERROR(IF(VLOOKUP(E437,'refseq-MEM'!$E$2:$E$3707,1,0)= E437,1,0),0)</f>
        <v>1</v>
      </c>
      <c r="I437">
        <f>IF(C437-INDEX('refseq-MEM'!$C$2:$C$3707,MATCH(E437,'refseq-MEM'!$E$2:$E$3707,0)) &gt; 0,1,0)</f>
        <v>1</v>
      </c>
    </row>
    <row r="438" spans="1:9" x14ac:dyDescent="0.25">
      <c r="A438" t="s">
        <v>3804</v>
      </c>
      <c r="B438">
        <v>3.4550000000000002E-3</v>
      </c>
      <c r="C438">
        <v>1072</v>
      </c>
      <c r="D438">
        <v>138</v>
      </c>
      <c r="E438" t="s">
        <v>1009</v>
      </c>
      <c r="F438">
        <f>IFERROR(IF(VLOOKUP(E438,'refseq-MEM'!$E$2:$E$3707,1,0)= E438,1,0),0)</f>
        <v>1</v>
      </c>
      <c r="I438">
        <f>IF(C438-INDEX('refseq-MEM'!$C$2:$C$3707,MATCH(E438,'refseq-MEM'!$E$2:$E$3707,0)) &gt; 0,1,0)</f>
        <v>1</v>
      </c>
    </row>
    <row r="439" spans="1:9" x14ac:dyDescent="0.25">
      <c r="A439" t="s">
        <v>3804</v>
      </c>
      <c r="B439">
        <v>3.4520000000000002E-3</v>
      </c>
      <c r="C439">
        <v>1071</v>
      </c>
      <c r="D439">
        <v>1107</v>
      </c>
      <c r="E439" t="s">
        <v>1467</v>
      </c>
      <c r="F439">
        <f>IFERROR(IF(VLOOKUP(E439,'refseq-MEM'!$E$2:$E$3707,1,0)= E439,1,0),0)</f>
        <v>1</v>
      </c>
      <c r="I439">
        <f>IF(C439-INDEX('refseq-MEM'!$C$2:$C$3707,MATCH(E439,'refseq-MEM'!$E$2:$E$3707,0)) &gt; 0,1,0)</f>
        <v>1</v>
      </c>
    </row>
    <row r="440" spans="1:9" x14ac:dyDescent="0.25">
      <c r="A440" t="s">
        <v>3804</v>
      </c>
      <c r="B440">
        <v>3.4489999999999998E-3</v>
      </c>
      <c r="C440">
        <v>1070</v>
      </c>
      <c r="D440">
        <v>191769</v>
      </c>
      <c r="E440" t="s">
        <v>790</v>
      </c>
      <c r="F440">
        <f>IFERROR(IF(VLOOKUP(E440,'refseq-MEM'!$E$2:$E$3707,1,0)= E440,1,0),0)</f>
        <v>1</v>
      </c>
      <c r="I440">
        <f>IF(C440-INDEX('refseq-MEM'!$C$2:$C$3707,MATCH(E440,'refseq-MEM'!$E$2:$E$3707,0)) &gt; 0,1,0)</f>
        <v>1</v>
      </c>
    </row>
    <row r="441" spans="1:9" x14ac:dyDescent="0.25">
      <c r="A441" t="s">
        <v>3804</v>
      </c>
      <c r="B441">
        <v>3.4390000000000002E-3</v>
      </c>
      <c r="C441">
        <v>1067</v>
      </c>
      <c r="D441">
        <v>2004797</v>
      </c>
      <c r="E441" t="s">
        <v>1740</v>
      </c>
      <c r="F441">
        <f>IFERROR(IF(VLOOKUP(E441,'refseq-MEM'!$E$2:$E$3707,1,0)= E441,1,0),0)</f>
        <v>1</v>
      </c>
      <c r="I441">
        <f>IF(C441-INDEX('refseq-MEM'!$C$2:$C$3707,MATCH(E441,'refseq-MEM'!$E$2:$E$3707,0)) &gt; 0,1,0)</f>
        <v>1</v>
      </c>
    </row>
    <row r="442" spans="1:9" x14ac:dyDescent="0.25">
      <c r="A442" t="s">
        <v>3804</v>
      </c>
      <c r="B442">
        <v>3.4030000000000002E-3</v>
      </c>
      <c r="C442">
        <v>1056</v>
      </c>
      <c r="D442">
        <v>48073</v>
      </c>
      <c r="E442" t="s">
        <v>682</v>
      </c>
      <c r="F442">
        <f>IFERROR(IF(VLOOKUP(E442,'refseq-MEM'!$E$2:$E$3707,1,0)= E442,1,0),0)</f>
        <v>1</v>
      </c>
      <c r="I442">
        <f>IF(C442-INDEX('refseq-MEM'!$C$2:$C$3707,MATCH(E442,'refseq-MEM'!$E$2:$E$3707,0)) &gt; 0,1,0)</f>
        <v>1</v>
      </c>
    </row>
    <row r="443" spans="1:9" x14ac:dyDescent="0.25">
      <c r="A443" t="s">
        <v>3804</v>
      </c>
      <c r="B443">
        <v>3.3999999999999998E-3</v>
      </c>
      <c r="C443">
        <v>1055</v>
      </c>
      <c r="D443">
        <v>1125</v>
      </c>
      <c r="E443" t="s">
        <v>865</v>
      </c>
      <c r="F443">
        <f>IFERROR(IF(VLOOKUP(E443,'refseq-MEM'!$E$2:$E$3707,1,0)= E443,1,0),0)</f>
        <v>1</v>
      </c>
      <c r="I443">
        <f>IF(C443-INDEX('refseq-MEM'!$C$2:$C$3707,MATCH(E443,'refseq-MEM'!$E$2:$E$3707,0)) &gt; 0,1,0)</f>
        <v>0</v>
      </c>
    </row>
    <row r="444" spans="1:9" x14ac:dyDescent="0.25">
      <c r="A444" t="s">
        <v>3804</v>
      </c>
      <c r="B444">
        <v>3.3909999999999999E-3</v>
      </c>
      <c r="C444">
        <v>1052</v>
      </c>
      <c r="D444">
        <v>442430</v>
      </c>
      <c r="E444" t="s">
        <v>445</v>
      </c>
      <c r="F444">
        <f>IFERROR(IF(VLOOKUP(E444,'refseq-MEM'!$E$2:$E$3707,1,0)= E444,1,0),0)</f>
        <v>1</v>
      </c>
      <c r="I444">
        <f>IF(C444-INDEX('refseq-MEM'!$C$2:$C$3707,MATCH(E444,'refseq-MEM'!$E$2:$E$3707,0)) &gt; 0,1,0)</f>
        <v>1</v>
      </c>
    </row>
    <row r="445" spans="1:9" x14ac:dyDescent="0.25">
      <c r="A445" t="s">
        <v>3804</v>
      </c>
      <c r="B445">
        <v>3.3739999999999998E-3</v>
      </c>
      <c r="C445">
        <v>1047</v>
      </c>
      <c r="D445">
        <v>392332</v>
      </c>
      <c r="E445" t="s">
        <v>1287</v>
      </c>
      <c r="F445">
        <f>IFERROR(IF(VLOOKUP(E445,'refseq-MEM'!$E$2:$E$3707,1,0)= E445,1,0),0)</f>
        <v>1</v>
      </c>
      <c r="I445">
        <f>IF(C445-INDEX('refseq-MEM'!$C$2:$C$3707,MATCH(E445,'refseq-MEM'!$E$2:$E$3707,0)) &gt; 0,1,0)</f>
        <v>1</v>
      </c>
    </row>
    <row r="446" spans="1:9" x14ac:dyDescent="0.25">
      <c r="A446" t="s">
        <v>3804</v>
      </c>
      <c r="B446">
        <v>3.3579999999999999E-3</v>
      </c>
      <c r="C446">
        <v>1042</v>
      </c>
      <c r="D446">
        <v>233191</v>
      </c>
      <c r="E446" t="s">
        <v>1624</v>
      </c>
      <c r="F446">
        <f>IFERROR(IF(VLOOKUP(E446,'refseq-MEM'!$E$2:$E$3707,1,0)= E446,1,0),0)</f>
        <v>1</v>
      </c>
      <c r="I446">
        <f>IF(C446-INDEX('refseq-MEM'!$C$2:$C$3707,MATCH(E446,'refseq-MEM'!$E$2:$E$3707,0)) &gt; 0,1,0)</f>
        <v>1</v>
      </c>
    </row>
    <row r="447" spans="1:9" x14ac:dyDescent="0.25">
      <c r="A447" t="s">
        <v>3804</v>
      </c>
      <c r="B447">
        <v>3.3549999999999999E-3</v>
      </c>
      <c r="C447">
        <v>1041</v>
      </c>
      <c r="D447">
        <v>1676125</v>
      </c>
      <c r="E447" t="s">
        <v>1312</v>
      </c>
      <c r="F447">
        <f>IFERROR(IF(VLOOKUP(E447,'refseq-MEM'!$E$2:$E$3707,1,0)= E447,1,0),0)</f>
        <v>1</v>
      </c>
      <c r="I447">
        <f>IF(C447-INDEX('refseq-MEM'!$C$2:$C$3707,MATCH(E447,'refseq-MEM'!$E$2:$E$3707,0)) &gt; 0,1,0)</f>
        <v>1</v>
      </c>
    </row>
    <row r="448" spans="1:9" x14ac:dyDescent="0.25">
      <c r="A448" t="s">
        <v>3804</v>
      </c>
      <c r="B448">
        <v>3.3549999999999999E-3</v>
      </c>
      <c r="C448">
        <v>1041</v>
      </c>
      <c r="D448">
        <v>1706036</v>
      </c>
      <c r="E448" t="s">
        <v>1535</v>
      </c>
      <c r="F448">
        <f>IFERROR(IF(VLOOKUP(E448,'refseq-MEM'!$E$2:$E$3707,1,0)= E448,1,0),0)</f>
        <v>1</v>
      </c>
      <c r="I448">
        <f>IF(C448-INDEX('refseq-MEM'!$C$2:$C$3707,MATCH(E448,'refseq-MEM'!$E$2:$E$3707,0)) &gt; 0,1,0)</f>
        <v>1</v>
      </c>
    </row>
    <row r="449" spans="1:9" x14ac:dyDescent="0.25">
      <c r="A449" t="s">
        <v>3804</v>
      </c>
      <c r="B449">
        <v>3.339E-3</v>
      </c>
      <c r="C449">
        <v>1036</v>
      </c>
      <c r="D449">
        <v>1287916</v>
      </c>
      <c r="E449" t="s">
        <v>1263</v>
      </c>
      <c r="F449">
        <f>IFERROR(IF(VLOOKUP(E449,'refseq-MEM'!$E$2:$E$3707,1,0)= E449,1,0),0)</f>
        <v>1</v>
      </c>
      <c r="I449">
        <f>IF(C449-INDEX('refseq-MEM'!$C$2:$C$3707,MATCH(E449,'refseq-MEM'!$E$2:$E$3707,0)) &gt; 0,1,0)</f>
        <v>1</v>
      </c>
    </row>
    <row r="450" spans="1:9" x14ac:dyDescent="0.25">
      <c r="A450" t="s">
        <v>3804</v>
      </c>
      <c r="B450">
        <v>3.3289999999999999E-3</v>
      </c>
      <c r="C450">
        <v>1033</v>
      </c>
      <c r="D450">
        <v>85413</v>
      </c>
      <c r="E450" t="s">
        <v>652</v>
      </c>
      <c r="F450">
        <f>IFERROR(IF(VLOOKUP(E450,'refseq-MEM'!$E$2:$E$3707,1,0)= E450,1,0),0)</f>
        <v>1</v>
      </c>
      <c r="I450">
        <f>IF(C450-INDEX('refseq-MEM'!$C$2:$C$3707,MATCH(E450,'refseq-MEM'!$E$2:$E$3707,0)) &gt; 0,1,0)</f>
        <v>0</v>
      </c>
    </row>
    <row r="451" spans="1:9" x14ac:dyDescent="0.25">
      <c r="A451" t="s">
        <v>3804</v>
      </c>
      <c r="B451">
        <v>3.313E-3</v>
      </c>
      <c r="C451">
        <v>1028</v>
      </c>
      <c r="D451">
        <v>444459</v>
      </c>
      <c r="E451" t="s">
        <v>557</v>
      </c>
      <c r="F451">
        <f>IFERROR(IF(VLOOKUP(E451,'refseq-MEM'!$E$2:$E$3707,1,0)= E451,1,0),0)</f>
        <v>1</v>
      </c>
      <c r="I451">
        <f>IF(C451-INDEX('refseq-MEM'!$C$2:$C$3707,MATCH(E451,'refseq-MEM'!$E$2:$E$3707,0)) &gt; 0,1,0)</f>
        <v>1</v>
      </c>
    </row>
    <row r="452" spans="1:9" x14ac:dyDescent="0.25">
      <c r="A452" t="s">
        <v>3804</v>
      </c>
      <c r="B452">
        <v>3.31E-3</v>
      </c>
      <c r="C452">
        <v>1027</v>
      </c>
      <c r="D452">
        <v>34104</v>
      </c>
      <c r="E452" t="s">
        <v>550</v>
      </c>
      <c r="F452">
        <f>IFERROR(IF(VLOOKUP(E452,'refseq-MEM'!$E$2:$E$3707,1,0)= E452,1,0),0)</f>
        <v>1</v>
      </c>
      <c r="I452">
        <f>IF(C452-INDEX('refseq-MEM'!$C$2:$C$3707,MATCH(E452,'refseq-MEM'!$E$2:$E$3707,0)) &gt; 0,1,0)</f>
        <v>1</v>
      </c>
    </row>
    <row r="453" spans="1:9" x14ac:dyDescent="0.25">
      <c r="A453" t="s">
        <v>3804</v>
      </c>
      <c r="B453">
        <v>3.3040000000000001E-3</v>
      </c>
      <c r="C453">
        <v>1025</v>
      </c>
      <c r="D453">
        <v>2019482</v>
      </c>
      <c r="E453" t="s">
        <v>1644</v>
      </c>
      <c r="F453">
        <f>IFERROR(IF(VLOOKUP(E453,'refseq-MEM'!$E$2:$E$3707,1,0)= E453,1,0),0)</f>
        <v>1</v>
      </c>
      <c r="I453">
        <f>IF(C453-INDEX('refseq-MEM'!$C$2:$C$3707,MATCH(E453,'refseq-MEM'!$E$2:$E$3707,0)) &gt; 0,1,0)</f>
        <v>1</v>
      </c>
    </row>
    <row r="454" spans="1:9" x14ac:dyDescent="0.25">
      <c r="A454" t="s">
        <v>3804</v>
      </c>
      <c r="B454">
        <v>3.297E-3</v>
      </c>
      <c r="C454">
        <v>1023</v>
      </c>
      <c r="D454">
        <v>41275</v>
      </c>
      <c r="E454" t="s">
        <v>530</v>
      </c>
      <c r="F454">
        <f>IFERROR(IF(VLOOKUP(E454,'refseq-MEM'!$E$2:$E$3707,1,0)= E454,1,0),0)</f>
        <v>1</v>
      </c>
      <c r="I454">
        <f>IF(C454-INDEX('refseq-MEM'!$C$2:$C$3707,MATCH(E454,'refseq-MEM'!$E$2:$E$3707,0)) &gt; 0,1,0)</f>
        <v>0</v>
      </c>
    </row>
    <row r="455" spans="1:9" x14ac:dyDescent="0.25">
      <c r="A455" t="s">
        <v>3804</v>
      </c>
      <c r="B455">
        <v>3.287E-3</v>
      </c>
      <c r="C455">
        <v>1020</v>
      </c>
      <c r="D455">
        <v>28253</v>
      </c>
      <c r="E455" t="s">
        <v>451</v>
      </c>
      <c r="F455">
        <f>IFERROR(IF(VLOOKUP(E455,'refseq-MEM'!$E$2:$E$3707,1,0)= E455,1,0),0)</f>
        <v>1</v>
      </c>
      <c r="I455">
        <f>IF(C455-INDEX('refseq-MEM'!$C$2:$C$3707,MATCH(E455,'refseq-MEM'!$E$2:$E$3707,0)) &gt; 0,1,0)</f>
        <v>1</v>
      </c>
    </row>
    <row r="456" spans="1:9" x14ac:dyDescent="0.25">
      <c r="A456" t="s">
        <v>3804</v>
      </c>
      <c r="B456">
        <v>3.284E-3</v>
      </c>
      <c r="C456">
        <v>1019</v>
      </c>
      <c r="D456">
        <v>168934</v>
      </c>
      <c r="E456" t="s">
        <v>588</v>
      </c>
      <c r="F456">
        <f>IFERROR(IF(VLOOKUP(E456,'refseq-MEM'!$E$2:$E$3707,1,0)= E456,1,0),0)</f>
        <v>1</v>
      </c>
      <c r="I456">
        <f>IF(C456-INDEX('refseq-MEM'!$C$2:$C$3707,MATCH(E456,'refseq-MEM'!$E$2:$E$3707,0)) &gt; 0,1,0)</f>
        <v>1</v>
      </c>
    </row>
    <row r="457" spans="1:9" x14ac:dyDescent="0.25">
      <c r="A457" t="s">
        <v>3804</v>
      </c>
      <c r="B457">
        <v>3.2810000000000001E-3</v>
      </c>
      <c r="C457">
        <v>1018</v>
      </c>
      <c r="D457">
        <v>43668</v>
      </c>
      <c r="E457" t="s">
        <v>596</v>
      </c>
      <c r="F457">
        <f>IFERROR(IF(VLOOKUP(E457,'refseq-MEM'!$E$2:$E$3707,1,0)= E457,1,0),0)</f>
        <v>1</v>
      </c>
      <c r="I457">
        <f>IF(C457-INDEX('refseq-MEM'!$C$2:$C$3707,MATCH(E457,'refseq-MEM'!$E$2:$E$3707,0)) &gt; 0,1,0)</f>
        <v>0</v>
      </c>
    </row>
    <row r="458" spans="1:9" x14ac:dyDescent="0.25">
      <c r="A458" t="s">
        <v>3804</v>
      </c>
      <c r="B458">
        <v>3.2460000000000002E-3</v>
      </c>
      <c r="C458">
        <v>1007</v>
      </c>
      <c r="D458">
        <v>273135</v>
      </c>
      <c r="E458" t="s">
        <v>1076</v>
      </c>
      <c r="F458">
        <f>IFERROR(IF(VLOOKUP(E458,'refseq-MEM'!$E$2:$E$3707,1,0)= E458,1,0),0)</f>
        <v>1</v>
      </c>
      <c r="I458">
        <f>IF(C458-INDEX('refseq-MEM'!$C$2:$C$3707,MATCH(E458,'refseq-MEM'!$E$2:$E$3707,0)) &gt; 0,1,0)</f>
        <v>1</v>
      </c>
    </row>
    <row r="459" spans="1:9" x14ac:dyDescent="0.25">
      <c r="A459" t="s">
        <v>3804</v>
      </c>
      <c r="B459">
        <v>3.2330000000000002E-3</v>
      </c>
      <c r="C459">
        <v>1003</v>
      </c>
      <c r="D459">
        <v>109168</v>
      </c>
      <c r="E459" t="s">
        <v>1164</v>
      </c>
      <c r="F459">
        <f>IFERROR(IF(VLOOKUP(E459,'refseq-MEM'!$E$2:$E$3707,1,0)= E459,1,0),0)</f>
        <v>1</v>
      </c>
      <c r="I459">
        <f>IF(C459-INDEX('refseq-MEM'!$C$2:$C$3707,MATCH(E459,'refseq-MEM'!$E$2:$E$3707,0)) &gt; 0,1,0)</f>
        <v>1</v>
      </c>
    </row>
    <row r="460" spans="1:9" x14ac:dyDescent="0.25">
      <c r="A460" t="s">
        <v>3804</v>
      </c>
      <c r="B460">
        <v>3.2290000000000001E-3</v>
      </c>
      <c r="C460">
        <v>1002</v>
      </c>
      <c r="D460">
        <v>544</v>
      </c>
      <c r="E460" t="s">
        <v>533</v>
      </c>
      <c r="F460">
        <f>IFERROR(IF(VLOOKUP(E460,'refseq-MEM'!$E$2:$E$3707,1,0)= E460,1,0),0)</f>
        <v>1</v>
      </c>
      <c r="I460">
        <f>IF(C460-INDEX('refseq-MEM'!$C$2:$C$3707,MATCH(E460,'refseq-MEM'!$E$2:$E$3707,0)) &gt; 0,1,0)</f>
        <v>1</v>
      </c>
    </row>
    <row r="461" spans="1:9" x14ac:dyDescent="0.25">
      <c r="A461" t="s">
        <v>3804</v>
      </c>
      <c r="B461">
        <v>3.2169999999999998E-3</v>
      </c>
      <c r="C461">
        <v>998</v>
      </c>
      <c r="D461">
        <v>1677050</v>
      </c>
      <c r="E461" t="s">
        <v>1677</v>
      </c>
      <c r="F461">
        <f>IFERROR(IF(VLOOKUP(E461,'refseq-MEM'!$E$2:$E$3707,1,0)= E461,1,0),0)</f>
        <v>1</v>
      </c>
      <c r="I461">
        <f>IF(C461-INDEX('refseq-MEM'!$C$2:$C$3707,MATCH(E461,'refseq-MEM'!$E$2:$E$3707,0)) &gt; 0,1,0)</f>
        <v>1</v>
      </c>
    </row>
    <row r="462" spans="1:9" x14ac:dyDescent="0.25">
      <c r="A462" t="s">
        <v>3804</v>
      </c>
      <c r="B462">
        <v>3.2130000000000001E-3</v>
      </c>
      <c r="C462">
        <v>997</v>
      </c>
      <c r="D462">
        <v>846</v>
      </c>
      <c r="E462" t="s">
        <v>531</v>
      </c>
      <c r="F462">
        <f>IFERROR(IF(VLOOKUP(E462,'refseq-MEM'!$E$2:$E$3707,1,0)= E462,1,0),0)</f>
        <v>1</v>
      </c>
      <c r="I462">
        <f>IF(C462-INDEX('refseq-MEM'!$C$2:$C$3707,MATCH(E462,'refseq-MEM'!$E$2:$E$3707,0)) &gt; 0,1,0)</f>
        <v>1</v>
      </c>
    </row>
    <row r="463" spans="1:9" x14ac:dyDescent="0.25">
      <c r="A463" t="s">
        <v>3804</v>
      </c>
      <c r="B463">
        <v>3.2130000000000001E-3</v>
      </c>
      <c r="C463">
        <v>997</v>
      </c>
      <c r="D463">
        <v>46254</v>
      </c>
      <c r="E463" t="s">
        <v>719</v>
      </c>
      <c r="F463">
        <f>IFERROR(IF(VLOOKUP(E463,'refseq-MEM'!$E$2:$E$3707,1,0)= E463,1,0),0)</f>
        <v>1</v>
      </c>
      <c r="I463">
        <f>IF(C463-INDEX('refseq-MEM'!$C$2:$C$3707,MATCH(E463,'refseq-MEM'!$E$2:$E$3707,0)) &gt; 0,1,0)</f>
        <v>1</v>
      </c>
    </row>
    <row r="464" spans="1:9" x14ac:dyDescent="0.25">
      <c r="A464" t="s">
        <v>3804</v>
      </c>
      <c r="B464">
        <v>3.2070000000000002E-3</v>
      </c>
      <c r="C464">
        <v>995</v>
      </c>
      <c r="D464">
        <v>471826</v>
      </c>
      <c r="E464" t="s">
        <v>862</v>
      </c>
      <c r="F464">
        <f>IFERROR(IF(VLOOKUP(E464,'refseq-MEM'!$E$2:$E$3707,1,0)= E464,1,0),0)</f>
        <v>1</v>
      </c>
      <c r="I464">
        <f>IF(C464-INDEX('refseq-MEM'!$C$2:$C$3707,MATCH(E464,'refseq-MEM'!$E$2:$E$3707,0)) &gt; 0,1,0)</f>
        <v>1</v>
      </c>
    </row>
    <row r="465" spans="1:9" x14ac:dyDescent="0.25">
      <c r="A465" t="s">
        <v>3804</v>
      </c>
      <c r="B465">
        <v>3.2039999999999998E-3</v>
      </c>
      <c r="C465">
        <v>994</v>
      </c>
      <c r="D465">
        <v>434</v>
      </c>
      <c r="E465" t="s">
        <v>121</v>
      </c>
      <c r="F465">
        <f>IFERROR(IF(VLOOKUP(E465,'refseq-MEM'!$E$2:$E$3707,1,0)= E465,1,0),0)</f>
        <v>1</v>
      </c>
      <c r="I465">
        <f>IF(C465-INDEX('refseq-MEM'!$C$2:$C$3707,MATCH(E465,'refseq-MEM'!$E$2:$E$3707,0)) &gt; 0,1,0)</f>
        <v>0</v>
      </c>
    </row>
    <row r="466" spans="1:9" x14ac:dyDescent="0.25">
      <c r="A466" t="s">
        <v>3804</v>
      </c>
      <c r="B466">
        <v>3.1939999999999998E-3</v>
      </c>
      <c r="C466">
        <v>991</v>
      </c>
      <c r="D466">
        <v>590</v>
      </c>
      <c r="E466" t="s">
        <v>166</v>
      </c>
      <c r="F466">
        <f>IFERROR(IF(VLOOKUP(E466,'refseq-MEM'!$E$2:$E$3707,1,0)= E466,1,0),0)</f>
        <v>1</v>
      </c>
      <c r="I466">
        <f>IF(C466-INDEX('refseq-MEM'!$C$2:$C$3707,MATCH(E466,'refseq-MEM'!$E$2:$E$3707,0)) &gt; 0,1,0)</f>
        <v>0</v>
      </c>
    </row>
    <row r="467" spans="1:9" x14ac:dyDescent="0.25">
      <c r="A467" t="s">
        <v>3804</v>
      </c>
      <c r="B467">
        <v>3.1909999999999998E-3</v>
      </c>
      <c r="C467">
        <v>990</v>
      </c>
      <c r="D467">
        <v>940557</v>
      </c>
      <c r="E467" t="s">
        <v>744</v>
      </c>
      <c r="F467">
        <f>IFERROR(IF(VLOOKUP(E467,'refseq-MEM'!$E$2:$E$3707,1,0)= E467,1,0),0)</f>
        <v>1</v>
      </c>
      <c r="I467">
        <f>IF(C467-INDEX('refseq-MEM'!$C$2:$C$3707,MATCH(E467,'refseq-MEM'!$E$2:$E$3707,0)) &gt; 0,1,0)</f>
        <v>0</v>
      </c>
    </row>
    <row r="468" spans="1:9" x14ac:dyDescent="0.25">
      <c r="A468" t="s">
        <v>3804</v>
      </c>
      <c r="B468">
        <v>3.1649999999999998E-3</v>
      </c>
      <c r="C468">
        <v>982</v>
      </c>
      <c r="D468">
        <v>392733</v>
      </c>
      <c r="E468" t="s">
        <v>892</v>
      </c>
      <c r="F468">
        <f>IFERROR(IF(VLOOKUP(E468,'refseq-MEM'!$E$2:$E$3707,1,0)= E468,1,0),0)</f>
        <v>1</v>
      </c>
      <c r="I468">
        <f>IF(C468-INDEX('refseq-MEM'!$C$2:$C$3707,MATCH(E468,'refseq-MEM'!$E$2:$E$3707,0)) &gt; 0,1,0)</f>
        <v>1</v>
      </c>
    </row>
    <row r="469" spans="1:9" x14ac:dyDescent="0.25">
      <c r="A469" t="s">
        <v>3804</v>
      </c>
      <c r="B469">
        <v>3.1549999999999998E-3</v>
      </c>
      <c r="C469">
        <v>979</v>
      </c>
      <c r="D469">
        <v>93217</v>
      </c>
      <c r="E469" t="s">
        <v>1013</v>
      </c>
      <c r="F469">
        <f>IFERROR(IF(VLOOKUP(E469,'refseq-MEM'!$E$2:$E$3707,1,0)= E469,1,0),0)</f>
        <v>1</v>
      </c>
      <c r="I469">
        <f>IF(C469-INDEX('refseq-MEM'!$C$2:$C$3707,MATCH(E469,'refseq-MEM'!$E$2:$E$3707,0)) &gt; 0,1,0)</f>
        <v>0</v>
      </c>
    </row>
    <row r="470" spans="1:9" x14ac:dyDescent="0.25">
      <c r="A470" t="s">
        <v>3804</v>
      </c>
      <c r="B470">
        <v>3.1519999999999999E-3</v>
      </c>
      <c r="C470">
        <v>978</v>
      </c>
      <c r="D470">
        <v>119977</v>
      </c>
      <c r="E470" t="s">
        <v>697</v>
      </c>
      <c r="F470">
        <f>IFERROR(IF(VLOOKUP(E470,'refseq-MEM'!$E$2:$E$3707,1,0)= E470,1,0),0)</f>
        <v>1</v>
      </c>
      <c r="I470">
        <f>IF(C470-INDEX('refseq-MEM'!$C$2:$C$3707,MATCH(E470,'refseq-MEM'!$E$2:$E$3707,0)) &gt; 0,1,0)</f>
        <v>1</v>
      </c>
    </row>
    <row r="471" spans="1:9" x14ac:dyDescent="0.25">
      <c r="A471" t="s">
        <v>3804</v>
      </c>
      <c r="B471">
        <v>3.1489999999999999E-3</v>
      </c>
      <c r="C471">
        <v>977</v>
      </c>
      <c r="D471">
        <v>28236</v>
      </c>
      <c r="E471" t="s">
        <v>564</v>
      </c>
      <c r="F471">
        <f>IFERROR(IF(VLOOKUP(E471,'refseq-MEM'!$E$2:$E$3707,1,0)= E471,1,0),0)</f>
        <v>1</v>
      </c>
      <c r="I471">
        <f>IF(C471-INDEX('refseq-MEM'!$C$2:$C$3707,MATCH(E471,'refseq-MEM'!$E$2:$E$3707,0)) &gt; 0,1,0)</f>
        <v>1</v>
      </c>
    </row>
    <row r="472" spans="1:9" x14ac:dyDescent="0.25">
      <c r="A472" t="s">
        <v>3804</v>
      </c>
      <c r="B472">
        <v>3.1389999999999999E-3</v>
      </c>
      <c r="C472">
        <v>974</v>
      </c>
      <c r="D472">
        <v>49894</v>
      </c>
      <c r="E472" t="s">
        <v>1026</v>
      </c>
      <c r="F472">
        <f>IFERROR(IF(VLOOKUP(E472,'refseq-MEM'!$E$2:$E$3707,1,0)= E472,1,0),0)</f>
        <v>1</v>
      </c>
      <c r="I472">
        <f>IF(C472-INDEX('refseq-MEM'!$C$2:$C$3707,MATCH(E472,'refseq-MEM'!$E$2:$E$3707,0)) &gt; 0,1,0)</f>
        <v>1</v>
      </c>
    </row>
    <row r="473" spans="1:9" x14ac:dyDescent="0.25">
      <c r="A473" t="s">
        <v>3804</v>
      </c>
      <c r="B473">
        <v>3.1389999999999999E-3</v>
      </c>
      <c r="C473">
        <v>974</v>
      </c>
      <c r="D473">
        <v>269258</v>
      </c>
      <c r="E473" t="s">
        <v>661</v>
      </c>
      <c r="F473">
        <f>IFERROR(IF(VLOOKUP(E473,'refseq-MEM'!$E$2:$E$3707,1,0)= E473,1,0),0)</f>
        <v>1</v>
      </c>
      <c r="I473">
        <f>IF(C473-INDEX('refseq-MEM'!$C$2:$C$3707,MATCH(E473,'refseq-MEM'!$E$2:$E$3707,0)) &gt; 0,1,0)</f>
        <v>1</v>
      </c>
    </row>
    <row r="474" spans="1:9" x14ac:dyDescent="0.25">
      <c r="A474" t="s">
        <v>3804</v>
      </c>
      <c r="B474">
        <v>3.1389999999999999E-3</v>
      </c>
      <c r="C474">
        <v>974</v>
      </c>
      <c r="D474">
        <v>2094023</v>
      </c>
      <c r="E474" t="s">
        <v>1255</v>
      </c>
      <c r="F474">
        <f>IFERROR(IF(VLOOKUP(E474,'refseq-MEM'!$E$2:$E$3707,1,0)= E474,1,0),0)</f>
        <v>1</v>
      </c>
      <c r="I474">
        <f>IF(C474-INDEX('refseq-MEM'!$C$2:$C$3707,MATCH(E474,'refseq-MEM'!$E$2:$E$3707,0)) &gt; 0,1,0)</f>
        <v>1</v>
      </c>
    </row>
    <row r="475" spans="1:9" x14ac:dyDescent="0.25">
      <c r="A475" t="s">
        <v>3804</v>
      </c>
      <c r="B475">
        <v>3.13E-3</v>
      </c>
      <c r="C475">
        <v>971</v>
      </c>
      <c r="D475">
        <v>28105</v>
      </c>
      <c r="E475" t="s">
        <v>87</v>
      </c>
      <c r="F475">
        <f>IFERROR(IF(VLOOKUP(E475,'refseq-MEM'!$E$2:$E$3707,1,0)= E475,1,0),0)</f>
        <v>1</v>
      </c>
      <c r="I475">
        <f>IF(C475-INDEX('refseq-MEM'!$C$2:$C$3707,MATCH(E475,'refseq-MEM'!$E$2:$E$3707,0)) &gt; 0,1,0)</f>
        <v>0</v>
      </c>
    </row>
    <row r="476" spans="1:9" x14ac:dyDescent="0.25">
      <c r="A476" t="s">
        <v>3804</v>
      </c>
      <c r="B476">
        <v>3.1229999999999999E-3</v>
      </c>
      <c r="C476">
        <v>969</v>
      </c>
      <c r="D476">
        <v>1060</v>
      </c>
      <c r="E476" t="s">
        <v>542</v>
      </c>
      <c r="F476">
        <f>IFERROR(IF(VLOOKUP(E476,'refseq-MEM'!$E$2:$E$3707,1,0)= E476,1,0),0)</f>
        <v>1</v>
      </c>
      <c r="I476">
        <f>IF(C476-INDEX('refseq-MEM'!$C$2:$C$3707,MATCH(E476,'refseq-MEM'!$E$2:$E$3707,0)) &gt; 0,1,0)</f>
        <v>0</v>
      </c>
    </row>
    <row r="477" spans="1:9" x14ac:dyDescent="0.25">
      <c r="A477" t="s">
        <v>3804</v>
      </c>
      <c r="B477">
        <v>3.1199999999999999E-3</v>
      </c>
      <c r="C477">
        <v>968</v>
      </c>
      <c r="D477">
        <v>288793</v>
      </c>
      <c r="E477" t="s">
        <v>1633</v>
      </c>
      <c r="F477">
        <f>IFERROR(IF(VLOOKUP(E477,'refseq-MEM'!$E$2:$E$3707,1,0)= E477,1,0),0)</f>
        <v>1</v>
      </c>
      <c r="I477">
        <f>IF(C477-INDEX('refseq-MEM'!$C$2:$C$3707,MATCH(E477,'refseq-MEM'!$E$2:$E$3707,0)) &gt; 0,1,0)</f>
        <v>1</v>
      </c>
    </row>
    <row r="478" spans="1:9" x14ac:dyDescent="0.25">
      <c r="A478" t="s">
        <v>3804</v>
      </c>
      <c r="B478">
        <v>3.117E-3</v>
      </c>
      <c r="C478">
        <v>967</v>
      </c>
      <c r="D478">
        <v>200903</v>
      </c>
      <c r="E478" t="s">
        <v>623</v>
      </c>
      <c r="F478">
        <f>IFERROR(IF(VLOOKUP(E478,'refseq-MEM'!$E$2:$E$3707,1,0)= E478,1,0),0)</f>
        <v>1</v>
      </c>
      <c r="I478">
        <f>IF(C478-INDEX('refseq-MEM'!$C$2:$C$3707,MATCH(E478,'refseq-MEM'!$E$2:$E$3707,0)) &gt; 0,1,0)</f>
        <v>1</v>
      </c>
    </row>
    <row r="479" spans="1:9" x14ac:dyDescent="0.25">
      <c r="A479" t="s">
        <v>3804</v>
      </c>
      <c r="B479">
        <v>3.117E-3</v>
      </c>
      <c r="C479">
        <v>967</v>
      </c>
      <c r="D479">
        <v>361177</v>
      </c>
      <c r="E479" t="s">
        <v>706</v>
      </c>
      <c r="F479">
        <f>IFERROR(IF(VLOOKUP(E479,'refseq-MEM'!$E$2:$E$3707,1,0)= E479,1,0),0)</f>
        <v>1</v>
      </c>
      <c r="I479">
        <f>IF(C479-INDEX('refseq-MEM'!$C$2:$C$3707,MATCH(E479,'refseq-MEM'!$E$2:$E$3707,0)) &gt; 0,1,0)</f>
        <v>0</v>
      </c>
    </row>
    <row r="480" spans="1:9" x14ac:dyDescent="0.25">
      <c r="A480" t="s">
        <v>3804</v>
      </c>
      <c r="B480">
        <v>3.1129999999999999E-3</v>
      </c>
      <c r="C480">
        <v>966</v>
      </c>
      <c r="D480">
        <v>1005038</v>
      </c>
      <c r="E480" t="s">
        <v>1509</v>
      </c>
      <c r="F480">
        <f>IFERROR(IF(VLOOKUP(E480,'refseq-MEM'!$E$2:$E$3707,1,0)= E480,1,0),0)</f>
        <v>1</v>
      </c>
      <c r="I480">
        <f>IF(C480-INDEX('refseq-MEM'!$C$2:$C$3707,MATCH(E480,'refseq-MEM'!$E$2:$E$3707,0)) &gt; 0,1,0)</f>
        <v>1</v>
      </c>
    </row>
    <row r="481" spans="1:9" x14ac:dyDescent="0.25">
      <c r="A481" t="s">
        <v>3804</v>
      </c>
      <c r="B481">
        <v>3.104E-3</v>
      </c>
      <c r="C481">
        <v>963</v>
      </c>
      <c r="D481">
        <v>570266</v>
      </c>
      <c r="E481" t="s">
        <v>1131</v>
      </c>
      <c r="F481">
        <f>IFERROR(IF(VLOOKUP(E481,'refseq-MEM'!$E$2:$E$3707,1,0)= E481,1,0),0)</f>
        <v>1</v>
      </c>
      <c r="I481">
        <f>IF(C481-INDEX('refseq-MEM'!$C$2:$C$3707,MATCH(E481,'refseq-MEM'!$E$2:$E$3707,0)) &gt; 0,1,0)</f>
        <v>1</v>
      </c>
    </row>
    <row r="482" spans="1:9" x14ac:dyDescent="0.25">
      <c r="A482" t="s">
        <v>3804</v>
      </c>
      <c r="B482">
        <v>3.101E-3</v>
      </c>
      <c r="C482">
        <v>962</v>
      </c>
      <c r="D482">
        <v>191291</v>
      </c>
      <c r="E482" t="s">
        <v>850</v>
      </c>
      <c r="F482">
        <f>IFERROR(IF(VLOOKUP(E482,'refseq-MEM'!$E$2:$E$3707,1,0)= E482,1,0),0)</f>
        <v>1</v>
      </c>
      <c r="I482">
        <f>IF(C482-INDEX('refseq-MEM'!$C$2:$C$3707,MATCH(E482,'refseq-MEM'!$E$2:$E$3707,0)) &gt; 0,1,0)</f>
        <v>1</v>
      </c>
    </row>
    <row r="483" spans="1:9" x14ac:dyDescent="0.25">
      <c r="A483" t="s">
        <v>3804</v>
      </c>
      <c r="B483">
        <v>3.094E-3</v>
      </c>
      <c r="C483">
        <v>960</v>
      </c>
      <c r="D483">
        <v>46239</v>
      </c>
      <c r="E483" t="s">
        <v>800</v>
      </c>
      <c r="F483">
        <f>IFERROR(IF(VLOOKUP(E483,'refseq-MEM'!$E$2:$E$3707,1,0)= E483,1,0),0)</f>
        <v>1</v>
      </c>
      <c r="I483">
        <f>IF(C483-INDEX('refseq-MEM'!$C$2:$C$3707,MATCH(E483,'refseq-MEM'!$E$2:$E$3707,0)) &gt; 0,1,0)</f>
        <v>1</v>
      </c>
    </row>
    <row r="484" spans="1:9" x14ac:dyDescent="0.25">
      <c r="A484" t="s">
        <v>3804</v>
      </c>
      <c r="B484">
        <v>3.094E-3</v>
      </c>
      <c r="C484">
        <v>960</v>
      </c>
      <c r="D484">
        <v>81461</v>
      </c>
      <c r="E484" t="s">
        <v>1079</v>
      </c>
      <c r="F484">
        <f>IFERROR(IF(VLOOKUP(E484,'refseq-MEM'!$E$2:$E$3707,1,0)= E484,1,0),0)</f>
        <v>1</v>
      </c>
      <c r="I484">
        <f>IF(C484-INDEX('refseq-MEM'!$C$2:$C$3707,MATCH(E484,'refseq-MEM'!$E$2:$E$3707,0)) &gt; 0,1,0)</f>
        <v>1</v>
      </c>
    </row>
    <row r="485" spans="1:9" x14ac:dyDescent="0.25">
      <c r="A485" t="s">
        <v>3804</v>
      </c>
      <c r="B485">
        <v>3.094E-3</v>
      </c>
      <c r="C485">
        <v>960</v>
      </c>
      <c r="D485">
        <v>265488</v>
      </c>
      <c r="E485" t="s">
        <v>414</v>
      </c>
      <c r="F485">
        <f>IFERROR(IF(VLOOKUP(E485,'refseq-MEM'!$E$2:$E$3707,1,0)= E485,1,0),0)</f>
        <v>1</v>
      </c>
      <c r="I485">
        <f>IF(C485-INDEX('refseq-MEM'!$C$2:$C$3707,MATCH(E485,'refseq-MEM'!$E$2:$E$3707,0)) &gt; 0,1,0)</f>
        <v>1</v>
      </c>
    </row>
    <row r="486" spans="1:9" x14ac:dyDescent="0.25">
      <c r="A486" t="s">
        <v>3804</v>
      </c>
      <c r="B486">
        <v>3.088E-3</v>
      </c>
      <c r="C486">
        <v>958</v>
      </c>
      <c r="D486">
        <v>1740</v>
      </c>
      <c r="E486" t="s">
        <v>986</v>
      </c>
      <c r="F486">
        <f>IFERROR(IF(VLOOKUP(E486,'refseq-MEM'!$E$2:$E$3707,1,0)= E486,1,0),0)</f>
        <v>1</v>
      </c>
      <c r="I486">
        <f>IF(C486-INDEX('refseq-MEM'!$C$2:$C$3707,MATCH(E486,'refseq-MEM'!$E$2:$E$3707,0)) &gt; 0,1,0)</f>
        <v>1</v>
      </c>
    </row>
    <row r="487" spans="1:9" x14ac:dyDescent="0.25">
      <c r="A487" t="s">
        <v>3804</v>
      </c>
      <c r="B487">
        <v>3.0330000000000001E-3</v>
      </c>
      <c r="C487">
        <v>941</v>
      </c>
      <c r="D487">
        <v>2755</v>
      </c>
      <c r="E487" t="s">
        <v>1270</v>
      </c>
      <c r="F487">
        <f>IFERROR(IF(VLOOKUP(E487,'refseq-MEM'!$E$2:$E$3707,1,0)= E487,1,0),0)</f>
        <v>1</v>
      </c>
      <c r="I487">
        <f>IF(C487-INDEX('refseq-MEM'!$C$2:$C$3707,MATCH(E487,'refseq-MEM'!$E$2:$E$3707,0)) &gt; 0,1,0)</f>
        <v>1</v>
      </c>
    </row>
    <row r="488" spans="1:9" x14ac:dyDescent="0.25">
      <c r="A488" t="s">
        <v>3804</v>
      </c>
      <c r="B488">
        <v>3.0230000000000001E-3</v>
      </c>
      <c r="C488">
        <v>938</v>
      </c>
      <c r="D488">
        <v>222</v>
      </c>
      <c r="E488" t="s">
        <v>497</v>
      </c>
      <c r="F488">
        <f>IFERROR(IF(VLOOKUP(E488,'refseq-MEM'!$E$2:$E$3707,1,0)= E488,1,0),0)</f>
        <v>1</v>
      </c>
      <c r="I488">
        <f>IF(C488-INDEX('refseq-MEM'!$C$2:$C$3707,MATCH(E488,'refseq-MEM'!$E$2:$E$3707,0)) &gt; 0,1,0)</f>
        <v>0</v>
      </c>
    </row>
    <row r="489" spans="1:9" x14ac:dyDescent="0.25">
      <c r="A489" t="s">
        <v>3804</v>
      </c>
      <c r="B489">
        <v>3.0200000000000001E-3</v>
      </c>
      <c r="C489">
        <v>937</v>
      </c>
      <c r="D489">
        <v>1676651</v>
      </c>
      <c r="E489" t="s">
        <v>1473</v>
      </c>
      <c r="F489">
        <f>IFERROR(IF(VLOOKUP(E489,'refseq-MEM'!$E$2:$E$3707,1,0)= E489,1,0),0)</f>
        <v>1</v>
      </c>
      <c r="I489">
        <f>IF(C489-INDEX('refseq-MEM'!$C$2:$C$3707,MATCH(E489,'refseq-MEM'!$E$2:$E$3707,0)) &gt; 0,1,0)</f>
        <v>1</v>
      </c>
    </row>
    <row r="490" spans="1:9" x14ac:dyDescent="0.25">
      <c r="A490" t="s">
        <v>3804</v>
      </c>
      <c r="B490">
        <v>2.9970000000000001E-3</v>
      </c>
      <c r="C490">
        <v>930</v>
      </c>
      <c r="D490">
        <v>28065</v>
      </c>
      <c r="E490" t="s">
        <v>959</v>
      </c>
      <c r="F490">
        <f>IFERROR(IF(VLOOKUP(E490,'refseq-MEM'!$E$2:$E$3707,1,0)= E490,1,0),0)</f>
        <v>1</v>
      </c>
      <c r="I490">
        <f>IF(C490-INDEX('refseq-MEM'!$C$2:$C$3707,MATCH(E490,'refseq-MEM'!$E$2:$E$3707,0)) &gt; 0,1,0)</f>
        <v>1</v>
      </c>
    </row>
    <row r="491" spans="1:9" x14ac:dyDescent="0.25">
      <c r="A491" t="s">
        <v>3804</v>
      </c>
      <c r="B491">
        <v>2.9810000000000001E-3</v>
      </c>
      <c r="C491">
        <v>925</v>
      </c>
      <c r="D491">
        <v>157226</v>
      </c>
      <c r="E491" t="s">
        <v>492</v>
      </c>
      <c r="F491">
        <f>IFERROR(IF(VLOOKUP(E491,'refseq-MEM'!$E$2:$E$3707,1,0)= E491,1,0),0)</f>
        <v>1</v>
      </c>
      <c r="I491">
        <f>IF(C491-INDEX('refseq-MEM'!$C$2:$C$3707,MATCH(E491,'refseq-MEM'!$E$2:$E$3707,0)) &gt; 0,1,0)</f>
        <v>1</v>
      </c>
    </row>
    <row r="492" spans="1:9" x14ac:dyDescent="0.25">
      <c r="A492" t="s">
        <v>3804</v>
      </c>
      <c r="B492">
        <v>2.9719999999999998E-3</v>
      </c>
      <c r="C492">
        <v>922</v>
      </c>
      <c r="D492">
        <v>1041</v>
      </c>
      <c r="E492" t="s">
        <v>619</v>
      </c>
      <c r="F492">
        <f>IFERROR(IF(VLOOKUP(E492,'refseq-MEM'!$E$2:$E$3707,1,0)= E492,1,0),0)</f>
        <v>1</v>
      </c>
      <c r="I492">
        <f>IF(C492-INDEX('refseq-MEM'!$C$2:$C$3707,MATCH(E492,'refseq-MEM'!$E$2:$E$3707,0)) &gt; 0,1,0)</f>
        <v>0</v>
      </c>
    </row>
    <row r="493" spans="1:9" x14ac:dyDescent="0.25">
      <c r="A493" t="s">
        <v>3804</v>
      </c>
      <c r="B493">
        <v>2.9680000000000002E-3</v>
      </c>
      <c r="C493">
        <v>921</v>
      </c>
      <c r="D493">
        <v>511745</v>
      </c>
      <c r="E493" t="s">
        <v>1254</v>
      </c>
      <c r="F493">
        <f>IFERROR(IF(VLOOKUP(E493,'refseq-MEM'!$E$2:$E$3707,1,0)= E493,1,0),0)</f>
        <v>1</v>
      </c>
      <c r="I493">
        <f>IF(C493-INDEX('refseq-MEM'!$C$2:$C$3707,MATCH(E493,'refseq-MEM'!$E$2:$E$3707,0)) &gt; 0,1,0)</f>
        <v>1</v>
      </c>
    </row>
    <row r="494" spans="1:9" x14ac:dyDescent="0.25">
      <c r="A494" t="s">
        <v>3804</v>
      </c>
      <c r="B494">
        <v>2.9650000000000002E-3</v>
      </c>
      <c r="C494">
        <v>920</v>
      </c>
      <c r="D494">
        <v>2351</v>
      </c>
      <c r="E494" t="s">
        <v>1468</v>
      </c>
      <c r="F494">
        <f>IFERROR(IF(VLOOKUP(E494,'refseq-MEM'!$E$2:$E$3707,1,0)= E494,1,0),0)</f>
        <v>1</v>
      </c>
      <c r="I494">
        <f>IF(C494-INDEX('refseq-MEM'!$C$2:$C$3707,MATCH(E494,'refseq-MEM'!$E$2:$E$3707,0)) &gt; 0,1,0)</f>
        <v>1</v>
      </c>
    </row>
    <row r="495" spans="1:9" x14ac:dyDescent="0.25">
      <c r="A495" t="s">
        <v>3804</v>
      </c>
      <c r="B495">
        <v>2.9520000000000002E-3</v>
      </c>
      <c r="C495">
        <v>916</v>
      </c>
      <c r="D495">
        <v>29526</v>
      </c>
      <c r="E495" t="s">
        <v>979</v>
      </c>
      <c r="F495">
        <f>IFERROR(IF(VLOOKUP(E495,'refseq-MEM'!$E$2:$E$3707,1,0)= E495,1,0),0)</f>
        <v>1</v>
      </c>
      <c r="I495">
        <f>IF(C495-INDEX('refseq-MEM'!$C$2:$C$3707,MATCH(E495,'refseq-MEM'!$E$2:$E$3707,0)) &gt; 0,1,0)</f>
        <v>1</v>
      </c>
    </row>
    <row r="496" spans="1:9" x14ac:dyDescent="0.25">
      <c r="A496" t="s">
        <v>3804</v>
      </c>
      <c r="B496">
        <v>2.9520000000000002E-3</v>
      </c>
      <c r="C496">
        <v>916</v>
      </c>
      <c r="D496">
        <v>1184396</v>
      </c>
      <c r="E496" t="s">
        <v>566</v>
      </c>
      <c r="F496">
        <f>IFERROR(IF(VLOOKUP(E496,'refseq-MEM'!$E$2:$E$3707,1,0)= E496,1,0),0)</f>
        <v>1</v>
      </c>
      <c r="I496">
        <f>IF(C496-INDEX('refseq-MEM'!$C$2:$C$3707,MATCH(E496,'refseq-MEM'!$E$2:$E$3707,0)) &gt; 0,1,0)</f>
        <v>1</v>
      </c>
    </row>
    <row r="497" spans="1:9" x14ac:dyDescent="0.25">
      <c r="A497" t="s">
        <v>3804</v>
      </c>
      <c r="B497">
        <v>2.9199999999999999E-3</v>
      </c>
      <c r="C497">
        <v>906</v>
      </c>
      <c r="D497">
        <v>2023</v>
      </c>
      <c r="E497" t="s">
        <v>640</v>
      </c>
      <c r="F497">
        <f>IFERROR(IF(VLOOKUP(E497,'refseq-MEM'!$E$2:$E$3707,1,0)= E497,1,0),0)</f>
        <v>1</v>
      </c>
      <c r="I497">
        <f>IF(C497-INDEX('refseq-MEM'!$C$2:$C$3707,MATCH(E497,'refseq-MEM'!$E$2:$E$3707,0)) &gt; 0,1,0)</f>
        <v>1</v>
      </c>
    </row>
    <row r="498" spans="1:9" x14ac:dyDescent="0.25">
      <c r="A498" t="s">
        <v>3804</v>
      </c>
      <c r="B498">
        <v>2.9139999999999999E-3</v>
      </c>
      <c r="C498">
        <v>904</v>
      </c>
      <c r="D498">
        <v>39773</v>
      </c>
      <c r="E498" t="s">
        <v>1453</v>
      </c>
      <c r="F498">
        <f>IFERROR(IF(VLOOKUP(E498,'refseq-MEM'!$E$2:$E$3707,1,0)= E498,1,0),0)</f>
        <v>1</v>
      </c>
      <c r="I498">
        <f>IF(C498-INDEX('refseq-MEM'!$C$2:$C$3707,MATCH(E498,'refseq-MEM'!$E$2:$E$3707,0)) &gt; 0,1,0)</f>
        <v>1</v>
      </c>
    </row>
    <row r="499" spans="1:9" x14ac:dyDescent="0.25">
      <c r="A499" t="s">
        <v>3804</v>
      </c>
      <c r="B499">
        <v>2.8879999999999999E-3</v>
      </c>
      <c r="C499">
        <v>896</v>
      </c>
      <c r="D499">
        <v>427922</v>
      </c>
      <c r="E499" t="s">
        <v>1293</v>
      </c>
      <c r="F499">
        <f>IFERROR(IF(VLOOKUP(E499,'refseq-MEM'!$E$2:$E$3707,1,0)= E499,1,0),0)</f>
        <v>1</v>
      </c>
      <c r="I499">
        <f>IF(C499-INDEX('refseq-MEM'!$C$2:$C$3707,MATCH(E499,'refseq-MEM'!$E$2:$E$3707,0)) &gt; 0,1,0)</f>
        <v>1</v>
      </c>
    </row>
    <row r="500" spans="1:9" x14ac:dyDescent="0.25">
      <c r="A500" t="s">
        <v>3804</v>
      </c>
      <c r="B500">
        <v>2.885E-3</v>
      </c>
      <c r="C500">
        <v>895</v>
      </c>
      <c r="D500">
        <v>1073</v>
      </c>
      <c r="E500" t="s">
        <v>819</v>
      </c>
      <c r="F500">
        <f>IFERROR(IF(VLOOKUP(E500,'refseq-MEM'!$E$2:$E$3707,1,0)= E500,1,0),0)</f>
        <v>1</v>
      </c>
      <c r="I500">
        <f>IF(C500-INDEX('refseq-MEM'!$C$2:$C$3707,MATCH(E500,'refseq-MEM'!$E$2:$E$3707,0)) &gt; 0,1,0)</f>
        <v>0</v>
      </c>
    </row>
    <row r="501" spans="1:9" x14ac:dyDescent="0.25">
      <c r="A501" t="s">
        <v>3804</v>
      </c>
      <c r="B501">
        <v>2.8779999999999999E-3</v>
      </c>
      <c r="C501">
        <v>893</v>
      </c>
      <c r="D501">
        <v>453229</v>
      </c>
      <c r="E501" t="s">
        <v>1127</v>
      </c>
      <c r="F501">
        <f>IFERROR(IF(VLOOKUP(E501,'refseq-MEM'!$E$2:$E$3707,1,0)= E501,1,0),0)</f>
        <v>1</v>
      </c>
      <c r="I501">
        <f>IF(C501-INDEX('refseq-MEM'!$C$2:$C$3707,MATCH(E501,'refseq-MEM'!$E$2:$E$3707,0)) &gt; 0,1,0)</f>
        <v>1</v>
      </c>
    </row>
    <row r="502" spans="1:9" x14ac:dyDescent="0.25">
      <c r="A502" t="s">
        <v>3804</v>
      </c>
      <c r="B502">
        <v>2.8679999999999999E-3</v>
      </c>
      <c r="C502">
        <v>890</v>
      </c>
      <c r="D502">
        <v>281119</v>
      </c>
      <c r="E502" t="s">
        <v>1184</v>
      </c>
      <c r="F502">
        <f>IFERROR(IF(VLOOKUP(E502,'refseq-MEM'!$E$2:$E$3707,1,0)= E502,1,0),0)</f>
        <v>1</v>
      </c>
      <c r="I502">
        <f>IF(C502-INDEX('refseq-MEM'!$C$2:$C$3707,MATCH(E502,'refseq-MEM'!$E$2:$E$3707,0)) &gt; 0,1,0)</f>
        <v>1</v>
      </c>
    </row>
    <row r="503" spans="1:9" x14ac:dyDescent="0.25">
      <c r="A503" t="s">
        <v>3804</v>
      </c>
      <c r="B503">
        <v>2.856E-3</v>
      </c>
      <c r="C503">
        <v>886</v>
      </c>
      <c r="D503">
        <v>2192</v>
      </c>
      <c r="E503" t="s">
        <v>872</v>
      </c>
      <c r="F503">
        <f>IFERROR(IF(VLOOKUP(E503,'refseq-MEM'!$E$2:$E$3707,1,0)= E503,1,0),0)</f>
        <v>1</v>
      </c>
      <c r="I503">
        <f>IF(C503-INDEX('refseq-MEM'!$C$2:$C$3707,MATCH(E503,'refseq-MEM'!$E$2:$E$3707,0)) &gt; 0,1,0)</f>
        <v>1</v>
      </c>
    </row>
    <row r="504" spans="1:9" x14ac:dyDescent="0.25">
      <c r="A504" t="s">
        <v>3804</v>
      </c>
      <c r="B504">
        <v>2.856E-3</v>
      </c>
      <c r="C504">
        <v>886</v>
      </c>
      <c r="D504">
        <v>75984</v>
      </c>
      <c r="E504" t="s">
        <v>1210</v>
      </c>
      <c r="F504">
        <f>IFERROR(IF(VLOOKUP(E504,'refseq-MEM'!$E$2:$E$3707,1,0)= E504,1,0),0)</f>
        <v>1</v>
      </c>
      <c r="I504">
        <f>IF(C504-INDEX('refseq-MEM'!$C$2:$C$3707,MATCH(E504,'refseq-MEM'!$E$2:$E$3707,0)) &gt; 0,1,0)</f>
        <v>1</v>
      </c>
    </row>
    <row r="505" spans="1:9" x14ac:dyDescent="0.25">
      <c r="A505" t="s">
        <v>3804</v>
      </c>
      <c r="B505">
        <v>2.8519999999999999E-3</v>
      </c>
      <c r="C505">
        <v>885</v>
      </c>
      <c r="D505">
        <v>212790</v>
      </c>
      <c r="E505" t="s">
        <v>1033</v>
      </c>
      <c r="F505">
        <f>IFERROR(IF(VLOOKUP(E505,'refseq-MEM'!$E$2:$E$3707,1,0)= E505,1,0),0)</f>
        <v>1</v>
      </c>
      <c r="I505">
        <f>IF(C505-INDEX('refseq-MEM'!$C$2:$C$3707,MATCH(E505,'refseq-MEM'!$E$2:$E$3707,0)) &gt; 0,1,0)</f>
        <v>1</v>
      </c>
    </row>
    <row r="506" spans="1:9" x14ac:dyDescent="0.25">
      <c r="A506" t="s">
        <v>3804</v>
      </c>
      <c r="B506">
        <v>2.8389999999999999E-3</v>
      </c>
      <c r="C506">
        <v>881</v>
      </c>
      <c r="D506">
        <v>262406</v>
      </c>
      <c r="E506" t="s">
        <v>1515</v>
      </c>
      <c r="F506">
        <f>IFERROR(IF(VLOOKUP(E506,'refseq-MEM'!$E$2:$E$3707,1,0)= E506,1,0),0)</f>
        <v>1</v>
      </c>
      <c r="I506">
        <f>IF(C506-INDEX('refseq-MEM'!$C$2:$C$3707,MATCH(E506,'refseq-MEM'!$E$2:$E$3707,0)) &gt; 0,1,0)</f>
        <v>1</v>
      </c>
    </row>
    <row r="507" spans="1:9" x14ac:dyDescent="0.25">
      <c r="A507" t="s">
        <v>3804</v>
      </c>
      <c r="B507">
        <v>2.8300000000000001E-3</v>
      </c>
      <c r="C507">
        <v>878</v>
      </c>
      <c r="D507">
        <v>336260</v>
      </c>
      <c r="E507" t="s">
        <v>1675</v>
      </c>
      <c r="F507">
        <f>IFERROR(IF(VLOOKUP(E507,'refseq-MEM'!$E$2:$E$3707,1,0)= E507,1,0),0)</f>
        <v>1</v>
      </c>
      <c r="I507">
        <f>IF(C507-INDEX('refseq-MEM'!$C$2:$C$3707,MATCH(E507,'refseq-MEM'!$E$2:$E$3707,0)) &gt; 0,1,0)</f>
        <v>1</v>
      </c>
    </row>
    <row r="508" spans="1:9" x14ac:dyDescent="0.25">
      <c r="A508" t="s">
        <v>3804</v>
      </c>
      <c r="B508">
        <v>2.823E-3</v>
      </c>
      <c r="C508">
        <v>876</v>
      </c>
      <c r="D508">
        <v>12916</v>
      </c>
      <c r="E508" t="s">
        <v>496</v>
      </c>
      <c r="F508">
        <f>IFERROR(IF(VLOOKUP(E508,'refseq-MEM'!$E$2:$E$3707,1,0)= E508,1,0),0)</f>
        <v>1</v>
      </c>
      <c r="I508">
        <f>IF(C508-INDEX('refseq-MEM'!$C$2:$C$3707,MATCH(E508,'refseq-MEM'!$E$2:$E$3707,0)) &gt; 0,1,0)</f>
        <v>0</v>
      </c>
    </row>
    <row r="509" spans="1:9" x14ac:dyDescent="0.25">
      <c r="A509" t="s">
        <v>3804</v>
      </c>
      <c r="B509">
        <v>2.8040000000000001E-3</v>
      </c>
      <c r="C509">
        <v>870</v>
      </c>
      <c r="D509">
        <v>745</v>
      </c>
      <c r="E509" t="s">
        <v>714</v>
      </c>
      <c r="F509">
        <f>IFERROR(IF(VLOOKUP(E509,'refseq-MEM'!$E$2:$E$3707,1,0)= E509,1,0),0)</f>
        <v>1</v>
      </c>
      <c r="I509">
        <f>IF(C509-INDEX('refseq-MEM'!$C$2:$C$3707,MATCH(E509,'refseq-MEM'!$E$2:$E$3707,0)) &gt; 0,1,0)</f>
        <v>1</v>
      </c>
    </row>
    <row r="510" spans="1:9" x14ac:dyDescent="0.25">
      <c r="A510" t="s">
        <v>3804</v>
      </c>
      <c r="B510">
        <v>2.8010000000000001E-3</v>
      </c>
      <c r="C510">
        <v>869</v>
      </c>
      <c r="D510">
        <v>196081</v>
      </c>
      <c r="E510" t="s">
        <v>2086</v>
      </c>
      <c r="F510">
        <f>IFERROR(IF(VLOOKUP(E510,'refseq-MEM'!$E$2:$E$3707,1,0)= E510,1,0),0)</f>
        <v>1</v>
      </c>
      <c r="I510">
        <f>IF(C510-INDEX('refseq-MEM'!$C$2:$C$3707,MATCH(E510,'refseq-MEM'!$E$2:$E$3707,0)) &gt; 0,1,0)</f>
        <v>1</v>
      </c>
    </row>
    <row r="511" spans="1:9" x14ac:dyDescent="0.25">
      <c r="A511" t="s">
        <v>3804</v>
      </c>
      <c r="B511">
        <v>2.7850000000000001E-3</v>
      </c>
      <c r="C511">
        <v>864</v>
      </c>
      <c r="D511">
        <v>292635</v>
      </c>
      <c r="E511" t="s">
        <v>2464</v>
      </c>
      <c r="F511">
        <f>IFERROR(IF(VLOOKUP(E511,'refseq-MEM'!$E$2:$E$3707,1,0)= E511,1,0),0)</f>
        <v>1</v>
      </c>
      <c r="I511">
        <f>IF(C511-INDEX('refseq-MEM'!$C$2:$C$3707,MATCH(E511,'refseq-MEM'!$E$2:$E$3707,0)) &gt; 0,1,0)</f>
        <v>1</v>
      </c>
    </row>
    <row r="512" spans="1:9" x14ac:dyDescent="0.25">
      <c r="A512" t="s">
        <v>3804</v>
      </c>
      <c r="B512">
        <v>2.7690000000000002E-3</v>
      </c>
      <c r="C512">
        <v>859</v>
      </c>
      <c r="D512">
        <v>963</v>
      </c>
      <c r="E512" t="s">
        <v>656</v>
      </c>
      <c r="F512">
        <f>IFERROR(IF(VLOOKUP(E512,'refseq-MEM'!$E$2:$E$3707,1,0)= E512,1,0),0)</f>
        <v>1</v>
      </c>
      <c r="I512">
        <f>IF(C512-INDEX('refseq-MEM'!$C$2:$C$3707,MATCH(E512,'refseq-MEM'!$E$2:$E$3707,0)) &gt; 0,1,0)</f>
        <v>0</v>
      </c>
    </row>
    <row r="513" spans="1:9" x14ac:dyDescent="0.25">
      <c r="A513" t="s">
        <v>3804</v>
      </c>
      <c r="B513">
        <v>2.7650000000000001E-3</v>
      </c>
      <c r="C513">
        <v>858</v>
      </c>
      <c r="D513">
        <v>1936111</v>
      </c>
      <c r="E513" t="s">
        <v>1716</v>
      </c>
      <c r="F513">
        <f>IFERROR(IF(VLOOKUP(E513,'refseq-MEM'!$E$2:$E$3707,1,0)= E513,1,0),0)</f>
        <v>1</v>
      </c>
      <c r="I513">
        <f>IF(C513-INDEX('refseq-MEM'!$C$2:$C$3707,MATCH(E513,'refseq-MEM'!$E$2:$E$3707,0)) &gt; 0,1,0)</f>
        <v>1</v>
      </c>
    </row>
    <row r="514" spans="1:9" x14ac:dyDescent="0.25">
      <c r="A514" t="s">
        <v>3804</v>
      </c>
      <c r="B514">
        <v>2.7560000000000002E-3</v>
      </c>
      <c r="C514">
        <v>855</v>
      </c>
      <c r="D514">
        <v>377315</v>
      </c>
      <c r="E514" t="s">
        <v>1025</v>
      </c>
      <c r="F514">
        <f>IFERROR(IF(VLOOKUP(E514,'refseq-MEM'!$E$2:$E$3707,1,0)= E514,1,0),0)</f>
        <v>1</v>
      </c>
      <c r="I514">
        <f>IF(C514-INDEX('refseq-MEM'!$C$2:$C$3707,MATCH(E514,'refseq-MEM'!$E$2:$E$3707,0)) &gt; 0,1,0)</f>
        <v>1</v>
      </c>
    </row>
    <row r="515" spans="1:9" x14ac:dyDescent="0.25">
      <c r="A515" t="s">
        <v>3804</v>
      </c>
      <c r="B515">
        <v>2.7360000000000002E-3</v>
      </c>
      <c r="C515">
        <v>849</v>
      </c>
      <c r="D515">
        <v>59753</v>
      </c>
      <c r="E515" t="s">
        <v>526</v>
      </c>
      <c r="F515">
        <f>IFERROR(IF(VLOOKUP(E515,'refseq-MEM'!$E$2:$E$3707,1,0)= E515,1,0),0)</f>
        <v>1</v>
      </c>
      <c r="I515">
        <f>IF(C515-INDEX('refseq-MEM'!$C$2:$C$3707,MATCH(E515,'refseq-MEM'!$E$2:$E$3707,0)) &gt; 0,1,0)</f>
        <v>1</v>
      </c>
    </row>
    <row r="516" spans="1:9" x14ac:dyDescent="0.25">
      <c r="A516" t="s">
        <v>3804</v>
      </c>
      <c r="B516">
        <v>2.7200000000000002E-3</v>
      </c>
      <c r="C516">
        <v>844</v>
      </c>
      <c r="D516">
        <v>33926</v>
      </c>
      <c r="E516" t="s">
        <v>738</v>
      </c>
      <c r="F516">
        <f>IFERROR(IF(VLOOKUP(E516,'refseq-MEM'!$E$2:$E$3707,1,0)= E516,1,0),0)</f>
        <v>1</v>
      </c>
      <c r="I516">
        <f>IF(C516-INDEX('refseq-MEM'!$C$2:$C$3707,MATCH(E516,'refseq-MEM'!$E$2:$E$3707,0)) &gt; 0,1,0)</f>
        <v>1</v>
      </c>
    </row>
    <row r="517" spans="1:9" x14ac:dyDescent="0.25">
      <c r="A517" t="s">
        <v>3804</v>
      </c>
      <c r="B517">
        <v>2.7169999999999998E-3</v>
      </c>
      <c r="C517">
        <v>843</v>
      </c>
      <c r="D517">
        <v>65551</v>
      </c>
      <c r="E517" t="s">
        <v>558</v>
      </c>
      <c r="F517">
        <f>IFERROR(IF(VLOOKUP(E517,'refseq-MEM'!$E$2:$E$3707,1,0)= E517,1,0),0)</f>
        <v>1</v>
      </c>
      <c r="I517">
        <f>IF(C517-INDEX('refseq-MEM'!$C$2:$C$3707,MATCH(E517,'refseq-MEM'!$E$2:$E$3707,0)) &gt; 0,1,0)</f>
        <v>1</v>
      </c>
    </row>
    <row r="518" spans="1:9" x14ac:dyDescent="0.25">
      <c r="A518" t="s">
        <v>3804</v>
      </c>
      <c r="B518">
        <v>2.7139999999999998E-3</v>
      </c>
      <c r="C518">
        <v>842</v>
      </c>
      <c r="D518">
        <v>33071</v>
      </c>
      <c r="E518" t="s">
        <v>1530</v>
      </c>
      <c r="F518">
        <f>IFERROR(IF(VLOOKUP(E518,'refseq-MEM'!$E$2:$E$3707,1,0)= E518,1,0),0)</f>
        <v>1</v>
      </c>
      <c r="I518">
        <f>IF(C518-INDEX('refseq-MEM'!$C$2:$C$3707,MATCH(E518,'refseq-MEM'!$E$2:$E$3707,0)) &gt; 0,1,0)</f>
        <v>1</v>
      </c>
    </row>
    <row r="519" spans="1:9" x14ac:dyDescent="0.25">
      <c r="A519" t="s">
        <v>3804</v>
      </c>
      <c r="B519">
        <v>2.7109999999999999E-3</v>
      </c>
      <c r="C519">
        <v>841</v>
      </c>
      <c r="D519">
        <v>583</v>
      </c>
      <c r="E519" t="s">
        <v>1152</v>
      </c>
      <c r="F519">
        <f>IFERROR(IF(VLOOKUP(E519,'refseq-MEM'!$E$2:$E$3707,1,0)= E519,1,0),0)</f>
        <v>1</v>
      </c>
      <c r="I519">
        <f>IF(C519-INDEX('refseq-MEM'!$C$2:$C$3707,MATCH(E519,'refseq-MEM'!$E$2:$E$3707,0)) &gt; 0,1,0)</f>
        <v>1</v>
      </c>
    </row>
    <row r="520" spans="1:9" x14ac:dyDescent="0.25">
      <c r="A520" t="s">
        <v>3804</v>
      </c>
      <c r="B520">
        <v>2.7109999999999999E-3</v>
      </c>
      <c r="C520">
        <v>841</v>
      </c>
      <c r="D520">
        <v>46238</v>
      </c>
      <c r="E520" t="s">
        <v>902</v>
      </c>
      <c r="F520">
        <f>IFERROR(IF(VLOOKUP(E520,'refseq-MEM'!$E$2:$E$3707,1,0)= E520,1,0),0)</f>
        <v>1</v>
      </c>
      <c r="I520">
        <f>IF(C520-INDEX('refseq-MEM'!$C$2:$C$3707,MATCH(E520,'refseq-MEM'!$E$2:$E$3707,0)) &gt; 0,1,0)</f>
        <v>1</v>
      </c>
    </row>
    <row r="521" spans="1:9" x14ac:dyDescent="0.25">
      <c r="A521" t="s">
        <v>3804</v>
      </c>
      <c r="B521">
        <v>2.7070000000000002E-3</v>
      </c>
      <c r="C521">
        <v>840</v>
      </c>
      <c r="D521">
        <v>1847</v>
      </c>
      <c r="E521" t="s">
        <v>416</v>
      </c>
      <c r="F521">
        <f>IFERROR(IF(VLOOKUP(E521,'refseq-MEM'!$E$2:$E$3707,1,0)= E521,1,0),0)</f>
        <v>1</v>
      </c>
      <c r="I521">
        <f>IF(C521-INDEX('refseq-MEM'!$C$2:$C$3707,MATCH(E521,'refseq-MEM'!$E$2:$E$3707,0)) &gt; 0,1,0)</f>
        <v>0</v>
      </c>
    </row>
    <row r="522" spans="1:9" x14ac:dyDescent="0.25">
      <c r="A522" t="s">
        <v>3804</v>
      </c>
      <c r="B522">
        <v>2.6819999999999999E-3</v>
      </c>
      <c r="C522">
        <v>832</v>
      </c>
      <c r="D522">
        <v>261963</v>
      </c>
      <c r="E522" t="s">
        <v>991</v>
      </c>
      <c r="F522">
        <f>IFERROR(IF(VLOOKUP(E522,'refseq-MEM'!$E$2:$E$3707,1,0)= E522,1,0),0)</f>
        <v>1</v>
      </c>
      <c r="I522">
        <f>IF(C522-INDEX('refseq-MEM'!$C$2:$C$3707,MATCH(E522,'refseq-MEM'!$E$2:$E$3707,0)) &gt; 0,1,0)</f>
        <v>1</v>
      </c>
    </row>
    <row r="523" spans="1:9" x14ac:dyDescent="0.25">
      <c r="A523" t="s">
        <v>3804</v>
      </c>
      <c r="B523">
        <v>2.6779999999999998E-3</v>
      </c>
      <c r="C523">
        <v>831</v>
      </c>
      <c r="D523">
        <v>227388</v>
      </c>
      <c r="E523" t="s">
        <v>1445</v>
      </c>
      <c r="F523">
        <f>IFERROR(IF(VLOOKUP(E523,'refseq-MEM'!$E$2:$E$3707,1,0)= E523,1,0),0)</f>
        <v>1</v>
      </c>
      <c r="I523">
        <f>IF(C523-INDEX('refseq-MEM'!$C$2:$C$3707,MATCH(E523,'refseq-MEM'!$E$2:$E$3707,0)) &gt; 0,1,0)</f>
        <v>1</v>
      </c>
    </row>
    <row r="524" spans="1:9" x14ac:dyDescent="0.25">
      <c r="A524" t="s">
        <v>3804</v>
      </c>
      <c r="B524">
        <v>2.6749999999999999E-3</v>
      </c>
      <c r="C524">
        <v>830</v>
      </c>
      <c r="D524">
        <v>1227</v>
      </c>
      <c r="E524" t="s">
        <v>1378</v>
      </c>
      <c r="F524">
        <f>IFERROR(IF(VLOOKUP(E524,'refseq-MEM'!$E$2:$E$3707,1,0)= E524,1,0),0)</f>
        <v>1</v>
      </c>
      <c r="I524">
        <f>IF(C524-INDEX('refseq-MEM'!$C$2:$C$3707,MATCH(E524,'refseq-MEM'!$E$2:$E$3707,0)) &gt; 0,1,0)</f>
        <v>1</v>
      </c>
    </row>
    <row r="525" spans="1:9" x14ac:dyDescent="0.25">
      <c r="A525" t="s">
        <v>3804</v>
      </c>
      <c r="B525">
        <v>2.6719999999999999E-3</v>
      </c>
      <c r="C525">
        <v>829</v>
      </c>
      <c r="D525">
        <v>1707</v>
      </c>
      <c r="E525" t="s">
        <v>263</v>
      </c>
      <c r="F525">
        <f>IFERROR(IF(VLOOKUP(E525,'refseq-MEM'!$E$2:$E$3707,1,0)= E525,1,0),0)</f>
        <v>1</v>
      </c>
      <c r="I525">
        <f>IF(C525-INDEX('refseq-MEM'!$C$2:$C$3707,MATCH(E525,'refseq-MEM'!$E$2:$E$3707,0)) &gt; 0,1,0)</f>
        <v>0</v>
      </c>
    </row>
    <row r="526" spans="1:9" x14ac:dyDescent="0.25">
      <c r="A526" t="s">
        <v>3804</v>
      </c>
      <c r="B526">
        <v>2.653E-3</v>
      </c>
      <c r="C526">
        <v>823</v>
      </c>
      <c r="D526">
        <v>361106</v>
      </c>
      <c r="E526" t="s">
        <v>1516</v>
      </c>
      <c r="F526">
        <f>IFERROR(IF(VLOOKUP(E526,'refseq-MEM'!$E$2:$E$3707,1,0)= E526,1,0),0)</f>
        <v>1</v>
      </c>
      <c r="I526">
        <f>IF(C526-INDEX('refseq-MEM'!$C$2:$C$3707,MATCH(E526,'refseq-MEM'!$E$2:$E$3707,0)) &gt; 0,1,0)</f>
        <v>1</v>
      </c>
    </row>
    <row r="527" spans="1:9" x14ac:dyDescent="0.25">
      <c r="A527" t="s">
        <v>3804</v>
      </c>
      <c r="B527">
        <v>2.64E-3</v>
      </c>
      <c r="C527">
        <v>819</v>
      </c>
      <c r="D527">
        <v>412592</v>
      </c>
      <c r="E527" t="s">
        <v>1836</v>
      </c>
      <c r="F527">
        <f>IFERROR(IF(VLOOKUP(E527,'refseq-MEM'!$E$2:$E$3707,1,0)= E527,1,0),0)</f>
        <v>1</v>
      </c>
      <c r="I527">
        <f>IF(C527-INDEX('refseq-MEM'!$C$2:$C$3707,MATCH(E527,'refseq-MEM'!$E$2:$E$3707,0)) &gt; 0,1,0)</f>
        <v>1</v>
      </c>
    </row>
    <row r="528" spans="1:9" x14ac:dyDescent="0.25">
      <c r="A528" t="s">
        <v>3804</v>
      </c>
      <c r="B528">
        <v>2.64E-3</v>
      </c>
      <c r="C528">
        <v>819</v>
      </c>
      <c r="D528">
        <v>658061</v>
      </c>
      <c r="E528" t="s">
        <v>1725</v>
      </c>
      <c r="F528">
        <f>IFERROR(IF(VLOOKUP(E528,'refseq-MEM'!$E$2:$E$3707,1,0)= E528,1,0),0)</f>
        <v>1</v>
      </c>
      <c r="I528">
        <f>IF(C528-INDEX('refseq-MEM'!$C$2:$C$3707,MATCH(E528,'refseq-MEM'!$E$2:$E$3707,0)) &gt; 0,1,0)</f>
        <v>1</v>
      </c>
    </row>
    <row r="529" spans="1:9" x14ac:dyDescent="0.25">
      <c r="A529" t="s">
        <v>3804</v>
      </c>
      <c r="B529">
        <v>2.6329999999999999E-3</v>
      </c>
      <c r="C529">
        <v>817</v>
      </c>
      <c r="D529">
        <v>1779136</v>
      </c>
      <c r="E529" t="s">
        <v>1313</v>
      </c>
      <c r="F529">
        <f>IFERROR(IF(VLOOKUP(E529,'refseq-MEM'!$E$2:$E$3707,1,0)= E529,1,0),0)</f>
        <v>1</v>
      </c>
      <c r="I529">
        <f>IF(C529-INDEX('refseq-MEM'!$C$2:$C$3707,MATCH(E529,'refseq-MEM'!$E$2:$E$3707,0)) &gt; 0,1,0)</f>
        <v>0</v>
      </c>
    </row>
    <row r="530" spans="1:9" x14ac:dyDescent="0.25">
      <c r="A530" t="s">
        <v>3804</v>
      </c>
      <c r="B530">
        <v>2.6199999999999999E-3</v>
      </c>
      <c r="C530">
        <v>813</v>
      </c>
      <c r="D530">
        <v>60136</v>
      </c>
      <c r="E530" t="s">
        <v>884</v>
      </c>
      <c r="F530">
        <f>IFERROR(IF(VLOOKUP(E530,'refseq-MEM'!$E$2:$E$3707,1,0)= E530,1,0),0)</f>
        <v>1</v>
      </c>
      <c r="I530">
        <f>IF(C530-INDEX('refseq-MEM'!$C$2:$C$3707,MATCH(E530,'refseq-MEM'!$E$2:$E$3707,0)) &gt; 0,1,0)</f>
        <v>1</v>
      </c>
    </row>
    <row r="531" spans="1:9" x14ac:dyDescent="0.25">
      <c r="A531" t="s">
        <v>3804</v>
      </c>
      <c r="B531">
        <v>2.5950000000000001E-3</v>
      </c>
      <c r="C531">
        <v>805</v>
      </c>
      <c r="D531">
        <v>162027</v>
      </c>
      <c r="E531" t="s">
        <v>1149</v>
      </c>
      <c r="F531">
        <f>IFERROR(IF(VLOOKUP(E531,'refseq-MEM'!$E$2:$E$3707,1,0)= E531,1,0),0)</f>
        <v>1</v>
      </c>
      <c r="I531">
        <f>IF(C531-INDEX('refseq-MEM'!$C$2:$C$3707,MATCH(E531,'refseq-MEM'!$E$2:$E$3707,0)) &gt; 0,1,0)</f>
        <v>0</v>
      </c>
    </row>
    <row r="532" spans="1:9" x14ac:dyDescent="0.25">
      <c r="A532" t="s">
        <v>3804</v>
      </c>
      <c r="B532">
        <v>2.578E-3</v>
      </c>
      <c r="C532">
        <v>800</v>
      </c>
      <c r="D532">
        <v>1163</v>
      </c>
      <c r="E532" t="s">
        <v>1385</v>
      </c>
      <c r="F532">
        <f>IFERROR(IF(VLOOKUP(E532,'refseq-MEM'!$E$2:$E$3707,1,0)= E532,1,0),0)</f>
        <v>1</v>
      </c>
      <c r="I532">
        <f>IF(C532-INDEX('refseq-MEM'!$C$2:$C$3707,MATCH(E532,'refseq-MEM'!$E$2:$E$3707,0)) &gt; 0,1,0)</f>
        <v>1</v>
      </c>
    </row>
    <row r="533" spans="1:9" x14ac:dyDescent="0.25">
      <c r="A533" t="s">
        <v>3804</v>
      </c>
      <c r="B533">
        <v>2.5720000000000001E-3</v>
      </c>
      <c r="C533">
        <v>798</v>
      </c>
      <c r="D533">
        <v>45662</v>
      </c>
      <c r="E533" t="s">
        <v>2280</v>
      </c>
      <c r="F533">
        <f>IFERROR(IF(VLOOKUP(E533,'refseq-MEM'!$E$2:$E$3707,1,0)= E533,1,0),0)</f>
        <v>1</v>
      </c>
      <c r="I533">
        <f>IF(C533-INDEX('refseq-MEM'!$C$2:$C$3707,MATCH(E533,'refseq-MEM'!$E$2:$E$3707,0)) &gt; 0,1,0)</f>
        <v>1</v>
      </c>
    </row>
    <row r="534" spans="1:9" x14ac:dyDescent="0.25">
      <c r="A534" t="s">
        <v>3804</v>
      </c>
      <c r="B534">
        <v>2.5720000000000001E-3</v>
      </c>
      <c r="C534">
        <v>798</v>
      </c>
      <c r="D534">
        <v>1912215</v>
      </c>
      <c r="E534" t="s">
        <v>1296</v>
      </c>
      <c r="F534">
        <f>IFERROR(IF(VLOOKUP(E534,'refseq-MEM'!$E$2:$E$3707,1,0)= E534,1,0),0)</f>
        <v>1</v>
      </c>
      <c r="I534">
        <f>IF(C534-INDEX('refseq-MEM'!$C$2:$C$3707,MATCH(E534,'refseq-MEM'!$E$2:$E$3707,0)) &gt; 0,1,0)</f>
        <v>1</v>
      </c>
    </row>
    <row r="535" spans="1:9" x14ac:dyDescent="0.25">
      <c r="A535" t="s">
        <v>3804</v>
      </c>
      <c r="B535">
        <v>2.5560000000000001E-3</v>
      </c>
      <c r="C535">
        <v>793</v>
      </c>
      <c r="D535">
        <v>265570</v>
      </c>
      <c r="E535" t="s">
        <v>270</v>
      </c>
      <c r="F535">
        <f>IFERROR(IF(VLOOKUP(E535,'refseq-MEM'!$E$2:$E$3707,1,0)= E535,1,0),0)</f>
        <v>1</v>
      </c>
      <c r="I535">
        <f>IF(C535-INDEX('refseq-MEM'!$C$2:$C$3707,MATCH(E535,'refseq-MEM'!$E$2:$E$3707,0)) &gt; 0,1,0)</f>
        <v>1</v>
      </c>
    </row>
    <row r="536" spans="1:9" x14ac:dyDescent="0.25">
      <c r="A536" t="s">
        <v>3804</v>
      </c>
      <c r="B536">
        <v>2.5560000000000001E-3</v>
      </c>
      <c r="C536">
        <v>793</v>
      </c>
      <c r="D536">
        <v>2039723</v>
      </c>
      <c r="E536" t="s">
        <v>1002</v>
      </c>
      <c r="F536">
        <f>IFERROR(IF(VLOOKUP(E536,'refseq-MEM'!$E$2:$E$3707,1,0)= E536,1,0),0)</f>
        <v>1</v>
      </c>
      <c r="I536">
        <f>IF(C536-INDEX('refseq-MEM'!$C$2:$C$3707,MATCH(E536,'refseq-MEM'!$E$2:$E$3707,0)) &gt; 0,1,0)</f>
        <v>1</v>
      </c>
    </row>
    <row r="537" spans="1:9" x14ac:dyDescent="0.25">
      <c r="A537" t="s">
        <v>3804</v>
      </c>
      <c r="B537">
        <v>2.5530000000000001E-3</v>
      </c>
      <c r="C537">
        <v>792</v>
      </c>
      <c r="D537">
        <v>67575</v>
      </c>
      <c r="E537" t="s">
        <v>756</v>
      </c>
      <c r="F537">
        <f>IFERROR(IF(VLOOKUP(E537,'refseq-MEM'!$E$2:$E$3707,1,0)= E537,1,0),0)</f>
        <v>1</v>
      </c>
      <c r="I537">
        <f>IF(C537-INDEX('refseq-MEM'!$C$2:$C$3707,MATCH(E537,'refseq-MEM'!$E$2:$E$3707,0)) &gt; 0,1,0)</f>
        <v>1</v>
      </c>
    </row>
    <row r="538" spans="1:9" x14ac:dyDescent="0.25">
      <c r="A538" t="s">
        <v>3804</v>
      </c>
      <c r="B538">
        <v>2.5460000000000001E-3</v>
      </c>
      <c r="C538">
        <v>790</v>
      </c>
      <c r="D538">
        <v>1696</v>
      </c>
      <c r="E538" t="s">
        <v>571</v>
      </c>
      <c r="F538">
        <f>IFERROR(IF(VLOOKUP(E538,'refseq-MEM'!$E$2:$E$3707,1,0)= E538,1,0),0)</f>
        <v>1</v>
      </c>
      <c r="I538">
        <f>IF(C538-INDEX('refseq-MEM'!$C$2:$C$3707,MATCH(E538,'refseq-MEM'!$E$2:$E$3707,0)) &gt; 0,1,0)</f>
        <v>0</v>
      </c>
    </row>
    <row r="539" spans="1:9" x14ac:dyDescent="0.25">
      <c r="A539" t="s">
        <v>3804</v>
      </c>
      <c r="B539">
        <v>2.5460000000000001E-3</v>
      </c>
      <c r="C539">
        <v>790</v>
      </c>
      <c r="D539">
        <v>338321</v>
      </c>
      <c r="E539" t="s">
        <v>1736</v>
      </c>
      <c r="F539">
        <f>IFERROR(IF(VLOOKUP(E539,'refseq-MEM'!$E$2:$E$3707,1,0)= E539,1,0),0)</f>
        <v>1</v>
      </c>
      <c r="I539">
        <f>IF(C539-INDEX('refseq-MEM'!$C$2:$C$3707,MATCH(E539,'refseq-MEM'!$E$2:$E$3707,0)) &gt; 0,1,0)</f>
        <v>1</v>
      </c>
    </row>
    <row r="540" spans="1:9" x14ac:dyDescent="0.25">
      <c r="A540" t="s">
        <v>3804</v>
      </c>
      <c r="B540">
        <v>2.5430000000000001E-3</v>
      </c>
      <c r="C540">
        <v>789</v>
      </c>
      <c r="D540">
        <v>286130</v>
      </c>
      <c r="E540" t="s">
        <v>423</v>
      </c>
      <c r="F540">
        <f>IFERROR(IF(VLOOKUP(E540,'refseq-MEM'!$E$2:$E$3707,1,0)= E540,1,0),0)</f>
        <v>1</v>
      </c>
      <c r="I540">
        <f>IF(C540-INDEX('refseq-MEM'!$C$2:$C$3707,MATCH(E540,'refseq-MEM'!$E$2:$E$3707,0)) &gt; 0,1,0)</f>
        <v>1</v>
      </c>
    </row>
    <row r="541" spans="1:9" x14ac:dyDescent="0.25">
      <c r="A541" t="s">
        <v>3804</v>
      </c>
      <c r="B541">
        <v>2.5360000000000001E-3</v>
      </c>
      <c r="C541">
        <v>787</v>
      </c>
      <c r="D541">
        <v>162171</v>
      </c>
      <c r="E541" t="s">
        <v>1585</v>
      </c>
      <c r="F541">
        <f>IFERROR(IF(VLOOKUP(E541,'refseq-MEM'!$E$2:$E$3707,1,0)= E541,1,0),0)</f>
        <v>1</v>
      </c>
      <c r="I541">
        <f>IF(C541-INDEX('refseq-MEM'!$C$2:$C$3707,MATCH(E541,'refseq-MEM'!$E$2:$E$3707,0)) &gt; 0,1,0)</f>
        <v>1</v>
      </c>
    </row>
    <row r="542" spans="1:9" x14ac:dyDescent="0.25">
      <c r="A542" t="s">
        <v>3804</v>
      </c>
      <c r="B542">
        <v>2.5240000000000002E-3</v>
      </c>
      <c r="C542">
        <v>783</v>
      </c>
      <c r="D542">
        <v>762641</v>
      </c>
      <c r="E542" t="s">
        <v>2208</v>
      </c>
      <c r="F542">
        <f>IFERROR(IF(VLOOKUP(E542,'refseq-MEM'!$E$2:$E$3707,1,0)= E542,1,0),0)</f>
        <v>1</v>
      </c>
      <c r="I542">
        <f>IF(C542-INDEX('refseq-MEM'!$C$2:$C$3707,MATCH(E542,'refseq-MEM'!$E$2:$E$3707,0)) &gt; 0,1,0)</f>
        <v>1</v>
      </c>
    </row>
    <row r="543" spans="1:9" x14ac:dyDescent="0.25">
      <c r="A543" t="s">
        <v>3804</v>
      </c>
      <c r="B543">
        <v>2.5200000000000001E-3</v>
      </c>
      <c r="C543">
        <v>782</v>
      </c>
      <c r="D543">
        <v>45989</v>
      </c>
      <c r="E543" t="s">
        <v>267</v>
      </c>
      <c r="F543">
        <f>IFERROR(IF(VLOOKUP(E543,'refseq-MEM'!$E$2:$E$3707,1,0)= E543,1,0),0)</f>
        <v>1</v>
      </c>
      <c r="I543">
        <f>IF(C543-INDEX('refseq-MEM'!$C$2:$C$3707,MATCH(E543,'refseq-MEM'!$E$2:$E$3707,0)) &gt; 0,1,0)</f>
        <v>1</v>
      </c>
    </row>
    <row r="544" spans="1:9" x14ac:dyDescent="0.25">
      <c r="A544" t="s">
        <v>3804</v>
      </c>
      <c r="B544">
        <v>2.5110000000000002E-3</v>
      </c>
      <c r="C544">
        <v>779</v>
      </c>
      <c r="D544">
        <v>269260</v>
      </c>
      <c r="E544" t="s">
        <v>1219</v>
      </c>
      <c r="F544">
        <f>IFERROR(IF(VLOOKUP(E544,'refseq-MEM'!$E$2:$E$3707,1,0)= E544,1,0),0)</f>
        <v>1</v>
      </c>
      <c r="I544">
        <f>IF(C544-INDEX('refseq-MEM'!$C$2:$C$3707,MATCH(E544,'refseq-MEM'!$E$2:$E$3707,0)) &gt; 0,1,0)</f>
        <v>1</v>
      </c>
    </row>
    <row r="545" spans="1:9" x14ac:dyDescent="0.25">
      <c r="A545" t="s">
        <v>3804</v>
      </c>
      <c r="B545">
        <v>2.4949999999999998E-3</v>
      </c>
      <c r="C545">
        <v>774</v>
      </c>
      <c r="D545">
        <v>2233</v>
      </c>
      <c r="E545" t="s">
        <v>1449</v>
      </c>
      <c r="F545">
        <f>IFERROR(IF(VLOOKUP(E545,'refseq-MEM'!$E$2:$E$3707,1,0)= E545,1,0),0)</f>
        <v>1</v>
      </c>
      <c r="I545">
        <f>IF(C545-INDEX('refseq-MEM'!$C$2:$C$3707,MATCH(E545,'refseq-MEM'!$E$2:$E$3707,0)) &gt; 0,1,0)</f>
        <v>1</v>
      </c>
    </row>
    <row r="546" spans="1:9" x14ac:dyDescent="0.25">
      <c r="A546" t="s">
        <v>3804</v>
      </c>
      <c r="B546">
        <v>2.4949999999999998E-3</v>
      </c>
      <c r="C546">
        <v>774</v>
      </c>
      <c r="D546">
        <v>459532</v>
      </c>
      <c r="E546" t="s">
        <v>905</v>
      </c>
      <c r="F546">
        <f>IFERROR(IF(VLOOKUP(E546,'refseq-MEM'!$E$2:$E$3707,1,0)= E546,1,0),0)</f>
        <v>1</v>
      </c>
      <c r="I546">
        <f>IF(C546-INDEX('refseq-MEM'!$C$2:$C$3707,MATCH(E546,'refseq-MEM'!$E$2:$E$3707,0)) &gt; 0,1,0)</f>
        <v>1</v>
      </c>
    </row>
    <row r="547" spans="1:9" x14ac:dyDescent="0.25">
      <c r="A547" t="s">
        <v>3804</v>
      </c>
      <c r="B547">
        <v>2.4880000000000002E-3</v>
      </c>
      <c r="C547">
        <v>772</v>
      </c>
      <c r="D547">
        <v>2050</v>
      </c>
      <c r="E547" t="s">
        <v>885</v>
      </c>
      <c r="F547">
        <f>IFERROR(IF(VLOOKUP(E547,'refseq-MEM'!$E$2:$E$3707,1,0)= E547,1,0),0)</f>
        <v>1</v>
      </c>
      <c r="I547">
        <f>IF(C547-INDEX('refseq-MEM'!$C$2:$C$3707,MATCH(E547,'refseq-MEM'!$E$2:$E$3707,0)) &gt; 0,1,0)</f>
        <v>1</v>
      </c>
    </row>
    <row r="548" spans="1:9" x14ac:dyDescent="0.25">
      <c r="A548" t="s">
        <v>3804</v>
      </c>
      <c r="B548">
        <v>2.4880000000000002E-3</v>
      </c>
      <c r="C548">
        <v>772</v>
      </c>
      <c r="D548">
        <v>57493</v>
      </c>
      <c r="E548" t="s">
        <v>651</v>
      </c>
      <c r="F548">
        <f>IFERROR(IF(VLOOKUP(E548,'refseq-MEM'!$E$2:$E$3707,1,0)= E548,1,0),0)</f>
        <v>1</v>
      </c>
      <c r="I548">
        <f>IF(C548-INDEX('refseq-MEM'!$C$2:$C$3707,MATCH(E548,'refseq-MEM'!$E$2:$E$3707,0)) &gt; 0,1,0)</f>
        <v>0</v>
      </c>
    </row>
    <row r="549" spans="1:9" x14ac:dyDescent="0.25">
      <c r="A549" t="s">
        <v>3804</v>
      </c>
      <c r="B549">
        <v>2.4689999999999998E-3</v>
      </c>
      <c r="C549">
        <v>766</v>
      </c>
      <c r="D549">
        <v>1055323</v>
      </c>
      <c r="E549" t="s">
        <v>1854</v>
      </c>
      <c r="F549">
        <f>IFERROR(IF(VLOOKUP(E549,'refseq-MEM'!$E$2:$E$3707,1,0)= E549,1,0),0)</f>
        <v>1</v>
      </c>
      <c r="I549">
        <f>IF(C549-INDEX('refseq-MEM'!$C$2:$C$3707,MATCH(E549,'refseq-MEM'!$E$2:$E$3707,0)) &gt; 0,1,0)</f>
        <v>1</v>
      </c>
    </row>
    <row r="550" spans="1:9" x14ac:dyDescent="0.25">
      <c r="A550" t="s">
        <v>3804</v>
      </c>
      <c r="B550">
        <v>2.4659999999999999E-3</v>
      </c>
      <c r="C550">
        <v>765</v>
      </c>
      <c r="D550">
        <v>1055688</v>
      </c>
      <c r="E550" t="s">
        <v>1495</v>
      </c>
      <c r="F550">
        <f>IFERROR(IF(VLOOKUP(E550,'refseq-MEM'!$E$2:$E$3707,1,0)= E550,1,0),0)</f>
        <v>1</v>
      </c>
      <c r="I550">
        <f>IF(C550-INDEX('refseq-MEM'!$C$2:$C$3707,MATCH(E550,'refseq-MEM'!$E$2:$E$3707,0)) &gt; 0,1,0)</f>
        <v>1</v>
      </c>
    </row>
    <row r="551" spans="1:9" x14ac:dyDescent="0.25">
      <c r="A551" t="s">
        <v>3804</v>
      </c>
      <c r="B551">
        <v>2.4589999999999998E-3</v>
      </c>
      <c r="C551">
        <v>763</v>
      </c>
      <c r="D551">
        <v>458032</v>
      </c>
      <c r="E551" t="s">
        <v>1241</v>
      </c>
      <c r="F551">
        <f>IFERROR(IF(VLOOKUP(E551,'refseq-MEM'!$E$2:$E$3707,1,0)= E551,1,0),0)</f>
        <v>1</v>
      </c>
      <c r="I551">
        <f>IF(C551-INDEX('refseq-MEM'!$C$2:$C$3707,MATCH(E551,'refseq-MEM'!$E$2:$E$3707,0)) &gt; 0,1,0)</f>
        <v>1</v>
      </c>
    </row>
    <row r="552" spans="1:9" x14ac:dyDescent="0.25">
      <c r="A552" t="s">
        <v>3804</v>
      </c>
      <c r="B552">
        <v>2.4589999999999998E-3</v>
      </c>
      <c r="C552">
        <v>763</v>
      </c>
      <c r="D552">
        <v>1930592</v>
      </c>
      <c r="E552" t="s">
        <v>2143</v>
      </c>
      <c r="F552">
        <f>IFERROR(IF(VLOOKUP(E552,'refseq-MEM'!$E$2:$E$3707,1,0)= E552,1,0),0)</f>
        <v>1</v>
      </c>
      <c r="I552">
        <f>IF(C552-INDEX('refseq-MEM'!$C$2:$C$3707,MATCH(E552,'refseq-MEM'!$E$2:$E$3707,0)) &gt; 0,1,0)</f>
        <v>1</v>
      </c>
    </row>
    <row r="553" spans="1:9" x14ac:dyDescent="0.25">
      <c r="A553" t="s">
        <v>3804</v>
      </c>
      <c r="B553">
        <v>2.4589999999999998E-3</v>
      </c>
      <c r="C553">
        <v>763</v>
      </c>
      <c r="D553">
        <v>1988031</v>
      </c>
      <c r="E553" t="s">
        <v>2189</v>
      </c>
      <c r="F553">
        <f>IFERROR(IF(VLOOKUP(E553,'refseq-MEM'!$E$2:$E$3707,1,0)= E553,1,0),0)</f>
        <v>1</v>
      </c>
      <c r="I553">
        <f>IF(C553-INDEX('refseq-MEM'!$C$2:$C$3707,MATCH(E553,'refseq-MEM'!$E$2:$E$3707,0)) &gt; 0,1,0)</f>
        <v>1</v>
      </c>
    </row>
    <row r="554" spans="1:9" x14ac:dyDescent="0.25">
      <c r="A554" t="s">
        <v>3804</v>
      </c>
      <c r="B554">
        <v>2.4459999999999998E-3</v>
      </c>
      <c r="C554">
        <v>759</v>
      </c>
      <c r="D554">
        <v>48736</v>
      </c>
      <c r="E554" t="s">
        <v>717</v>
      </c>
      <c r="F554">
        <f>IFERROR(IF(VLOOKUP(E554,'refseq-MEM'!$E$2:$E$3707,1,0)= E554,1,0),0)</f>
        <v>1</v>
      </c>
      <c r="I554">
        <f>IF(C554-INDEX('refseq-MEM'!$C$2:$C$3707,MATCH(E554,'refseq-MEM'!$E$2:$E$3707,0)) &gt; 0,1,0)</f>
        <v>0</v>
      </c>
    </row>
    <row r="555" spans="1:9" x14ac:dyDescent="0.25">
      <c r="A555" t="s">
        <v>3804</v>
      </c>
      <c r="B555">
        <v>2.4239999999999999E-3</v>
      </c>
      <c r="C555">
        <v>752</v>
      </c>
      <c r="D555">
        <v>33001</v>
      </c>
      <c r="E555" t="s">
        <v>1338</v>
      </c>
      <c r="F555">
        <f>IFERROR(IF(VLOOKUP(E555,'refseq-MEM'!$E$2:$E$3707,1,0)= E555,1,0),0)</f>
        <v>1</v>
      </c>
      <c r="I555">
        <f>IF(C555-INDEX('refseq-MEM'!$C$2:$C$3707,MATCH(E555,'refseq-MEM'!$E$2:$E$3707,0)) &gt; 0,1,0)</f>
        <v>1</v>
      </c>
    </row>
    <row r="556" spans="1:9" x14ac:dyDescent="0.25">
      <c r="A556" t="s">
        <v>3804</v>
      </c>
      <c r="B556">
        <v>2.4169999999999999E-3</v>
      </c>
      <c r="C556">
        <v>750</v>
      </c>
      <c r="D556">
        <v>175304</v>
      </c>
      <c r="E556" t="s">
        <v>621</v>
      </c>
      <c r="F556">
        <f>IFERROR(IF(VLOOKUP(E556,'refseq-MEM'!$E$2:$E$3707,1,0)= E556,1,0),0)</f>
        <v>1</v>
      </c>
      <c r="I556">
        <f>IF(C556-INDEX('refseq-MEM'!$C$2:$C$3707,MATCH(E556,'refseq-MEM'!$E$2:$E$3707,0)) &gt; 0,1,0)</f>
        <v>1</v>
      </c>
    </row>
    <row r="557" spans="1:9" x14ac:dyDescent="0.25">
      <c r="A557" t="s">
        <v>3804</v>
      </c>
      <c r="B557">
        <v>2.4139999999999999E-3</v>
      </c>
      <c r="C557">
        <v>749</v>
      </c>
      <c r="D557">
        <v>1511648</v>
      </c>
      <c r="E557" t="s">
        <v>1763</v>
      </c>
      <c r="F557">
        <f>IFERROR(IF(VLOOKUP(E557,'refseq-MEM'!$E$2:$E$3707,1,0)= E557,1,0),0)</f>
        <v>1</v>
      </c>
      <c r="I557">
        <f>IF(C557-INDEX('refseq-MEM'!$C$2:$C$3707,MATCH(E557,'refseq-MEM'!$E$2:$E$3707,0)) &gt; 0,1,0)</f>
        <v>1</v>
      </c>
    </row>
    <row r="558" spans="1:9" x14ac:dyDescent="0.25">
      <c r="A558" t="s">
        <v>3804</v>
      </c>
      <c r="B558">
        <v>2.4109999999999999E-3</v>
      </c>
      <c r="C558">
        <v>748</v>
      </c>
      <c r="D558">
        <v>45669</v>
      </c>
      <c r="E558" t="s">
        <v>546</v>
      </c>
      <c r="F558">
        <f>IFERROR(IF(VLOOKUP(E558,'refseq-MEM'!$E$2:$E$3707,1,0)= E558,1,0),0)</f>
        <v>1</v>
      </c>
      <c r="I558">
        <f>IF(C558-INDEX('refseq-MEM'!$C$2:$C$3707,MATCH(E558,'refseq-MEM'!$E$2:$E$3707,0)) &gt; 0,1,0)</f>
        <v>1</v>
      </c>
    </row>
    <row r="559" spans="1:9" x14ac:dyDescent="0.25">
      <c r="A559" t="s">
        <v>3804</v>
      </c>
      <c r="B559">
        <v>2.3909999999999999E-3</v>
      </c>
      <c r="C559">
        <v>742</v>
      </c>
      <c r="D559">
        <v>780</v>
      </c>
      <c r="E559" t="s">
        <v>828</v>
      </c>
      <c r="F559">
        <f>IFERROR(IF(VLOOKUP(E559,'refseq-MEM'!$E$2:$E$3707,1,0)= E559,1,0),0)</f>
        <v>1</v>
      </c>
      <c r="I559">
        <f>IF(C559-INDEX('refseq-MEM'!$C$2:$C$3707,MATCH(E559,'refseq-MEM'!$E$2:$E$3707,0)) &gt; 0,1,0)</f>
        <v>0</v>
      </c>
    </row>
    <row r="560" spans="1:9" x14ac:dyDescent="0.25">
      <c r="A560" t="s">
        <v>3804</v>
      </c>
      <c r="B560">
        <v>2.3879999999999999E-3</v>
      </c>
      <c r="C560">
        <v>741</v>
      </c>
      <c r="D560">
        <v>466152</v>
      </c>
      <c r="E560" t="s">
        <v>1214</v>
      </c>
      <c r="F560">
        <f>IFERROR(IF(VLOOKUP(E560,'refseq-MEM'!$E$2:$E$3707,1,0)= E560,1,0),0)</f>
        <v>1</v>
      </c>
      <c r="I560">
        <f>IF(C560-INDEX('refseq-MEM'!$C$2:$C$3707,MATCH(E560,'refseq-MEM'!$E$2:$E$3707,0)) &gt; 0,1,0)</f>
        <v>1</v>
      </c>
    </row>
    <row r="561" spans="1:9" x14ac:dyDescent="0.25">
      <c r="A561" t="s">
        <v>3804</v>
      </c>
      <c r="B561">
        <v>2.372E-3</v>
      </c>
      <c r="C561">
        <v>736</v>
      </c>
      <c r="D561">
        <v>241192</v>
      </c>
      <c r="E561" t="s">
        <v>791</v>
      </c>
      <c r="F561">
        <f>IFERROR(IF(VLOOKUP(E561,'refseq-MEM'!$E$2:$E$3707,1,0)= E561,1,0),0)</f>
        <v>1</v>
      </c>
      <c r="I561">
        <f>IF(C561-INDEX('refseq-MEM'!$C$2:$C$3707,MATCH(E561,'refseq-MEM'!$E$2:$E$3707,0)) &gt; 0,1,0)</f>
        <v>1</v>
      </c>
    </row>
    <row r="562" spans="1:9" x14ac:dyDescent="0.25">
      <c r="A562" t="s">
        <v>3804</v>
      </c>
      <c r="B562">
        <v>2.366E-3</v>
      </c>
      <c r="C562">
        <v>734</v>
      </c>
      <c r="D562">
        <v>81</v>
      </c>
      <c r="E562" t="s">
        <v>618</v>
      </c>
      <c r="F562">
        <f>IFERROR(IF(VLOOKUP(E562,'refseq-MEM'!$E$2:$E$3707,1,0)= E562,1,0),0)</f>
        <v>1</v>
      </c>
      <c r="I562">
        <f>IF(C562-INDEX('refseq-MEM'!$C$2:$C$3707,MATCH(E562,'refseq-MEM'!$E$2:$E$3707,0)) &gt; 0,1,0)</f>
        <v>0</v>
      </c>
    </row>
    <row r="563" spans="1:9" x14ac:dyDescent="0.25">
      <c r="A563" t="s">
        <v>3804</v>
      </c>
      <c r="B563">
        <v>2.366E-3</v>
      </c>
      <c r="C563">
        <v>734</v>
      </c>
      <c r="D563">
        <v>34072</v>
      </c>
      <c r="E563" t="s">
        <v>436</v>
      </c>
      <c r="F563">
        <f>IFERROR(IF(VLOOKUP(E563,'refseq-MEM'!$E$2:$E$3707,1,0)= E563,1,0),0)</f>
        <v>1</v>
      </c>
      <c r="I563">
        <f>IF(C563-INDEX('refseq-MEM'!$C$2:$C$3707,MATCH(E563,'refseq-MEM'!$E$2:$E$3707,0)) &gt; 0,1,0)</f>
        <v>0</v>
      </c>
    </row>
    <row r="564" spans="1:9" x14ac:dyDescent="0.25">
      <c r="A564" t="s">
        <v>3804</v>
      </c>
      <c r="B564">
        <v>2.356E-3</v>
      </c>
      <c r="C564">
        <v>731</v>
      </c>
      <c r="D564">
        <v>2222</v>
      </c>
      <c r="E564" t="s">
        <v>574</v>
      </c>
      <c r="F564">
        <f>IFERROR(IF(VLOOKUP(E564,'refseq-MEM'!$E$2:$E$3707,1,0)= E564,1,0),0)</f>
        <v>1</v>
      </c>
      <c r="I564">
        <f>IF(C564-INDEX('refseq-MEM'!$C$2:$C$3707,MATCH(E564,'refseq-MEM'!$E$2:$E$3707,0)) &gt; 0,1,0)</f>
        <v>1</v>
      </c>
    </row>
    <row r="565" spans="1:9" x14ac:dyDescent="0.25">
      <c r="A565" t="s">
        <v>3804</v>
      </c>
      <c r="B565">
        <v>2.3400000000000001E-3</v>
      </c>
      <c r="C565">
        <v>726</v>
      </c>
      <c r="D565">
        <v>293088</v>
      </c>
      <c r="E565" t="s">
        <v>1135</v>
      </c>
      <c r="F565">
        <f>IFERROR(IF(VLOOKUP(E565,'refseq-MEM'!$E$2:$E$3707,1,0)= E565,1,0),0)</f>
        <v>1</v>
      </c>
      <c r="I565">
        <f>IF(C565-INDEX('refseq-MEM'!$C$2:$C$3707,MATCH(E565,'refseq-MEM'!$E$2:$E$3707,0)) &gt; 0,1,0)</f>
        <v>0</v>
      </c>
    </row>
    <row r="566" spans="1:9" x14ac:dyDescent="0.25">
      <c r="A566" t="s">
        <v>3804</v>
      </c>
      <c r="B566">
        <v>2.3370000000000001E-3</v>
      </c>
      <c r="C566">
        <v>725</v>
      </c>
      <c r="D566">
        <v>75905</v>
      </c>
      <c r="E566" t="s">
        <v>1218</v>
      </c>
      <c r="F566">
        <f>IFERROR(IF(VLOOKUP(E566,'refseq-MEM'!$E$2:$E$3707,1,0)= E566,1,0),0)</f>
        <v>1</v>
      </c>
      <c r="I566">
        <f>IF(C566-INDEX('refseq-MEM'!$C$2:$C$3707,MATCH(E566,'refseq-MEM'!$E$2:$E$3707,0)) &gt; 0,1,0)</f>
        <v>1</v>
      </c>
    </row>
    <row r="567" spans="1:9" x14ac:dyDescent="0.25">
      <c r="A567" t="s">
        <v>3804</v>
      </c>
      <c r="B567">
        <v>2.3270000000000001E-3</v>
      </c>
      <c r="C567">
        <v>722</v>
      </c>
      <c r="D567">
        <v>216431</v>
      </c>
      <c r="E567" t="s">
        <v>1711</v>
      </c>
      <c r="F567">
        <f>IFERROR(IF(VLOOKUP(E567,'refseq-MEM'!$E$2:$E$3707,1,0)= E567,1,0),0)</f>
        <v>1</v>
      </c>
      <c r="I567">
        <f>IF(C567-INDEX('refseq-MEM'!$C$2:$C$3707,MATCH(E567,'refseq-MEM'!$E$2:$E$3707,0)) &gt; 0,1,0)</f>
        <v>1</v>
      </c>
    </row>
    <row r="568" spans="1:9" x14ac:dyDescent="0.25">
      <c r="A568" t="s">
        <v>3804</v>
      </c>
      <c r="B568">
        <v>2.3270000000000001E-3</v>
      </c>
      <c r="C568">
        <v>722</v>
      </c>
      <c r="D568">
        <v>1172191</v>
      </c>
      <c r="E568" t="s">
        <v>890</v>
      </c>
      <c r="F568">
        <f>IFERROR(IF(VLOOKUP(E568,'refseq-MEM'!$E$2:$E$3707,1,0)= E568,1,0),0)</f>
        <v>1</v>
      </c>
      <c r="I568">
        <f>IF(C568-INDEX('refseq-MEM'!$C$2:$C$3707,MATCH(E568,'refseq-MEM'!$E$2:$E$3707,0)) &gt; 0,1,0)</f>
        <v>1</v>
      </c>
    </row>
    <row r="569" spans="1:9" x14ac:dyDescent="0.25">
      <c r="A569" t="s">
        <v>3804</v>
      </c>
      <c r="B569">
        <v>2.3240000000000001E-3</v>
      </c>
      <c r="C569">
        <v>721</v>
      </c>
      <c r="D569">
        <v>1204360</v>
      </c>
      <c r="E569" t="s">
        <v>2105</v>
      </c>
      <c r="F569">
        <f>IFERROR(IF(VLOOKUP(E569,'refseq-MEM'!$E$2:$E$3707,1,0)= E569,1,0),0)</f>
        <v>1</v>
      </c>
      <c r="I569">
        <f>IF(C569-INDEX('refseq-MEM'!$C$2:$C$3707,MATCH(E569,'refseq-MEM'!$E$2:$E$3707,0)) &gt; 0,1,0)</f>
        <v>1</v>
      </c>
    </row>
    <row r="570" spans="1:9" x14ac:dyDescent="0.25">
      <c r="A570" t="s">
        <v>3804</v>
      </c>
      <c r="B570">
        <v>2.3010000000000001E-3</v>
      </c>
      <c r="C570">
        <v>714</v>
      </c>
      <c r="D570">
        <v>626</v>
      </c>
      <c r="E570" t="s">
        <v>587</v>
      </c>
      <c r="F570">
        <f>IFERROR(IF(VLOOKUP(E570,'refseq-MEM'!$E$2:$E$3707,1,0)= E570,1,0),0)</f>
        <v>1</v>
      </c>
      <c r="I570">
        <f>IF(C570-INDEX('refseq-MEM'!$C$2:$C$3707,MATCH(E570,'refseq-MEM'!$E$2:$E$3707,0)) &gt; 0,1,0)</f>
        <v>1</v>
      </c>
    </row>
    <row r="571" spans="1:9" x14ac:dyDescent="0.25">
      <c r="A571" t="s">
        <v>3804</v>
      </c>
      <c r="B571">
        <v>2.3010000000000001E-3</v>
      </c>
      <c r="C571">
        <v>714</v>
      </c>
      <c r="D571">
        <v>84404</v>
      </c>
      <c r="E571" t="s">
        <v>883</v>
      </c>
      <c r="F571">
        <f>IFERROR(IF(VLOOKUP(E571,'refseq-MEM'!$E$2:$E$3707,1,0)= E571,1,0),0)</f>
        <v>1</v>
      </c>
      <c r="I571">
        <f>IF(C571-INDEX('refseq-MEM'!$C$2:$C$3707,MATCH(E571,'refseq-MEM'!$E$2:$E$3707,0)) &gt; 0,1,0)</f>
        <v>1</v>
      </c>
    </row>
    <row r="572" spans="1:9" x14ac:dyDescent="0.25">
      <c r="A572" t="s">
        <v>3804</v>
      </c>
      <c r="B572">
        <v>2.2950000000000002E-3</v>
      </c>
      <c r="C572">
        <v>712</v>
      </c>
      <c r="D572">
        <v>67572</v>
      </c>
      <c r="E572" t="s">
        <v>575</v>
      </c>
      <c r="F572">
        <f>IFERROR(IF(VLOOKUP(E572,'refseq-MEM'!$E$2:$E$3707,1,0)= E572,1,0),0)</f>
        <v>1</v>
      </c>
      <c r="I572">
        <f>IF(C572-INDEX('refseq-MEM'!$C$2:$C$3707,MATCH(E572,'refseq-MEM'!$E$2:$E$3707,0)) &gt; 0,1,0)</f>
        <v>1</v>
      </c>
    </row>
    <row r="573" spans="1:9" x14ac:dyDescent="0.25">
      <c r="A573" t="s">
        <v>3804</v>
      </c>
      <c r="B573">
        <v>2.2920000000000002E-3</v>
      </c>
      <c r="C573">
        <v>711</v>
      </c>
      <c r="D573">
        <v>2529408</v>
      </c>
      <c r="E573" t="s">
        <v>633</v>
      </c>
      <c r="F573">
        <f>IFERROR(IF(VLOOKUP(E573,'refseq-MEM'!$E$2:$E$3707,1,0)= E573,1,0),0)</f>
        <v>1</v>
      </c>
      <c r="I573">
        <f>IF(C573-INDEX('refseq-MEM'!$C$2:$C$3707,MATCH(E573,'refseq-MEM'!$E$2:$E$3707,0)) &gt; 0,1,0)</f>
        <v>1</v>
      </c>
    </row>
    <row r="574" spans="1:9" x14ac:dyDescent="0.25">
      <c r="A574" t="s">
        <v>3804</v>
      </c>
      <c r="B574">
        <v>2.2590000000000002E-3</v>
      </c>
      <c r="C574">
        <v>701</v>
      </c>
      <c r="D574">
        <v>47420</v>
      </c>
      <c r="E574" t="s">
        <v>886</v>
      </c>
      <c r="F574">
        <f>IFERROR(IF(VLOOKUP(E574,'refseq-MEM'!$E$2:$E$3707,1,0)= E574,1,0),0)</f>
        <v>1</v>
      </c>
      <c r="I574">
        <f>IF(C574-INDEX('refseq-MEM'!$C$2:$C$3707,MATCH(E574,'refseq-MEM'!$E$2:$E$3707,0)) &gt; 0,1,0)</f>
        <v>0</v>
      </c>
    </row>
    <row r="575" spans="1:9" x14ac:dyDescent="0.25">
      <c r="A575" t="s">
        <v>3804</v>
      </c>
      <c r="B575">
        <v>2.2560000000000002E-3</v>
      </c>
      <c r="C575">
        <v>700</v>
      </c>
      <c r="D575">
        <v>953</v>
      </c>
      <c r="E575" t="s">
        <v>1179</v>
      </c>
      <c r="F575">
        <f>IFERROR(IF(VLOOKUP(E575,'refseq-MEM'!$E$2:$E$3707,1,0)= E575,1,0),0)</f>
        <v>1</v>
      </c>
      <c r="I575">
        <f>IF(C575-INDEX('refseq-MEM'!$C$2:$C$3707,MATCH(E575,'refseq-MEM'!$E$2:$E$3707,0)) &gt; 0,1,0)</f>
        <v>0</v>
      </c>
    </row>
    <row r="576" spans="1:9" x14ac:dyDescent="0.25">
      <c r="A576" t="s">
        <v>3804</v>
      </c>
      <c r="B576">
        <v>2.2529999999999998E-3</v>
      </c>
      <c r="C576">
        <v>699</v>
      </c>
      <c r="D576">
        <v>2056</v>
      </c>
      <c r="E576" t="s">
        <v>1931</v>
      </c>
      <c r="F576">
        <f>IFERROR(IF(VLOOKUP(E576,'refseq-MEM'!$E$2:$E$3707,1,0)= E576,1,0),0)</f>
        <v>1</v>
      </c>
      <c r="I576">
        <f>IF(C576-INDEX('refseq-MEM'!$C$2:$C$3707,MATCH(E576,'refseq-MEM'!$E$2:$E$3707,0)) &gt; 0,1,0)</f>
        <v>1</v>
      </c>
    </row>
    <row r="577" spans="1:9" x14ac:dyDescent="0.25">
      <c r="A577" t="s">
        <v>3804</v>
      </c>
      <c r="B577">
        <v>2.2529999999999998E-3</v>
      </c>
      <c r="C577">
        <v>699</v>
      </c>
      <c r="D577">
        <v>231454</v>
      </c>
      <c r="E577" t="s">
        <v>609</v>
      </c>
      <c r="F577">
        <f>IFERROR(IF(VLOOKUP(E577,'refseq-MEM'!$E$2:$E$3707,1,0)= E577,1,0),0)</f>
        <v>1</v>
      </c>
      <c r="I577">
        <f>IF(C577-INDEX('refseq-MEM'!$C$2:$C$3707,MATCH(E577,'refseq-MEM'!$E$2:$E$3707,0)) &gt; 0,1,0)</f>
        <v>1</v>
      </c>
    </row>
    <row r="578" spans="1:9" x14ac:dyDescent="0.25">
      <c r="A578" t="s">
        <v>3804</v>
      </c>
      <c r="B578">
        <v>2.2460000000000002E-3</v>
      </c>
      <c r="C578">
        <v>697</v>
      </c>
      <c r="D578">
        <v>53392</v>
      </c>
      <c r="E578" t="s">
        <v>1691</v>
      </c>
      <c r="F578">
        <f>IFERROR(IF(VLOOKUP(E578,'refseq-MEM'!$E$2:$E$3707,1,0)= E578,1,0),0)</f>
        <v>1</v>
      </c>
      <c r="I578">
        <f>IF(C578-INDEX('refseq-MEM'!$C$2:$C$3707,MATCH(E578,'refseq-MEM'!$E$2:$E$3707,0)) &gt; 0,1,0)</f>
        <v>1</v>
      </c>
    </row>
    <row r="579" spans="1:9" x14ac:dyDescent="0.25">
      <c r="A579" t="s">
        <v>3804</v>
      </c>
      <c r="B579">
        <v>2.2339999999999999E-3</v>
      </c>
      <c r="C579">
        <v>693</v>
      </c>
      <c r="D579">
        <v>28261</v>
      </c>
      <c r="E579" t="s">
        <v>757</v>
      </c>
      <c r="F579">
        <f>IFERROR(IF(VLOOKUP(E579,'refseq-MEM'!$E$2:$E$3707,1,0)= E579,1,0),0)</f>
        <v>1</v>
      </c>
      <c r="I579">
        <f>IF(C579-INDEX('refseq-MEM'!$C$2:$C$3707,MATCH(E579,'refseq-MEM'!$E$2:$E$3707,0)) &gt; 0,1,0)</f>
        <v>1</v>
      </c>
    </row>
    <row r="580" spans="1:9" x14ac:dyDescent="0.25">
      <c r="A580" t="s">
        <v>3804</v>
      </c>
      <c r="B580">
        <v>2.2339999999999999E-3</v>
      </c>
      <c r="C580">
        <v>693</v>
      </c>
      <c r="D580">
        <v>203133</v>
      </c>
      <c r="E580" t="s">
        <v>1350</v>
      </c>
      <c r="F580">
        <f>IFERROR(IF(VLOOKUP(E580,'refseq-MEM'!$E$2:$E$3707,1,0)= E580,1,0),0)</f>
        <v>1</v>
      </c>
      <c r="I580">
        <f>IF(C580-INDEX('refseq-MEM'!$C$2:$C$3707,MATCH(E580,'refseq-MEM'!$E$2:$E$3707,0)) &gt; 0,1,0)</f>
        <v>1</v>
      </c>
    </row>
    <row r="581" spans="1:9" x14ac:dyDescent="0.25">
      <c r="A581" t="s">
        <v>3804</v>
      </c>
      <c r="B581">
        <v>2.2139999999999998E-3</v>
      </c>
      <c r="C581">
        <v>687</v>
      </c>
      <c r="D581">
        <v>2063</v>
      </c>
      <c r="E581" t="s">
        <v>660</v>
      </c>
      <c r="F581">
        <f>IFERROR(IF(VLOOKUP(E581,'refseq-MEM'!$E$2:$E$3707,1,0)= E581,1,0),0)</f>
        <v>1</v>
      </c>
      <c r="I581">
        <f>IF(C581-INDEX('refseq-MEM'!$C$2:$C$3707,MATCH(E581,'refseq-MEM'!$E$2:$E$3707,0)) &gt; 0,1,0)</f>
        <v>0</v>
      </c>
    </row>
    <row r="582" spans="1:9" x14ac:dyDescent="0.25">
      <c r="A582" t="s">
        <v>3804</v>
      </c>
      <c r="B582">
        <v>2.2139999999999998E-3</v>
      </c>
      <c r="C582">
        <v>687</v>
      </c>
      <c r="D582">
        <v>76890</v>
      </c>
      <c r="E582" t="s">
        <v>590</v>
      </c>
      <c r="F582">
        <f>IFERROR(IF(VLOOKUP(E582,'refseq-MEM'!$E$2:$E$3707,1,0)= E582,1,0),0)</f>
        <v>1</v>
      </c>
      <c r="I582">
        <f>IF(C582-INDEX('refseq-MEM'!$C$2:$C$3707,MATCH(E582,'refseq-MEM'!$E$2:$E$3707,0)) &gt; 0,1,0)</f>
        <v>1</v>
      </c>
    </row>
    <row r="583" spans="1:9" x14ac:dyDescent="0.25">
      <c r="A583" t="s">
        <v>3804</v>
      </c>
      <c r="B583">
        <v>2.2109999999999999E-3</v>
      </c>
      <c r="C583">
        <v>686</v>
      </c>
      <c r="D583">
        <v>2225</v>
      </c>
      <c r="E583" t="s">
        <v>1018</v>
      </c>
      <c r="F583">
        <f>IFERROR(IF(VLOOKUP(E583,'refseq-MEM'!$E$2:$E$3707,1,0)= E583,1,0),0)</f>
        <v>1</v>
      </c>
      <c r="I583">
        <f>IF(C583-INDEX('refseq-MEM'!$C$2:$C$3707,MATCH(E583,'refseq-MEM'!$E$2:$E$3707,0)) &gt; 0,1,0)</f>
        <v>1</v>
      </c>
    </row>
    <row r="584" spans="1:9" x14ac:dyDescent="0.25">
      <c r="A584" t="s">
        <v>3804</v>
      </c>
      <c r="B584">
        <v>2.166E-3</v>
      </c>
      <c r="C584">
        <v>672</v>
      </c>
      <c r="D584">
        <v>1081</v>
      </c>
      <c r="E584" t="s">
        <v>1599</v>
      </c>
      <c r="F584">
        <f>IFERROR(IF(VLOOKUP(E584,'refseq-MEM'!$E$2:$E$3707,1,0)= E584,1,0),0)</f>
        <v>1</v>
      </c>
      <c r="I584">
        <f>IF(C584-INDEX('refseq-MEM'!$C$2:$C$3707,MATCH(E584,'refseq-MEM'!$E$2:$E$3707,0)) &gt; 0,1,0)</f>
        <v>1</v>
      </c>
    </row>
    <row r="585" spans="1:9" x14ac:dyDescent="0.25">
      <c r="A585" t="s">
        <v>3804</v>
      </c>
      <c r="B585">
        <v>2.163E-3</v>
      </c>
      <c r="C585">
        <v>671</v>
      </c>
      <c r="D585">
        <v>32199</v>
      </c>
      <c r="E585" t="s">
        <v>933</v>
      </c>
      <c r="F585">
        <f>IFERROR(IF(VLOOKUP(E585,'refseq-MEM'!$E$2:$E$3707,1,0)= E585,1,0),0)</f>
        <v>1</v>
      </c>
      <c r="I585">
        <f>IF(C585-INDEX('refseq-MEM'!$C$2:$C$3707,MATCH(E585,'refseq-MEM'!$E$2:$E$3707,0)) &gt; 0,1,0)</f>
        <v>0</v>
      </c>
    </row>
    <row r="586" spans="1:9" x14ac:dyDescent="0.25">
      <c r="A586" t="s">
        <v>3804</v>
      </c>
      <c r="B586">
        <v>2.153E-3</v>
      </c>
      <c r="C586">
        <v>668</v>
      </c>
      <c r="D586">
        <v>83614</v>
      </c>
      <c r="E586" t="s">
        <v>835</v>
      </c>
      <c r="F586">
        <f>IFERROR(IF(VLOOKUP(E586,'refseq-MEM'!$E$2:$E$3707,1,0)= E586,1,0),0)</f>
        <v>1</v>
      </c>
      <c r="I586">
        <f>IF(C586-INDEX('refseq-MEM'!$C$2:$C$3707,MATCH(E586,'refseq-MEM'!$E$2:$E$3707,0)) &gt; 0,1,0)</f>
        <v>1</v>
      </c>
    </row>
    <row r="587" spans="1:9" x14ac:dyDescent="0.25">
      <c r="A587" t="s">
        <v>3804</v>
      </c>
      <c r="B587">
        <v>2.15E-3</v>
      </c>
      <c r="C587">
        <v>667</v>
      </c>
      <c r="D587">
        <v>171868</v>
      </c>
      <c r="E587" t="s">
        <v>987</v>
      </c>
      <c r="F587">
        <f>IFERROR(IF(VLOOKUP(E587,'refseq-MEM'!$E$2:$E$3707,1,0)= E587,1,0),0)</f>
        <v>1</v>
      </c>
      <c r="I587">
        <f>IF(C587-INDEX('refseq-MEM'!$C$2:$C$3707,MATCH(E587,'refseq-MEM'!$E$2:$E$3707,0)) &gt; 0,1,0)</f>
        <v>1</v>
      </c>
    </row>
    <row r="588" spans="1:9" x14ac:dyDescent="0.25">
      <c r="A588" t="s">
        <v>3804</v>
      </c>
      <c r="B588">
        <v>2.14E-3</v>
      </c>
      <c r="C588">
        <v>664</v>
      </c>
      <c r="D588">
        <v>1649490</v>
      </c>
      <c r="E588" t="s">
        <v>1483</v>
      </c>
      <c r="F588">
        <f>IFERROR(IF(VLOOKUP(E588,'refseq-MEM'!$E$2:$E$3707,1,0)= E588,1,0),0)</f>
        <v>1</v>
      </c>
      <c r="I588">
        <f>IF(C588-INDEX('refseq-MEM'!$C$2:$C$3707,MATCH(E588,'refseq-MEM'!$E$2:$E$3707,0)) &gt; 0,1,0)</f>
        <v>1</v>
      </c>
    </row>
    <row r="589" spans="1:9" x14ac:dyDescent="0.25">
      <c r="A589" t="s">
        <v>3804</v>
      </c>
      <c r="B589">
        <v>2.1180000000000001E-3</v>
      </c>
      <c r="C589">
        <v>657</v>
      </c>
      <c r="D589">
        <v>336276</v>
      </c>
      <c r="E589" t="s">
        <v>1275</v>
      </c>
      <c r="F589">
        <f>IFERROR(IF(VLOOKUP(E589,'refseq-MEM'!$E$2:$E$3707,1,0)= E589,1,0),0)</f>
        <v>1</v>
      </c>
      <c r="I589">
        <f>IF(C589-INDEX('refseq-MEM'!$C$2:$C$3707,MATCH(E589,'refseq-MEM'!$E$2:$E$3707,0)) &gt; 0,1,0)</f>
        <v>1</v>
      </c>
    </row>
    <row r="590" spans="1:9" x14ac:dyDescent="0.25">
      <c r="A590" t="s">
        <v>3804</v>
      </c>
      <c r="B590">
        <v>2.1180000000000001E-3</v>
      </c>
      <c r="C590">
        <v>657</v>
      </c>
      <c r="D590">
        <v>351195</v>
      </c>
      <c r="E590" t="s">
        <v>947</v>
      </c>
      <c r="F590">
        <f>IFERROR(IF(VLOOKUP(E590,'refseq-MEM'!$E$2:$E$3707,1,0)= E590,1,0),0)</f>
        <v>1</v>
      </c>
      <c r="I590">
        <f>IF(C590-INDEX('refseq-MEM'!$C$2:$C$3707,MATCH(E590,'refseq-MEM'!$E$2:$E$3707,0)) &gt; 0,1,0)</f>
        <v>1</v>
      </c>
    </row>
    <row r="591" spans="1:9" x14ac:dyDescent="0.25">
      <c r="A591" t="s">
        <v>3804</v>
      </c>
      <c r="B591">
        <v>2.1180000000000001E-3</v>
      </c>
      <c r="C591">
        <v>657</v>
      </c>
      <c r="D591">
        <v>1524214</v>
      </c>
      <c r="E591" t="s">
        <v>1655</v>
      </c>
      <c r="F591">
        <f>IFERROR(IF(VLOOKUP(E591,'refseq-MEM'!$E$2:$E$3707,1,0)= E591,1,0),0)</f>
        <v>1</v>
      </c>
      <c r="I591">
        <f>IF(C591-INDEX('refseq-MEM'!$C$2:$C$3707,MATCH(E591,'refseq-MEM'!$E$2:$E$3707,0)) &gt; 0,1,0)</f>
        <v>1</v>
      </c>
    </row>
    <row r="592" spans="1:9" x14ac:dyDescent="0.25">
      <c r="A592" t="s">
        <v>3804</v>
      </c>
      <c r="B592">
        <v>2.111E-3</v>
      </c>
      <c r="C592">
        <v>655</v>
      </c>
      <c r="D592">
        <v>196082</v>
      </c>
      <c r="E592" t="s">
        <v>1157</v>
      </c>
      <c r="F592">
        <f>IFERROR(IF(VLOOKUP(E592,'refseq-MEM'!$E$2:$E$3707,1,0)= E592,1,0),0)</f>
        <v>1</v>
      </c>
      <c r="I592">
        <f>IF(C592-INDEX('refseq-MEM'!$C$2:$C$3707,MATCH(E592,'refseq-MEM'!$E$2:$E$3707,0)) &gt; 0,1,0)</f>
        <v>1</v>
      </c>
    </row>
    <row r="593" spans="1:9" x14ac:dyDescent="0.25">
      <c r="A593" t="s">
        <v>3804</v>
      </c>
      <c r="B593">
        <v>2.1080000000000001E-3</v>
      </c>
      <c r="C593">
        <v>654</v>
      </c>
      <c r="D593">
        <v>693074</v>
      </c>
      <c r="E593" t="s">
        <v>1519</v>
      </c>
      <c r="F593">
        <f>IFERROR(IF(VLOOKUP(E593,'refseq-MEM'!$E$2:$E$3707,1,0)= E593,1,0),0)</f>
        <v>1</v>
      </c>
      <c r="I593">
        <f>IF(C593-INDEX('refseq-MEM'!$C$2:$C$3707,MATCH(E593,'refseq-MEM'!$E$2:$E$3707,0)) &gt; 0,1,0)</f>
        <v>1</v>
      </c>
    </row>
    <row r="594" spans="1:9" x14ac:dyDescent="0.25">
      <c r="A594" t="s">
        <v>3804</v>
      </c>
      <c r="B594">
        <v>2.1050000000000001E-3</v>
      </c>
      <c r="C594">
        <v>653</v>
      </c>
      <c r="D594">
        <v>33055</v>
      </c>
      <c r="E594" t="s">
        <v>1746</v>
      </c>
      <c r="F594">
        <f>IFERROR(IF(VLOOKUP(E594,'refseq-MEM'!$E$2:$E$3707,1,0)= E594,1,0),0)</f>
        <v>1</v>
      </c>
      <c r="I594">
        <f>IF(C594-INDEX('refseq-MEM'!$C$2:$C$3707,MATCH(E594,'refseq-MEM'!$E$2:$E$3707,0)) &gt; 0,1,0)</f>
        <v>1</v>
      </c>
    </row>
    <row r="595" spans="1:9" x14ac:dyDescent="0.25">
      <c r="A595" t="s">
        <v>3804</v>
      </c>
      <c r="B595">
        <v>2.0790000000000001E-3</v>
      </c>
      <c r="C595">
        <v>645</v>
      </c>
      <c r="D595">
        <v>127</v>
      </c>
      <c r="E595" t="s">
        <v>1718</v>
      </c>
      <c r="F595">
        <f>IFERROR(IF(VLOOKUP(E595,'refseq-MEM'!$E$2:$E$3707,1,0)= E595,1,0),0)</f>
        <v>1</v>
      </c>
      <c r="I595">
        <f>IF(C595-INDEX('refseq-MEM'!$C$2:$C$3707,MATCH(E595,'refseq-MEM'!$E$2:$E$3707,0)) &gt; 0,1,0)</f>
        <v>1</v>
      </c>
    </row>
    <row r="596" spans="1:9" x14ac:dyDescent="0.25">
      <c r="A596" t="s">
        <v>3804</v>
      </c>
      <c r="B596">
        <v>2.0690000000000001E-3</v>
      </c>
      <c r="C596">
        <v>642</v>
      </c>
      <c r="D596">
        <v>191494</v>
      </c>
      <c r="E596" t="s">
        <v>1166</v>
      </c>
      <c r="F596">
        <f>IFERROR(IF(VLOOKUP(E596,'refseq-MEM'!$E$2:$E$3707,1,0)= E596,1,0),0)</f>
        <v>1</v>
      </c>
      <c r="I596">
        <f>IF(C596-INDEX('refseq-MEM'!$C$2:$C$3707,MATCH(E596,'refseq-MEM'!$E$2:$E$3707,0)) &gt; 0,1,0)</f>
        <v>1</v>
      </c>
    </row>
    <row r="597" spans="1:9" x14ac:dyDescent="0.25">
      <c r="A597" t="s">
        <v>3804</v>
      </c>
      <c r="B597">
        <v>2.0560000000000001E-3</v>
      </c>
      <c r="C597">
        <v>638</v>
      </c>
      <c r="D597">
        <v>1518149</v>
      </c>
      <c r="E597" t="s">
        <v>807</v>
      </c>
      <c r="F597">
        <f>IFERROR(IF(VLOOKUP(E597,'refseq-MEM'!$E$2:$E$3707,1,0)= E597,1,0),0)</f>
        <v>1</v>
      </c>
      <c r="I597">
        <f>IF(C597-INDEX('refseq-MEM'!$C$2:$C$3707,MATCH(E597,'refseq-MEM'!$E$2:$E$3707,0)) &gt; 0,1,0)</f>
        <v>1</v>
      </c>
    </row>
    <row r="598" spans="1:9" x14ac:dyDescent="0.25">
      <c r="A598" t="s">
        <v>3804</v>
      </c>
      <c r="B598">
        <v>2.0500000000000002E-3</v>
      </c>
      <c r="C598">
        <v>636</v>
      </c>
      <c r="D598">
        <v>146784</v>
      </c>
      <c r="E598" t="s">
        <v>741</v>
      </c>
      <c r="F598">
        <f>IFERROR(IF(VLOOKUP(E598,'refseq-MEM'!$E$2:$E$3707,1,0)= E598,1,0),0)</f>
        <v>1</v>
      </c>
      <c r="I598">
        <f>IF(C598-INDEX('refseq-MEM'!$C$2:$C$3707,MATCH(E598,'refseq-MEM'!$E$2:$E$3707,0)) &gt; 0,1,0)</f>
        <v>1</v>
      </c>
    </row>
    <row r="599" spans="1:9" x14ac:dyDescent="0.25">
      <c r="A599" t="s">
        <v>3804</v>
      </c>
      <c r="B599">
        <v>2.0500000000000002E-3</v>
      </c>
      <c r="C599">
        <v>636</v>
      </c>
      <c r="D599">
        <v>669357</v>
      </c>
      <c r="E599" t="s">
        <v>1432</v>
      </c>
      <c r="F599">
        <f>IFERROR(IF(VLOOKUP(E599,'refseq-MEM'!$E$2:$E$3707,1,0)= E599,1,0),0)</f>
        <v>1</v>
      </c>
      <c r="I599">
        <f>IF(C599-INDEX('refseq-MEM'!$C$2:$C$3707,MATCH(E599,'refseq-MEM'!$E$2:$E$3707,0)) &gt; 0,1,0)</f>
        <v>1</v>
      </c>
    </row>
    <row r="600" spans="1:9" x14ac:dyDescent="0.25">
      <c r="A600" t="s">
        <v>3804</v>
      </c>
      <c r="B600">
        <v>2.0270000000000002E-3</v>
      </c>
      <c r="C600">
        <v>629</v>
      </c>
      <c r="D600">
        <v>2202</v>
      </c>
      <c r="E600" t="s">
        <v>1070</v>
      </c>
      <c r="F600">
        <f>IFERROR(IF(VLOOKUP(E600,'refseq-MEM'!$E$2:$E$3707,1,0)= E600,1,0),0)</f>
        <v>1</v>
      </c>
      <c r="I600">
        <f>IF(C600-INDEX('refseq-MEM'!$C$2:$C$3707,MATCH(E600,'refseq-MEM'!$E$2:$E$3707,0)) &gt; 0,1,0)</f>
        <v>1</v>
      </c>
    </row>
    <row r="601" spans="1:9" x14ac:dyDescent="0.25">
      <c r="A601" t="s">
        <v>3804</v>
      </c>
      <c r="B601">
        <v>2.0140000000000002E-3</v>
      </c>
      <c r="C601">
        <v>625</v>
      </c>
      <c r="D601">
        <v>283</v>
      </c>
      <c r="E601" t="s">
        <v>671</v>
      </c>
      <c r="F601">
        <f>IFERROR(IF(VLOOKUP(E601,'refseq-MEM'!$E$2:$E$3707,1,0)= E601,1,0),0)</f>
        <v>1</v>
      </c>
      <c r="I601">
        <f>IF(C601-INDEX('refseq-MEM'!$C$2:$C$3707,MATCH(E601,'refseq-MEM'!$E$2:$E$3707,0)) &gt; 0,1,0)</f>
        <v>0</v>
      </c>
    </row>
    <row r="602" spans="1:9" x14ac:dyDescent="0.25">
      <c r="A602" t="s">
        <v>3804</v>
      </c>
      <c r="B602">
        <v>2.0140000000000002E-3</v>
      </c>
      <c r="C602">
        <v>625</v>
      </c>
      <c r="D602">
        <v>2013</v>
      </c>
      <c r="E602" t="s">
        <v>440</v>
      </c>
      <c r="F602">
        <f>IFERROR(IF(VLOOKUP(E602,'refseq-MEM'!$E$2:$E$3707,1,0)= E602,1,0),0)</f>
        <v>1</v>
      </c>
      <c r="I602">
        <f>IF(C602-INDEX('refseq-MEM'!$C$2:$C$3707,MATCH(E602,'refseq-MEM'!$E$2:$E$3707,0)) &gt; 0,1,0)</f>
        <v>0</v>
      </c>
    </row>
    <row r="603" spans="1:9" x14ac:dyDescent="0.25">
      <c r="A603" t="s">
        <v>3804</v>
      </c>
      <c r="B603">
        <v>2.0049999999999998E-3</v>
      </c>
      <c r="C603">
        <v>622</v>
      </c>
      <c r="D603">
        <v>1649480</v>
      </c>
      <c r="E603" t="s">
        <v>1739</v>
      </c>
      <c r="F603">
        <f>IFERROR(IF(VLOOKUP(E603,'refseq-MEM'!$E$2:$E$3707,1,0)= E603,1,0),0)</f>
        <v>1</v>
      </c>
      <c r="I603">
        <f>IF(C603-INDEX('refseq-MEM'!$C$2:$C$3707,MATCH(E603,'refseq-MEM'!$E$2:$E$3707,0)) &gt; 0,1,0)</f>
        <v>1</v>
      </c>
    </row>
    <row r="604" spans="1:9" x14ac:dyDescent="0.25">
      <c r="A604" t="s">
        <v>3804</v>
      </c>
      <c r="B604">
        <v>1.9849999999999998E-3</v>
      </c>
      <c r="C604">
        <v>616</v>
      </c>
      <c r="D604">
        <v>437504</v>
      </c>
      <c r="E604" t="s">
        <v>1967</v>
      </c>
      <c r="F604">
        <f>IFERROR(IF(VLOOKUP(E604,'refseq-MEM'!$E$2:$E$3707,1,0)= E604,1,0),0)</f>
        <v>1</v>
      </c>
      <c r="I604">
        <f>IF(C604-INDEX('refseq-MEM'!$C$2:$C$3707,MATCH(E604,'refseq-MEM'!$E$2:$E$3707,0)) &gt; 0,1,0)</f>
        <v>1</v>
      </c>
    </row>
    <row r="605" spans="1:9" x14ac:dyDescent="0.25">
      <c r="A605" t="s">
        <v>3804</v>
      </c>
      <c r="B605">
        <v>1.9759999999999999E-3</v>
      </c>
      <c r="C605">
        <v>613</v>
      </c>
      <c r="D605">
        <v>73029</v>
      </c>
      <c r="E605" t="s">
        <v>1462</v>
      </c>
      <c r="F605">
        <f>IFERROR(IF(VLOOKUP(E605,'refseq-MEM'!$E$2:$E$3707,1,0)= E605,1,0),0)</f>
        <v>1</v>
      </c>
      <c r="I605">
        <f>IF(C605-INDEX('refseq-MEM'!$C$2:$C$3707,MATCH(E605,'refseq-MEM'!$E$2:$E$3707,0)) &gt; 0,1,0)</f>
        <v>1</v>
      </c>
    </row>
    <row r="606" spans="1:9" x14ac:dyDescent="0.25">
      <c r="A606" t="s">
        <v>3804</v>
      </c>
      <c r="B606">
        <v>1.9759999999999999E-3</v>
      </c>
      <c r="C606">
        <v>613</v>
      </c>
      <c r="D606">
        <v>2547964</v>
      </c>
      <c r="E606" t="s">
        <v>1619</v>
      </c>
      <c r="F606">
        <f>IFERROR(IF(VLOOKUP(E606,'refseq-MEM'!$E$2:$E$3707,1,0)= E606,1,0),0)</f>
        <v>1</v>
      </c>
      <c r="I606">
        <f>IF(C606-INDEX('refseq-MEM'!$C$2:$C$3707,MATCH(E606,'refseq-MEM'!$E$2:$E$3707,0)) &gt; 0,1,0)</f>
        <v>1</v>
      </c>
    </row>
    <row r="607" spans="1:9" x14ac:dyDescent="0.25">
      <c r="A607" t="s">
        <v>3804</v>
      </c>
      <c r="B607">
        <v>1.9659999999999999E-3</v>
      </c>
      <c r="C607">
        <v>610</v>
      </c>
      <c r="D607">
        <v>41707</v>
      </c>
      <c r="E607" t="s">
        <v>967</v>
      </c>
      <c r="F607">
        <f>IFERROR(IF(VLOOKUP(E607,'refseq-MEM'!$E$2:$E$3707,1,0)= E607,1,0),0)</f>
        <v>1</v>
      </c>
      <c r="I607">
        <f>IF(C607-INDEX('refseq-MEM'!$C$2:$C$3707,MATCH(E607,'refseq-MEM'!$E$2:$E$3707,0)) &gt; 0,1,0)</f>
        <v>1</v>
      </c>
    </row>
    <row r="608" spans="1:9" x14ac:dyDescent="0.25">
      <c r="A608" t="s">
        <v>3804</v>
      </c>
      <c r="B608">
        <v>1.9659999999999999E-3</v>
      </c>
      <c r="C608">
        <v>610</v>
      </c>
      <c r="D608">
        <v>511678</v>
      </c>
      <c r="E608" t="s">
        <v>973</v>
      </c>
      <c r="F608">
        <f>IFERROR(IF(VLOOKUP(E608,'refseq-MEM'!$E$2:$E$3707,1,0)= E608,1,0),0)</f>
        <v>1</v>
      </c>
      <c r="I608">
        <f>IF(C608-INDEX('refseq-MEM'!$C$2:$C$3707,MATCH(E608,'refseq-MEM'!$E$2:$E$3707,0)) &gt; 0,1,0)</f>
        <v>1</v>
      </c>
    </row>
    <row r="609" spans="1:9" x14ac:dyDescent="0.25">
      <c r="A609" t="s">
        <v>3804</v>
      </c>
      <c r="B609">
        <v>1.9659999999999999E-3</v>
      </c>
      <c r="C609">
        <v>610</v>
      </c>
      <c r="D609">
        <v>648802</v>
      </c>
      <c r="E609" t="s">
        <v>944</v>
      </c>
      <c r="F609">
        <f>IFERROR(IF(VLOOKUP(E609,'refseq-MEM'!$E$2:$E$3707,1,0)= E609,1,0),0)</f>
        <v>1</v>
      </c>
      <c r="I609">
        <f>IF(C609-INDEX('refseq-MEM'!$C$2:$C$3707,MATCH(E609,'refseq-MEM'!$E$2:$E$3707,0)) &gt; 0,1,0)</f>
        <v>1</v>
      </c>
    </row>
    <row r="610" spans="1:9" x14ac:dyDescent="0.25">
      <c r="A610" t="s">
        <v>3804</v>
      </c>
      <c r="B610">
        <v>1.9599999999999999E-3</v>
      </c>
      <c r="C610">
        <v>608</v>
      </c>
      <c r="D610">
        <v>85</v>
      </c>
      <c r="E610" t="s">
        <v>823</v>
      </c>
      <c r="F610">
        <f>IFERROR(IF(VLOOKUP(E610,'refseq-MEM'!$E$2:$E$3707,1,0)= E610,1,0),0)</f>
        <v>1</v>
      </c>
      <c r="I610">
        <f>IF(C610-INDEX('refseq-MEM'!$C$2:$C$3707,MATCH(E610,'refseq-MEM'!$E$2:$E$3707,0)) &gt; 0,1,0)</f>
        <v>0</v>
      </c>
    </row>
    <row r="611" spans="1:9" x14ac:dyDescent="0.25">
      <c r="A611" t="s">
        <v>3804</v>
      </c>
      <c r="B611">
        <v>1.9559999999999998E-3</v>
      </c>
      <c r="C611">
        <v>607</v>
      </c>
      <c r="D611">
        <v>68335</v>
      </c>
      <c r="E611" t="s">
        <v>1250</v>
      </c>
      <c r="F611">
        <f>IFERROR(IF(VLOOKUP(E611,'refseq-MEM'!$E$2:$E$3707,1,0)= E611,1,0),0)</f>
        <v>1</v>
      </c>
      <c r="I611">
        <f>IF(C611-INDEX('refseq-MEM'!$C$2:$C$3707,MATCH(E611,'refseq-MEM'!$E$2:$E$3707,0)) &gt; 0,1,0)</f>
        <v>1</v>
      </c>
    </row>
    <row r="612" spans="1:9" x14ac:dyDescent="0.25">
      <c r="A612" t="s">
        <v>3804</v>
      </c>
      <c r="B612">
        <v>1.9530000000000001E-3</v>
      </c>
      <c r="C612">
        <v>606</v>
      </c>
      <c r="D612">
        <v>1021</v>
      </c>
      <c r="E612" t="s">
        <v>1035</v>
      </c>
      <c r="F612">
        <f>IFERROR(IF(VLOOKUP(E612,'refseq-MEM'!$E$2:$E$3707,1,0)= E612,1,0),0)</f>
        <v>1</v>
      </c>
      <c r="I612">
        <f>IF(C612-INDEX('refseq-MEM'!$C$2:$C$3707,MATCH(E612,'refseq-MEM'!$E$2:$E$3707,0)) &gt; 0,1,0)</f>
        <v>1</v>
      </c>
    </row>
    <row r="613" spans="1:9" x14ac:dyDescent="0.25">
      <c r="A613" t="s">
        <v>3804</v>
      </c>
      <c r="B613">
        <v>1.9469999999999999E-3</v>
      </c>
      <c r="C613">
        <v>604</v>
      </c>
      <c r="D613">
        <v>44013</v>
      </c>
      <c r="E613" t="s">
        <v>715</v>
      </c>
      <c r="F613">
        <f>IFERROR(IF(VLOOKUP(E613,'refseq-MEM'!$E$2:$E$3707,1,0)= E613,1,0),0)</f>
        <v>1</v>
      </c>
      <c r="I613">
        <f>IF(C613-INDEX('refseq-MEM'!$C$2:$C$3707,MATCH(E613,'refseq-MEM'!$E$2:$E$3707,0)) &gt; 0,1,0)</f>
        <v>1</v>
      </c>
    </row>
    <row r="614" spans="1:9" x14ac:dyDescent="0.25">
      <c r="A614" t="s">
        <v>3804</v>
      </c>
      <c r="B614">
        <v>1.9469999999999999E-3</v>
      </c>
      <c r="C614">
        <v>604</v>
      </c>
      <c r="D614">
        <v>64159</v>
      </c>
      <c r="E614" t="s">
        <v>740</v>
      </c>
      <c r="F614">
        <f>IFERROR(IF(VLOOKUP(E614,'refseq-MEM'!$E$2:$E$3707,1,0)= E614,1,0),0)</f>
        <v>1</v>
      </c>
      <c r="I614">
        <f>IF(C614-INDEX('refseq-MEM'!$C$2:$C$3707,MATCH(E614,'refseq-MEM'!$E$2:$E$3707,0)) &gt; 0,1,0)</f>
        <v>1</v>
      </c>
    </row>
    <row r="615" spans="1:9" x14ac:dyDescent="0.25">
      <c r="A615" t="s">
        <v>3804</v>
      </c>
      <c r="B615">
        <v>1.9369999999999999E-3</v>
      </c>
      <c r="C615">
        <v>601</v>
      </c>
      <c r="D615">
        <v>123</v>
      </c>
      <c r="E615" t="s">
        <v>1215</v>
      </c>
      <c r="F615">
        <f>IFERROR(IF(VLOOKUP(E615,'refseq-MEM'!$E$2:$E$3707,1,0)= E615,1,0),0)</f>
        <v>1</v>
      </c>
      <c r="I615">
        <f>IF(C615-INDEX('refseq-MEM'!$C$2:$C$3707,MATCH(E615,'refseq-MEM'!$E$2:$E$3707,0)) &gt; 0,1,0)</f>
        <v>1</v>
      </c>
    </row>
    <row r="616" spans="1:9" x14ac:dyDescent="0.25">
      <c r="A616" t="s">
        <v>3804</v>
      </c>
      <c r="B616">
        <v>1.9269999999999999E-3</v>
      </c>
      <c r="C616">
        <v>598</v>
      </c>
      <c r="D616">
        <v>34093</v>
      </c>
      <c r="E616" t="s">
        <v>2149</v>
      </c>
      <c r="F616">
        <f>IFERROR(IF(VLOOKUP(E616,'refseq-MEM'!$E$2:$E$3707,1,0)= E616,1,0),0)</f>
        <v>1</v>
      </c>
      <c r="I616">
        <f>IF(C616-INDEX('refseq-MEM'!$C$2:$C$3707,MATCH(E616,'refseq-MEM'!$E$2:$E$3707,0)) &gt; 0,1,0)</f>
        <v>1</v>
      </c>
    </row>
    <row r="617" spans="1:9" x14ac:dyDescent="0.25">
      <c r="A617" t="s">
        <v>3804</v>
      </c>
      <c r="B617">
        <v>1.9269999999999999E-3</v>
      </c>
      <c r="C617">
        <v>598</v>
      </c>
      <c r="D617">
        <v>875170</v>
      </c>
      <c r="E617" t="s">
        <v>1310</v>
      </c>
      <c r="F617">
        <f>IFERROR(IF(VLOOKUP(E617,'refseq-MEM'!$E$2:$E$3707,1,0)= E617,1,0),0)</f>
        <v>1</v>
      </c>
      <c r="I617">
        <f>IF(C617-INDEX('refseq-MEM'!$C$2:$C$3707,MATCH(E617,'refseq-MEM'!$E$2:$E$3707,0)) &gt; 0,1,0)</f>
        <v>1</v>
      </c>
    </row>
    <row r="618" spans="1:9" x14ac:dyDescent="0.25">
      <c r="A618" t="s">
        <v>3804</v>
      </c>
      <c r="B618">
        <v>1.9239999999999999E-3</v>
      </c>
      <c r="C618">
        <v>597</v>
      </c>
      <c r="D618">
        <v>2005363</v>
      </c>
      <c r="E618" t="s">
        <v>3163</v>
      </c>
      <c r="F618">
        <f>IFERROR(IF(VLOOKUP(E618,'refseq-MEM'!$E$2:$E$3707,1,0)= E618,1,0),0)</f>
        <v>1</v>
      </c>
      <c r="I618">
        <f>IF(C618-INDEX('refseq-MEM'!$C$2:$C$3707,MATCH(E618,'refseq-MEM'!$E$2:$E$3707,0)) &gt; 0,1,0)</f>
        <v>1</v>
      </c>
    </row>
    <row r="619" spans="1:9" x14ac:dyDescent="0.25">
      <c r="A619" t="s">
        <v>3804</v>
      </c>
      <c r="B619">
        <v>1.918E-3</v>
      </c>
      <c r="C619">
        <v>595</v>
      </c>
      <c r="D619">
        <v>58050</v>
      </c>
      <c r="E619" t="s">
        <v>1037</v>
      </c>
      <c r="F619">
        <f>IFERROR(IF(VLOOKUP(E619,'refseq-MEM'!$E$2:$E$3707,1,0)= E619,1,0),0)</f>
        <v>1</v>
      </c>
      <c r="I619">
        <f>IF(C619-INDEX('refseq-MEM'!$C$2:$C$3707,MATCH(E619,'refseq-MEM'!$E$2:$E$3707,0)) &gt; 0,1,0)</f>
        <v>1</v>
      </c>
    </row>
    <row r="620" spans="1:9" x14ac:dyDescent="0.25">
      <c r="A620" t="s">
        <v>3804</v>
      </c>
      <c r="B620">
        <v>1.918E-3</v>
      </c>
      <c r="C620">
        <v>595</v>
      </c>
      <c r="D620">
        <v>389486</v>
      </c>
      <c r="E620" t="s">
        <v>1030</v>
      </c>
      <c r="F620">
        <f>IFERROR(IF(VLOOKUP(E620,'refseq-MEM'!$E$2:$E$3707,1,0)= E620,1,0),0)</f>
        <v>1</v>
      </c>
      <c r="I620">
        <f>IF(C620-INDEX('refseq-MEM'!$C$2:$C$3707,MATCH(E620,'refseq-MEM'!$E$2:$E$3707,0)) &gt; 0,1,0)</f>
        <v>1</v>
      </c>
    </row>
    <row r="621" spans="1:9" x14ac:dyDescent="0.25">
      <c r="A621" t="s">
        <v>3804</v>
      </c>
      <c r="B621">
        <v>1.9139999999999999E-3</v>
      </c>
      <c r="C621">
        <v>594</v>
      </c>
      <c r="D621">
        <v>122277</v>
      </c>
      <c r="E621" t="s">
        <v>923</v>
      </c>
      <c r="F621">
        <f>IFERROR(IF(VLOOKUP(E621,'refseq-MEM'!$E$2:$E$3707,1,0)= E621,1,0),0)</f>
        <v>1</v>
      </c>
      <c r="I621">
        <f>IF(C621-INDEX('refseq-MEM'!$C$2:$C$3707,MATCH(E621,'refseq-MEM'!$E$2:$E$3707,0)) &gt; 0,1,0)</f>
        <v>1</v>
      </c>
    </row>
    <row r="622" spans="1:9" x14ac:dyDescent="0.25">
      <c r="A622" t="s">
        <v>3804</v>
      </c>
      <c r="B622">
        <v>1.9109999999999999E-3</v>
      </c>
      <c r="C622">
        <v>593</v>
      </c>
      <c r="D622">
        <v>635</v>
      </c>
      <c r="E622" t="s">
        <v>1132</v>
      </c>
      <c r="F622">
        <f>IFERROR(IF(VLOOKUP(E622,'refseq-MEM'!$E$2:$E$3707,1,0)= E622,1,0),0)</f>
        <v>1</v>
      </c>
      <c r="I622">
        <f>IF(C622-INDEX('refseq-MEM'!$C$2:$C$3707,MATCH(E622,'refseq-MEM'!$E$2:$E$3707,0)) &gt; 0,1,0)</f>
        <v>1</v>
      </c>
    </row>
    <row r="623" spans="1:9" x14ac:dyDescent="0.25">
      <c r="A623" t="s">
        <v>3804</v>
      </c>
      <c r="B623">
        <v>1.902E-3</v>
      </c>
      <c r="C623">
        <v>590</v>
      </c>
      <c r="D623">
        <v>158481</v>
      </c>
      <c r="E623" t="s">
        <v>1225</v>
      </c>
      <c r="F623">
        <f>IFERROR(IF(VLOOKUP(E623,'refseq-MEM'!$E$2:$E$3707,1,0)= E623,1,0),0)</f>
        <v>1</v>
      </c>
      <c r="I623">
        <f>IF(C623-INDEX('refseq-MEM'!$C$2:$C$3707,MATCH(E623,'refseq-MEM'!$E$2:$E$3707,0)) &gt; 0,1,0)</f>
        <v>1</v>
      </c>
    </row>
    <row r="624" spans="1:9" x14ac:dyDescent="0.25">
      <c r="A624" t="s">
        <v>3804</v>
      </c>
      <c r="B624">
        <v>1.882E-3</v>
      </c>
      <c r="C624">
        <v>584</v>
      </c>
      <c r="D624">
        <v>109262</v>
      </c>
      <c r="E624" t="s">
        <v>1190</v>
      </c>
      <c r="F624">
        <f>IFERROR(IF(VLOOKUP(E624,'refseq-MEM'!$E$2:$E$3707,1,0)= E624,1,0),0)</f>
        <v>1</v>
      </c>
      <c r="I624">
        <f>IF(C624-INDEX('refseq-MEM'!$C$2:$C$3707,MATCH(E624,'refseq-MEM'!$E$2:$E$3707,0)) &gt; 0,1,0)</f>
        <v>1</v>
      </c>
    </row>
    <row r="625" spans="1:9" x14ac:dyDescent="0.25">
      <c r="A625" t="s">
        <v>3804</v>
      </c>
      <c r="B625">
        <v>1.879E-3</v>
      </c>
      <c r="C625">
        <v>583</v>
      </c>
      <c r="D625">
        <v>196118</v>
      </c>
      <c r="E625" t="s">
        <v>1211</v>
      </c>
      <c r="F625">
        <f>IFERROR(IF(VLOOKUP(E625,'refseq-MEM'!$E$2:$E$3707,1,0)= E625,1,0),0)</f>
        <v>1</v>
      </c>
      <c r="I625">
        <f>IF(C625-INDEX('refseq-MEM'!$C$2:$C$3707,MATCH(E625,'refseq-MEM'!$E$2:$E$3707,0)) &gt; 0,1,0)</f>
        <v>1</v>
      </c>
    </row>
    <row r="626" spans="1:9" x14ac:dyDescent="0.25">
      <c r="A626" t="s">
        <v>3804</v>
      </c>
      <c r="B626">
        <v>1.8760000000000001E-3</v>
      </c>
      <c r="C626">
        <v>582</v>
      </c>
      <c r="D626">
        <v>395331</v>
      </c>
      <c r="E626" t="s">
        <v>1213</v>
      </c>
      <c r="F626">
        <f>IFERROR(IF(VLOOKUP(E626,'refseq-MEM'!$E$2:$E$3707,1,0)= E626,1,0),0)</f>
        <v>1</v>
      </c>
      <c r="I626">
        <f>IF(C626-INDEX('refseq-MEM'!$C$2:$C$3707,MATCH(E626,'refseq-MEM'!$E$2:$E$3707,0)) &gt; 0,1,0)</f>
        <v>1</v>
      </c>
    </row>
    <row r="627" spans="1:9" x14ac:dyDescent="0.25">
      <c r="A627" t="s">
        <v>3804</v>
      </c>
      <c r="B627">
        <v>1.8730000000000001E-3</v>
      </c>
      <c r="C627">
        <v>581</v>
      </c>
      <c r="D627">
        <v>83461</v>
      </c>
      <c r="E627" t="s">
        <v>158</v>
      </c>
      <c r="F627">
        <f>IFERROR(IF(VLOOKUP(E627,'refseq-MEM'!$E$2:$E$3707,1,0)= E627,1,0),0)</f>
        <v>1</v>
      </c>
      <c r="I627">
        <f>IF(C627-INDEX('refseq-MEM'!$C$2:$C$3707,MATCH(E627,'refseq-MEM'!$E$2:$E$3707,0)) &gt; 0,1,0)</f>
        <v>0</v>
      </c>
    </row>
    <row r="628" spans="1:9" x14ac:dyDescent="0.25">
      <c r="A628" t="s">
        <v>3804</v>
      </c>
      <c r="B628">
        <v>1.8630000000000001E-3</v>
      </c>
      <c r="C628">
        <v>578</v>
      </c>
      <c r="D628">
        <v>191301</v>
      </c>
      <c r="E628" t="s">
        <v>1349</v>
      </c>
      <c r="F628">
        <f>IFERROR(IF(VLOOKUP(E628,'refseq-MEM'!$E$2:$E$3707,1,0)= E628,1,0),0)</f>
        <v>1</v>
      </c>
      <c r="I628">
        <f>IF(C628-INDEX('refseq-MEM'!$C$2:$C$3707,MATCH(E628,'refseq-MEM'!$E$2:$E$3707,0)) &gt; 0,1,0)</f>
        <v>1</v>
      </c>
    </row>
    <row r="629" spans="1:9" x14ac:dyDescent="0.25">
      <c r="A629" t="s">
        <v>3804</v>
      </c>
      <c r="B629">
        <v>1.8600000000000001E-3</v>
      </c>
      <c r="C629">
        <v>577</v>
      </c>
      <c r="D629">
        <v>65496</v>
      </c>
      <c r="E629" t="s">
        <v>1429</v>
      </c>
      <c r="F629">
        <f>IFERROR(IF(VLOOKUP(E629,'refseq-MEM'!$E$2:$E$3707,1,0)= E629,1,0),0)</f>
        <v>1</v>
      </c>
      <c r="I629">
        <f>IF(C629-INDEX('refseq-MEM'!$C$2:$C$3707,MATCH(E629,'refseq-MEM'!$E$2:$E$3707,0)) &gt; 0,1,0)</f>
        <v>0</v>
      </c>
    </row>
    <row r="630" spans="1:9" x14ac:dyDescent="0.25">
      <c r="A630" t="s">
        <v>3804</v>
      </c>
      <c r="B630">
        <v>1.8600000000000001E-3</v>
      </c>
      <c r="C630">
        <v>577</v>
      </c>
      <c r="D630">
        <v>135575</v>
      </c>
      <c r="E630" t="s">
        <v>467</v>
      </c>
      <c r="F630">
        <f>IFERROR(IF(VLOOKUP(E630,'refseq-MEM'!$E$2:$E$3707,1,0)= E630,1,0),0)</f>
        <v>1</v>
      </c>
      <c r="I630">
        <f>IF(C630-INDEX('refseq-MEM'!$C$2:$C$3707,MATCH(E630,'refseq-MEM'!$E$2:$E$3707,0)) &gt; 0,1,0)</f>
        <v>1</v>
      </c>
    </row>
    <row r="631" spans="1:9" x14ac:dyDescent="0.25">
      <c r="A631" t="s">
        <v>3804</v>
      </c>
      <c r="B631">
        <v>1.8500000000000001E-3</v>
      </c>
      <c r="C631">
        <v>574</v>
      </c>
      <c r="D631">
        <v>155493</v>
      </c>
      <c r="E631" t="s">
        <v>586</v>
      </c>
      <c r="F631">
        <f>IFERROR(IF(VLOOKUP(E631,'refseq-MEM'!$E$2:$E$3707,1,0)= E631,1,0),0)</f>
        <v>1</v>
      </c>
      <c r="I631">
        <f>IF(C631-INDEX('refseq-MEM'!$C$2:$C$3707,MATCH(E631,'refseq-MEM'!$E$2:$E$3707,0)) &gt; 0,1,0)</f>
        <v>1</v>
      </c>
    </row>
    <row r="632" spans="1:9" x14ac:dyDescent="0.25">
      <c r="A632" t="s">
        <v>3804</v>
      </c>
      <c r="B632">
        <v>1.8439999999999999E-3</v>
      </c>
      <c r="C632">
        <v>572</v>
      </c>
      <c r="D632">
        <v>40</v>
      </c>
      <c r="E632" t="s">
        <v>1141</v>
      </c>
      <c r="F632">
        <f>IFERROR(IF(VLOOKUP(E632,'refseq-MEM'!$E$2:$E$3707,1,0)= E632,1,0),0)</f>
        <v>1</v>
      </c>
      <c r="I632">
        <f>IF(C632-INDEX('refseq-MEM'!$C$2:$C$3707,MATCH(E632,'refseq-MEM'!$E$2:$E$3707,0)) &gt; 0,1,0)</f>
        <v>1</v>
      </c>
    </row>
    <row r="633" spans="1:9" x14ac:dyDescent="0.25">
      <c r="A633" t="s">
        <v>3804</v>
      </c>
      <c r="B633">
        <v>1.8439999999999999E-3</v>
      </c>
      <c r="C633">
        <v>572</v>
      </c>
      <c r="D633">
        <v>33877</v>
      </c>
      <c r="E633" t="s">
        <v>753</v>
      </c>
      <c r="F633">
        <f>IFERROR(IF(VLOOKUP(E633,'refseq-MEM'!$E$2:$E$3707,1,0)= E633,1,0),0)</f>
        <v>1</v>
      </c>
      <c r="I633">
        <f>IF(C633-INDEX('refseq-MEM'!$C$2:$C$3707,MATCH(E633,'refseq-MEM'!$E$2:$E$3707,0)) &gt; 0,1,0)</f>
        <v>0</v>
      </c>
    </row>
    <row r="634" spans="1:9" x14ac:dyDescent="0.25">
      <c r="A634" t="s">
        <v>3804</v>
      </c>
      <c r="B634">
        <v>1.8339999999999999E-3</v>
      </c>
      <c r="C634">
        <v>569</v>
      </c>
      <c r="D634">
        <v>1155738</v>
      </c>
      <c r="E634" t="s">
        <v>906</v>
      </c>
      <c r="F634">
        <f>IFERROR(IF(VLOOKUP(E634,'refseq-MEM'!$E$2:$E$3707,1,0)= E634,1,0),0)</f>
        <v>1</v>
      </c>
      <c r="I634">
        <f>IF(C634-INDEX('refseq-MEM'!$C$2:$C$3707,MATCH(E634,'refseq-MEM'!$E$2:$E$3707,0)) &gt; 0,1,0)</f>
        <v>1</v>
      </c>
    </row>
    <row r="635" spans="1:9" x14ac:dyDescent="0.25">
      <c r="A635" t="s">
        <v>3804</v>
      </c>
      <c r="B635">
        <v>1.8309999999999999E-3</v>
      </c>
      <c r="C635">
        <v>568</v>
      </c>
      <c r="D635">
        <v>335405</v>
      </c>
      <c r="E635" t="s">
        <v>1320</v>
      </c>
      <c r="F635">
        <f>IFERROR(IF(VLOOKUP(E635,'refseq-MEM'!$E$2:$E$3707,1,0)= E635,1,0),0)</f>
        <v>1</v>
      </c>
      <c r="I635">
        <f>IF(C635-INDEX('refseq-MEM'!$C$2:$C$3707,MATCH(E635,'refseq-MEM'!$E$2:$E$3707,0)) &gt; 0,1,0)</f>
        <v>0</v>
      </c>
    </row>
    <row r="636" spans="1:9" x14ac:dyDescent="0.25">
      <c r="A636" t="s">
        <v>3804</v>
      </c>
      <c r="B636">
        <v>1.8209999999999999E-3</v>
      </c>
      <c r="C636">
        <v>565</v>
      </c>
      <c r="D636">
        <v>204037</v>
      </c>
      <c r="E636" t="s">
        <v>1051</v>
      </c>
      <c r="F636">
        <f>IFERROR(IF(VLOOKUP(E636,'refseq-MEM'!$E$2:$E$3707,1,0)= E636,1,0),0)</f>
        <v>1</v>
      </c>
      <c r="I636">
        <f>IF(C636-INDEX('refseq-MEM'!$C$2:$C$3707,MATCH(E636,'refseq-MEM'!$E$2:$E$3707,0)) &gt; 0,1,0)</f>
        <v>0</v>
      </c>
    </row>
    <row r="637" spans="1:9" x14ac:dyDescent="0.25">
      <c r="A637" t="s">
        <v>3804</v>
      </c>
      <c r="B637">
        <v>1.818E-3</v>
      </c>
      <c r="C637">
        <v>564</v>
      </c>
      <c r="D637">
        <v>35798</v>
      </c>
      <c r="E637" t="s">
        <v>1060</v>
      </c>
      <c r="F637">
        <f>IFERROR(IF(VLOOKUP(E637,'refseq-MEM'!$E$2:$E$3707,1,0)= E637,1,0),0)</f>
        <v>1</v>
      </c>
      <c r="I637">
        <f>IF(C637-INDEX('refseq-MEM'!$C$2:$C$3707,MATCH(E637,'refseq-MEM'!$E$2:$E$3707,0)) &gt; 0,1,0)</f>
        <v>1</v>
      </c>
    </row>
    <row r="638" spans="1:9" x14ac:dyDescent="0.25">
      <c r="A638" t="s">
        <v>3804</v>
      </c>
      <c r="B638">
        <v>1.8109999999999999E-3</v>
      </c>
      <c r="C638">
        <v>562</v>
      </c>
      <c r="D638">
        <v>70774</v>
      </c>
      <c r="E638" t="s">
        <v>2152</v>
      </c>
      <c r="F638">
        <f>IFERROR(IF(VLOOKUP(E638,'refseq-MEM'!$E$2:$E$3707,1,0)= E638,1,0),0)</f>
        <v>1</v>
      </c>
      <c r="I638">
        <f>IF(C638-INDEX('refseq-MEM'!$C$2:$C$3707,MATCH(E638,'refseq-MEM'!$E$2:$E$3707,0)) &gt; 0,1,0)</f>
        <v>1</v>
      </c>
    </row>
    <row r="639" spans="1:9" x14ac:dyDescent="0.25">
      <c r="A639" t="s">
        <v>3804</v>
      </c>
      <c r="B639">
        <v>1.8109999999999999E-3</v>
      </c>
      <c r="C639">
        <v>562</v>
      </c>
      <c r="D639">
        <v>1763521</v>
      </c>
      <c r="E639" t="s">
        <v>1899</v>
      </c>
      <c r="F639">
        <f>IFERROR(IF(VLOOKUP(E639,'refseq-MEM'!$E$2:$E$3707,1,0)= E639,1,0),0)</f>
        <v>1</v>
      </c>
      <c r="I639">
        <f>IF(C639-INDEX('refseq-MEM'!$C$2:$C$3707,MATCH(E639,'refseq-MEM'!$E$2:$E$3707,0)) &gt; 0,1,0)</f>
        <v>1</v>
      </c>
    </row>
    <row r="640" spans="1:9" x14ac:dyDescent="0.25">
      <c r="A640" t="s">
        <v>3804</v>
      </c>
      <c r="B640">
        <v>1.805E-3</v>
      </c>
      <c r="C640">
        <v>560</v>
      </c>
      <c r="D640">
        <v>776</v>
      </c>
      <c r="E640" t="s">
        <v>925</v>
      </c>
      <c r="F640">
        <f>IFERROR(IF(VLOOKUP(E640,'refseq-MEM'!$E$2:$E$3707,1,0)= E640,1,0),0)</f>
        <v>1</v>
      </c>
      <c r="I640">
        <f>IF(C640-INDEX('refseq-MEM'!$C$2:$C$3707,MATCH(E640,'refseq-MEM'!$E$2:$E$3707,0)) &gt; 0,1,0)</f>
        <v>1</v>
      </c>
    </row>
    <row r="641" spans="1:9" x14ac:dyDescent="0.25">
      <c r="A641" t="s">
        <v>3804</v>
      </c>
      <c r="B641">
        <v>1.802E-3</v>
      </c>
      <c r="C641">
        <v>559</v>
      </c>
      <c r="D641">
        <v>40222</v>
      </c>
      <c r="E641" t="s">
        <v>777</v>
      </c>
      <c r="F641">
        <f>IFERROR(IF(VLOOKUP(E641,'refseq-MEM'!$E$2:$E$3707,1,0)= E641,1,0),0)</f>
        <v>1</v>
      </c>
      <c r="I641">
        <f>IF(C641-INDEX('refseq-MEM'!$C$2:$C$3707,MATCH(E641,'refseq-MEM'!$E$2:$E$3707,0)) &gt; 0,1,0)</f>
        <v>0</v>
      </c>
    </row>
    <row r="642" spans="1:9" x14ac:dyDescent="0.25">
      <c r="A642" t="s">
        <v>3804</v>
      </c>
      <c r="B642">
        <v>1.802E-3</v>
      </c>
      <c r="C642">
        <v>559</v>
      </c>
      <c r="D642">
        <v>155977</v>
      </c>
      <c r="E642" t="s">
        <v>1415</v>
      </c>
      <c r="F642">
        <f>IFERROR(IF(VLOOKUP(E642,'refseq-MEM'!$E$2:$E$3707,1,0)= E642,1,0),0)</f>
        <v>1</v>
      </c>
      <c r="I642">
        <f>IF(C642-INDEX('refseq-MEM'!$C$2:$C$3707,MATCH(E642,'refseq-MEM'!$E$2:$E$3707,0)) &gt; 0,1,0)</f>
        <v>1</v>
      </c>
    </row>
    <row r="643" spans="1:9" x14ac:dyDescent="0.25">
      <c r="A643" t="s">
        <v>3804</v>
      </c>
      <c r="B643">
        <v>1.792E-3</v>
      </c>
      <c r="C643">
        <v>556</v>
      </c>
      <c r="D643">
        <v>29574</v>
      </c>
      <c r="E643" t="s">
        <v>1102</v>
      </c>
      <c r="F643">
        <f>IFERROR(IF(VLOOKUP(E643,'refseq-MEM'!$E$2:$E$3707,1,0)= E643,1,0),0)</f>
        <v>1</v>
      </c>
      <c r="I643">
        <f>IF(C643-INDEX('refseq-MEM'!$C$2:$C$3707,MATCH(E643,'refseq-MEM'!$E$2:$E$3707,0)) &gt; 0,1,0)</f>
        <v>1</v>
      </c>
    </row>
    <row r="644" spans="1:9" x14ac:dyDescent="0.25">
      <c r="A644" t="s">
        <v>3804</v>
      </c>
      <c r="B644">
        <v>1.792E-3</v>
      </c>
      <c r="C644">
        <v>556</v>
      </c>
      <c r="D644">
        <v>416916</v>
      </c>
      <c r="E644" t="s">
        <v>1292</v>
      </c>
      <c r="F644">
        <f>IFERROR(IF(VLOOKUP(E644,'refseq-MEM'!$E$2:$E$3707,1,0)= E644,1,0),0)</f>
        <v>1</v>
      </c>
      <c r="I644">
        <f>IF(C644-INDEX('refseq-MEM'!$C$2:$C$3707,MATCH(E644,'refseq-MEM'!$E$2:$E$3707,0)) &gt; 0,1,0)</f>
        <v>1</v>
      </c>
    </row>
    <row r="645" spans="1:9" x14ac:dyDescent="0.25">
      <c r="A645" t="s">
        <v>3804</v>
      </c>
      <c r="B645">
        <v>1.792E-3</v>
      </c>
      <c r="C645">
        <v>556</v>
      </c>
      <c r="D645">
        <v>1217416</v>
      </c>
      <c r="E645" t="s">
        <v>1618</v>
      </c>
      <c r="F645">
        <f>IFERROR(IF(VLOOKUP(E645,'refseq-MEM'!$E$2:$E$3707,1,0)= E645,1,0),0)</f>
        <v>1</v>
      </c>
      <c r="I645">
        <f>IF(C645-INDEX('refseq-MEM'!$C$2:$C$3707,MATCH(E645,'refseq-MEM'!$E$2:$E$3707,0)) &gt; 0,1,0)</f>
        <v>1</v>
      </c>
    </row>
    <row r="646" spans="1:9" x14ac:dyDescent="0.25">
      <c r="A646" t="s">
        <v>3804</v>
      </c>
      <c r="B646">
        <v>1.7819999999999999E-3</v>
      </c>
      <c r="C646">
        <v>553</v>
      </c>
      <c r="D646">
        <v>50</v>
      </c>
      <c r="E646" t="s">
        <v>1235</v>
      </c>
      <c r="F646">
        <f>IFERROR(IF(VLOOKUP(E646,'refseq-MEM'!$E$2:$E$3707,1,0)= E646,1,0),0)</f>
        <v>1</v>
      </c>
      <c r="I646">
        <f>IF(C646-INDEX('refseq-MEM'!$C$2:$C$3707,MATCH(E646,'refseq-MEM'!$E$2:$E$3707,0)) &gt; 0,1,0)</f>
        <v>0</v>
      </c>
    </row>
    <row r="647" spans="1:9" x14ac:dyDescent="0.25">
      <c r="A647" t="s">
        <v>3804</v>
      </c>
      <c r="B647">
        <v>1.779E-3</v>
      </c>
      <c r="C647">
        <v>552</v>
      </c>
      <c r="D647">
        <v>933</v>
      </c>
      <c r="E647" t="s">
        <v>860</v>
      </c>
      <c r="F647">
        <f>IFERROR(IF(VLOOKUP(E647,'refseq-MEM'!$E$2:$E$3707,1,0)= E647,1,0),0)</f>
        <v>1</v>
      </c>
      <c r="I647">
        <f>IF(C647-INDEX('refseq-MEM'!$C$2:$C$3707,MATCH(E647,'refseq-MEM'!$E$2:$E$3707,0)) &gt; 0,1,0)</f>
        <v>1</v>
      </c>
    </row>
    <row r="648" spans="1:9" x14ac:dyDescent="0.25">
      <c r="A648" t="s">
        <v>3804</v>
      </c>
      <c r="B648">
        <v>1.74E-3</v>
      </c>
      <c r="C648">
        <v>540</v>
      </c>
      <c r="D648">
        <v>60892</v>
      </c>
      <c r="E648" t="s">
        <v>1396</v>
      </c>
      <c r="F648">
        <f>IFERROR(IF(VLOOKUP(E648,'refseq-MEM'!$E$2:$E$3707,1,0)= E648,1,0),0)</f>
        <v>1</v>
      </c>
      <c r="I648">
        <f>IF(C648-INDEX('refseq-MEM'!$C$2:$C$3707,MATCH(E648,'refseq-MEM'!$E$2:$E$3707,0)) &gt; 0,1,0)</f>
        <v>1</v>
      </c>
    </row>
    <row r="649" spans="1:9" x14ac:dyDescent="0.25">
      <c r="A649" t="s">
        <v>3804</v>
      </c>
      <c r="B649">
        <v>1.74E-3</v>
      </c>
      <c r="C649">
        <v>540</v>
      </c>
      <c r="D649">
        <v>1434011</v>
      </c>
      <c r="E649" t="s">
        <v>962</v>
      </c>
      <c r="F649">
        <f>IFERROR(IF(VLOOKUP(E649,'refseq-MEM'!$E$2:$E$3707,1,0)= E649,1,0),0)</f>
        <v>1</v>
      </c>
      <c r="I649">
        <f>IF(C649-INDEX('refseq-MEM'!$C$2:$C$3707,MATCH(E649,'refseq-MEM'!$E$2:$E$3707,0)) &gt; 0,1,0)</f>
        <v>0</v>
      </c>
    </row>
    <row r="650" spans="1:9" x14ac:dyDescent="0.25">
      <c r="A650" t="s">
        <v>3804</v>
      </c>
      <c r="B650">
        <v>1.7149999999999999E-3</v>
      </c>
      <c r="C650">
        <v>532</v>
      </c>
      <c r="D650">
        <v>47</v>
      </c>
      <c r="E650" t="s">
        <v>915</v>
      </c>
      <c r="F650">
        <f>IFERROR(IF(VLOOKUP(E650,'refseq-MEM'!$E$2:$E$3707,1,0)= E650,1,0),0)</f>
        <v>1</v>
      </c>
      <c r="I650">
        <f>IF(C650-INDEX('refseq-MEM'!$C$2:$C$3707,MATCH(E650,'refseq-MEM'!$E$2:$E$3707,0)) &gt; 0,1,0)</f>
        <v>0</v>
      </c>
    </row>
    <row r="651" spans="1:9" x14ac:dyDescent="0.25">
      <c r="A651" t="s">
        <v>3804</v>
      </c>
      <c r="B651">
        <v>1.7149999999999999E-3</v>
      </c>
      <c r="C651">
        <v>532</v>
      </c>
      <c r="D651">
        <v>551</v>
      </c>
      <c r="E651" t="s">
        <v>645</v>
      </c>
      <c r="F651">
        <f>IFERROR(IF(VLOOKUP(E651,'refseq-MEM'!$E$2:$E$3707,1,0)= E651,1,0),0)</f>
        <v>1</v>
      </c>
      <c r="I651">
        <f>IF(C651-INDEX('refseq-MEM'!$C$2:$C$3707,MATCH(E651,'refseq-MEM'!$E$2:$E$3707,0)) &gt; 0,1,0)</f>
        <v>0</v>
      </c>
    </row>
    <row r="652" spans="1:9" x14ac:dyDescent="0.25">
      <c r="A652" t="s">
        <v>3804</v>
      </c>
      <c r="B652">
        <v>1.7149999999999999E-3</v>
      </c>
      <c r="C652">
        <v>532</v>
      </c>
      <c r="D652">
        <v>1525371</v>
      </c>
      <c r="E652" t="s">
        <v>1401</v>
      </c>
      <c r="F652">
        <f>IFERROR(IF(VLOOKUP(E652,'refseq-MEM'!$E$2:$E$3707,1,0)= E652,1,0),0)</f>
        <v>1</v>
      </c>
      <c r="I652">
        <f>IF(C652-INDEX('refseq-MEM'!$C$2:$C$3707,MATCH(E652,'refseq-MEM'!$E$2:$E$3707,0)) &gt; 0,1,0)</f>
        <v>0</v>
      </c>
    </row>
    <row r="653" spans="1:9" x14ac:dyDescent="0.25">
      <c r="A653" t="s">
        <v>3804</v>
      </c>
      <c r="B653">
        <v>1.7110000000000001E-3</v>
      </c>
      <c r="C653">
        <v>531</v>
      </c>
      <c r="D653">
        <v>133</v>
      </c>
      <c r="E653" t="s">
        <v>1049</v>
      </c>
      <c r="F653">
        <f>IFERROR(IF(VLOOKUP(E653,'refseq-MEM'!$E$2:$E$3707,1,0)= E653,1,0),0)</f>
        <v>1</v>
      </c>
      <c r="I653">
        <f>IF(C653-INDEX('refseq-MEM'!$C$2:$C$3707,MATCH(E653,'refseq-MEM'!$E$2:$E$3707,0)) &gt; 0,1,0)</f>
        <v>1</v>
      </c>
    </row>
    <row r="654" spans="1:9" x14ac:dyDescent="0.25">
      <c r="A654" t="s">
        <v>3804</v>
      </c>
      <c r="B654">
        <v>1.7110000000000001E-3</v>
      </c>
      <c r="C654">
        <v>531</v>
      </c>
      <c r="D654">
        <v>182899</v>
      </c>
      <c r="E654" t="s">
        <v>866</v>
      </c>
      <c r="F654">
        <f>IFERROR(IF(VLOOKUP(E654,'refseq-MEM'!$E$2:$E$3707,1,0)= E654,1,0),0)</f>
        <v>1</v>
      </c>
      <c r="I654">
        <f>IF(C654-INDEX('refseq-MEM'!$C$2:$C$3707,MATCH(E654,'refseq-MEM'!$E$2:$E$3707,0)) &gt; 0,1,0)</f>
        <v>1</v>
      </c>
    </row>
    <row r="655" spans="1:9" x14ac:dyDescent="0.25">
      <c r="A655" t="s">
        <v>3804</v>
      </c>
      <c r="B655">
        <v>1.7049999999999999E-3</v>
      </c>
      <c r="C655">
        <v>529</v>
      </c>
      <c r="D655">
        <v>43947</v>
      </c>
      <c r="E655" t="s">
        <v>1721</v>
      </c>
      <c r="F655">
        <f>IFERROR(IF(VLOOKUP(E655,'refseq-MEM'!$E$2:$E$3707,1,0)= E655,1,0),0)</f>
        <v>1</v>
      </c>
      <c r="I655">
        <f>IF(C655-INDEX('refseq-MEM'!$C$2:$C$3707,MATCH(E655,'refseq-MEM'!$E$2:$E$3707,0)) &gt; 0,1,0)</f>
        <v>1</v>
      </c>
    </row>
    <row r="656" spans="1:9" x14ac:dyDescent="0.25">
      <c r="A656" t="s">
        <v>3804</v>
      </c>
      <c r="B656">
        <v>1.702E-3</v>
      </c>
      <c r="C656">
        <v>528</v>
      </c>
      <c r="D656">
        <v>302485</v>
      </c>
      <c r="E656" t="s">
        <v>1372</v>
      </c>
      <c r="F656">
        <f>IFERROR(IF(VLOOKUP(E656,'refseq-MEM'!$E$2:$E$3707,1,0)= E656,1,0),0)</f>
        <v>1</v>
      </c>
      <c r="I656">
        <f>IF(C656-INDEX('refseq-MEM'!$C$2:$C$3707,MATCH(E656,'refseq-MEM'!$E$2:$E$3707,0)) &gt; 0,1,0)</f>
        <v>0</v>
      </c>
    </row>
    <row r="657" spans="1:9" x14ac:dyDescent="0.25">
      <c r="A657" t="s">
        <v>3804</v>
      </c>
      <c r="B657">
        <v>1.6919999999999999E-3</v>
      </c>
      <c r="C657">
        <v>525</v>
      </c>
      <c r="D657">
        <v>196080</v>
      </c>
      <c r="E657" t="s">
        <v>1253</v>
      </c>
      <c r="F657">
        <f>IFERROR(IF(VLOOKUP(E657,'refseq-MEM'!$E$2:$E$3707,1,0)= E657,1,0),0)</f>
        <v>1</v>
      </c>
      <c r="I657">
        <f>IF(C657-INDEX('refseq-MEM'!$C$2:$C$3707,MATCH(E657,'refseq-MEM'!$E$2:$E$3707,0)) &gt; 0,1,0)</f>
        <v>1</v>
      </c>
    </row>
    <row r="658" spans="1:9" x14ac:dyDescent="0.25">
      <c r="A658" t="s">
        <v>3804</v>
      </c>
      <c r="B658">
        <v>1.689E-3</v>
      </c>
      <c r="C658">
        <v>524</v>
      </c>
      <c r="D658">
        <v>655184</v>
      </c>
      <c r="E658" t="s">
        <v>859</v>
      </c>
      <c r="F658">
        <f>IFERROR(IF(VLOOKUP(E658,'refseq-MEM'!$E$2:$E$3707,1,0)= E658,1,0),0)</f>
        <v>1</v>
      </c>
      <c r="I658">
        <f>IF(C658-INDEX('refseq-MEM'!$C$2:$C$3707,MATCH(E658,'refseq-MEM'!$E$2:$E$3707,0)) &gt; 0,1,0)</f>
        <v>1</v>
      </c>
    </row>
    <row r="659" spans="1:9" x14ac:dyDescent="0.25">
      <c r="A659" t="s">
        <v>3804</v>
      </c>
      <c r="B659">
        <v>1.6789999999999999E-3</v>
      </c>
      <c r="C659">
        <v>521</v>
      </c>
      <c r="D659">
        <v>666508</v>
      </c>
      <c r="E659" t="s">
        <v>1058</v>
      </c>
      <c r="F659">
        <f>IFERROR(IF(VLOOKUP(E659,'refseq-MEM'!$E$2:$E$3707,1,0)= E659,1,0),0)</f>
        <v>1</v>
      </c>
      <c r="I659">
        <f>IF(C659-INDEX('refseq-MEM'!$C$2:$C$3707,MATCH(E659,'refseq-MEM'!$E$2:$E$3707,0)) &gt; 0,1,0)</f>
        <v>1</v>
      </c>
    </row>
    <row r="660" spans="1:9" x14ac:dyDescent="0.25">
      <c r="A660" t="s">
        <v>3804</v>
      </c>
      <c r="B660">
        <v>1.676E-3</v>
      </c>
      <c r="C660">
        <v>520</v>
      </c>
      <c r="D660">
        <v>499</v>
      </c>
      <c r="E660" t="s">
        <v>2774</v>
      </c>
      <c r="F660">
        <f>IFERROR(IF(VLOOKUP(E660,'refseq-MEM'!$E$2:$E$3707,1,0)= E660,1,0),0)</f>
        <v>1</v>
      </c>
      <c r="I660">
        <f>IF(C660-INDEX('refseq-MEM'!$C$2:$C$3707,MATCH(E660,'refseq-MEM'!$E$2:$E$3707,0)) &gt; 0,1,0)</f>
        <v>1</v>
      </c>
    </row>
    <row r="661" spans="1:9" x14ac:dyDescent="0.25">
      <c r="A661" t="s">
        <v>3804</v>
      </c>
      <c r="B661">
        <v>1.6570000000000001E-3</v>
      </c>
      <c r="C661">
        <v>514</v>
      </c>
      <c r="D661">
        <v>908623</v>
      </c>
      <c r="E661" t="s">
        <v>1399</v>
      </c>
      <c r="F661">
        <f>IFERROR(IF(VLOOKUP(E661,'refseq-MEM'!$E$2:$E$3707,1,0)= E661,1,0),0)</f>
        <v>1</v>
      </c>
      <c r="I661">
        <f>IF(C661-INDEX('refseq-MEM'!$C$2:$C$3707,MATCH(E661,'refseq-MEM'!$E$2:$E$3707,0)) &gt; 0,1,0)</f>
        <v>0</v>
      </c>
    </row>
    <row r="662" spans="1:9" x14ac:dyDescent="0.25">
      <c r="A662" t="s">
        <v>3804</v>
      </c>
      <c r="B662">
        <v>1.647E-3</v>
      </c>
      <c r="C662">
        <v>511</v>
      </c>
      <c r="D662">
        <v>316625</v>
      </c>
      <c r="E662" t="s">
        <v>2859</v>
      </c>
      <c r="F662">
        <f>IFERROR(IF(VLOOKUP(E662,'refseq-MEM'!$E$2:$E$3707,1,0)= E662,1,0),0)</f>
        <v>1</v>
      </c>
      <c r="I662">
        <f>IF(C662-INDEX('refseq-MEM'!$C$2:$C$3707,MATCH(E662,'refseq-MEM'!$E$2:$E$3707,0)) &gt; 0,1,0)</f>
        <v>1</v>
      </c>
    </row>
    <row r="663" spans="1:9" x14ac:dyDescent="0.25">
      <c r="A663" t="s">
        <v>3804</v>
      </c>
      <c r="B663">
        <v>1.6440000000000001E-3</v>
      </c>
      <c r="C663">
        <v>510</v>
      </c>
      <c r="D663">
        <v>20</v>
      </c>
      <c r="E663" t="s">
        <v>629</v>
      </c>
      <c r="F663">
        <f>IFERROR(IF(VLOOKUP(E663,'refseq-MEM'!$E$2:$E$3707,1,0)= E663,1,0),0)</f>
        <v>1</v>
      </c>
      <c r="I663">
        <f>IF(C663-INDEX('refseq-MEM'!$C$2:$C$3707,MATCH(E663,'refseq-MEM'!$E$2:$E$3707,0)) &gt; 0,1,0)</f>
        <v>1</v>
      </c>
    </row>
    <row r="664" spans="1:9" x14ac:dyDescent="0.25">
      <c r="A664" t="s">
        <v>3804</v>
      </c>
      <c r="B664">
        <v>1.64E-3</v>
      </c>
      <c r="C664">
        <v>509</v>
      </c>
      <c r="D664">
        <v>102115</v>
      </c>
      <c r="E664" t="s">
        <v>1893</v>
      </c>
      <c r="F664">
        <f>IFERROR(IF(VLOOKUP(E664,'refseq-MEM'!$E$2:$E$3707,1,0)= E664,1,0),0)</f>
        <v>1</v>
      </c>
      <c r="I664">
        <f>IF(C664-INDEX('refseq-MEM'!$C$2:$C$3707,MATCH(E664,'refseq-MEM'!$E$2:$E$3707,0)) &gt; 0,1,0)</f>
        <v>0</v>
      </c>
    </row>
    <row r="665" spans="1:9" x14ac:dyDescent="0.25">
      <c r="A665" t="s">
        <v>3804</v>
      </c>
      <c r="B665">
        <v>1.634E-3</v>
      </c>
      <c r="C665">
        <v>507</v>
      </c>
      <c r="D665">
        <v>2425</v>
      </c>
      <c r="E665" t="s">
        <v>1648</v>
      </c>
      <c r="F665">
        <f>IFERROR(IF(VLOOKUP(E665,'refseq-MEM'!$E$2:$E$3707,1,0)= E665,1,0),0)</f>
        <v>1</v>
      </c>
      <c r="I665">
        <f>IF(C665-INDEX('refseq-MEM'!$C$2:$C$3707,MATCH(E665,'refseq-MEM'!$E$2:$E$3707,0)) &gt; 0,1,0)</f>
        <v>1</v>
      </c>
    </row>
    <row r="666" spans="1:9" x14ac:dyDescent="0.25">
      <c r="A666" t="s">
        <v>3804</v>
      </c>
      <c r="B666">
        <v>1.634E-3</v>
      </c>
      <c r="C666">
        <v>507</v>
      </c>
      <c r="D666">
        <v>83618</v>
      </c>
      <c r="E666" t="s">
        <v>549</v>
      </c>
      <c r="F666">
        <f>IFERROR(IF(VLOOKUP(E666,'refseq-MEM'!$E$2:$E$3707,1,0)= E666,1,0),0)</f>
        <v>1</v>
      </c>
      <c r="I666">
        <f>IF(C666-INDEX('refseq-MEM'!$C$2:$C$3707,MATCH(E666,'refseq-MEM'!$E$2:$E$3707,0)) &gt; 0,1,0)</f>
        <v>0</v>
      </c>
    </row>
    <row r="667" spans="1:9" x14ac:dyDescent="0.25">
      <c r="A667" t="s">
        <v>3804</v>
      </c>
      <c r="B667">
        <v>1.634E-3</v>
      </c>
      <c r="C667">
        <v>507</v>
      </c>
      <c r="D667">
        <v>202907</v>
      </c>
      <c r="E667" t="s">
        <v>1444</v>
      </c>
      <c r="F667">
        <f>IFERROR(IF(VLOOKUP(E667,'refseq-MEM'!$E$2:$E$3707,1,0)= E667,1,0),0)</f>
        <v>1</v>
      </c>
      <c r="I667">
        <f>IF(C667-INDEX('refseq-MEM'!$C$2:$C$3707,MATCH(E667,'refseq-MEM'!$E$2:$E$3707,0)) &gt; 0,1,0)</f>
        <v>0</v>
      </c>
    </row>
    <row r="668" spans="1:9" x14ac:dyDescent="0.25">
      <c r="A668" t="s">
        <v>3804</v>
      </c>
      <c r="B668">
        <v>1.6310000000000001E-3</v>
      </c>
      <c r="C668">
        <v>506</v>
      </c>
      <c r="D668">
        <v>33969</v>
      </c>
      <c r="E668" t="s">
        <v>1719</v>
      </c>
      <c r="F668">
        <f>IFERROR(IF(VLOOKUP(E668,'refseq-MEM'!$E$2:$E$3707,1,0)= E668,1,0),0)</f>
        <v>1</v>
      </c>
      <c r="I668">
        <f>IF(C668-INDEX('refseq-MEM'!$C$2:$C$3707,MATCH(E668,'refseq-MEM'!$E$2:$E$3707,0)) &gt; 0,1,0)</f>
        <v>1</v>
      </c>
    </row>
    <row r="669" spans="1:9" x14ac:dyDescent="0.25">
      <c r="A669" t="s">
        <v>3804</v>
      </c>
      <c r="B669">
        <v>1.621E-3</v>
      </c>
      <c r="C669">
        <v>503</v>
      </c>
      <c r="D669">
        <v>33973</v>
      </c>
      <c r="E669" t="s">
        <v>1375</v>
      </c>
      <c r="F669">
        <f>IFERROR(IF(VLOOKUP(E669,'refseq-MEM'!$E$2:$E$3707,1,0)= E669,1,0),0)</f>
        <v>1</v>
      </c>
      <c r="I669">
        <f>IF(C669-INDEX('refseq-MEM'!$C$2:$C$3707,MATCH(E669,'refseq-MEM'!$E$2:$E$3707,0)) &gt; 0,1,0)</f>
        <v>1</v>
      </c>
    </row>
    <row r="670" spans="1:9" x14ac:dyDescent="0.25">
      <c r="A670" t="s">
        <v>3804</v>
      </c>
      <c r="B670">
        <v>1.6180000000000001E-3</v>
      </c>
      <c r="C670">
        <v>502</v>
      </c>
      <c r="D670">
        <v>28263</v>
      </c>
      <c r="E670" t="s">
        <v>722</v>
      </c>
      <c r="F670">
        <f>IFERROR(IF(VLOOKUP(E670,'refseq-MEM'!$E$2:$E$3707,1,0)= E670,1,0),0)</f>
        <v>1</v>
      </c>
      <c r="I670">
        <f>IF(C670-INDEX('refseq-MEM'!$C$2:$C$3707,MATCH(E670,'refseq-MEM'!$E$2:$E$3707,0)) &gt; 0,1,0)</f>
        <v>1</v>
      </c>
    </row>
    <row r="671" spans="1:9" x14ac:dyDescent="0.25">
      <c r="A671" t="s">
        <v>3804</v>
      </c>
      <c r="B671">
        <v>1.611E-3</v>
      </c>
      <c r="C671">
        <v>500</v>
      </c>
      <c r="D671">
        <v>52972</v>
      </c>
      <c r="E671" t="s">
        <v>912</v>
      </c>
      <c r="F671">
        <f>IFERROR(IF(VLOOKUP(E671,'refseq-MEM'!$E$2:$E$3707,1,0)= E671,1,0),0)</f>
        <v>1</v>
      </c>
      <c r="I671">
        <f>IF(C671-INDEX('refseq-MEM'!$C$2:$C$3707,MATCH(E671,'refseq-MEM'!$E$2:$E$3707,0)) &gt; 0,1,0)</f>
        <v>0</v>
      </c>
    </row>
    <row r="672" spans="1:9" x14ac:dyDescent="0.25">
      <c r="A672" t="s">
        <v>3804</v>
      </c>
      <c r="B672">
        <v>1.6050000000000001E-3</v>
      </c>
      <c r="C672">
        <v>498</v>
      </c>
      <c r="D672">
        <v>2260</v>
      </c>
      <c r="E672" t="s">
        <v>1450</v>
      </c>
      <c r="F672">
        <f>IFERROR(IF(VLOOKUP(E672,'refseq-MEM'!$E$2:$E$3707,1,0)= E672,1,0),0)</f>
        <v>1</v>
      </c>
      <c r="I672">
        <f>IF(C672-INDEX('refseq-MEM'!$C$2:$C$3707,MATCH(E672,'refseq-MEM'!$E$2:$E$3707,0)) &gt; 0,1,0)</f>
        <v>0</v>
      </c>
    </row>
    <row r="673" spans="1:9" x14ac:dyDescent="0.25">
      <c r="A673" t="s">
        <v>3804</v>
      </c>
      <c r="B673">
        <v>1.6050000000000001E-3</v>
      </c>
      <c r="C673">
        <v>498</v>
      </c>
      <c r="D673">
        <v>2717</v>
      </c>
      <c r="E673" t="s">
        <v>1306</v>
      </c>
      <c r="F673">
        <f>IFERROR(IF(VLOOKUP(E673,'refseq-MEM'!$E$2:$E$3707,1,0)= E673,1,0),0)</f>
        <v>1</v>
      </c>
      <c r="I673">
        <f>IF(C673-INDEX('refseq-MEM'!$C$2:$C$3707,MATCH(E673,'refseq-MEM'!$E$2:$E$3707,0)) &gt; 0,1,0)</f>
        <v>1</v>
      </c>
    </row>
    <row r="674" spans="1:9" x14ac:dyDescent="0.25">
      <c r="A674" t="s">
        <v>3804</v>
      </c>
      <c r="B674">
        <v>1.6050000000000001E-3</v>
      </c>
      <c r="C674">
        <v>498</v>
      </c>
      <c r="D674">
        <v>64895</v>
      </c>
      <c r="E674" t="s">
        <v>1093</v>
      </c>
      <c r="F674">
        <f>IFERROR(IF(VLOOKUP(E674,'refseq-MEM'!$E$2:$E$3707,1,0)= E674,1,0),0)</f>
        <v>1</v>
      </c>
      <c r="I674">
        <f>IF(C674-INDEX('refseq-MEM'!$C$2:$C$3707,MATCH(E674,'refseq-MEM'!$E$2:$E$3707,0)) &gt; 0,1,0)</f>
        <v>1</v>
      </c>
    </row>
    <row r="675" spans="1:9" x14ac:dyDescent="0.25">
      <c r="A675" t="s">
        <v>3804</v>
      </c>
      <c r="B675">
        <v>1.6019999999999999E-3</v>
      </c>
      <c r="C675">
        <v>497</v>
      </c>
      <c r="D675">
        <v>1522056</v>
      </c>
      <c r="E675" t="s">
        <v>1958</v>
      </c>
      <c r="F675">
        <f>IFERROR(IF(VLOOKUP(E675,'refseq-MEM'!$E$2:$E$3707,1,0)= E675,1,0),0)</f>
        <v>1</v>
      </c>
      <c r="I675">
        <f>IF(C675-INDEX('refseq-MEM'!$C$2:$C$3707,MATCH(E675,'refseq-MEM'!$E$2:$E$3707,0)) &gt; 0,1,0)</f>
        <v>1</v>
      </c>
    </row>
    <row r="676" spans="1:9" x14ac:dyDescent="0.25">
      <c r="A676" t="s">
        <v>3804</v>
      </c>
      <c r="B676">
        <v>1.5989999999999999E-3</v>
      </c>
      <c r="C676">
        <v>496</v>
      </c>
      <c r="D676">
        <v>37914</v>
      </c>
      <c r="E676" t="s">
        <v>1239</v>
      </c>
      <c r="F676">
        <f>IFERROR(IF(VLOOKUP(E676,'refseq-MEM'!$E$2:$E$3707,1,0)= E676,1,0),0)</f>
        <v>1</v>
      </c>
      <c r="I676">
        <f>IF(C676-INDEX('refseq-MEM'!$C$2:$C$3707,MATCH(E676,'refseq-MEM'!$E$2:$E$3707,0)) &gt; 0,1,0)</f>
        <v>0</v>
      </c>
    </row>
    <row r="677" spans="1:9" x14ac:dyDescent="0.25">
      <c r="A677" t="s">
        <v>3804</v>
      </c>
      <c r="B677">
        <v>1.5989999999999999E-3</v>
      </c>
      <c r="C677">
        <v>496</v>
      </c>
      <c r="D677">
        <v>1445504</v>
      </c>
      <c r="E677" t="s">
        <v>1985</v>
      </c>
      <c r="F677">
        <f>IFERROR(IF(VLOOKUP(E677,'refseq-MEM'!$E$2:$E$3707,1,0)= E677,1,0),0)</f>
        <v>1</v>
      </c>
      <c r="I677">
        <f>IF(C677-INDEX('refseq-MEM'!$C$2:$C$3707,MATCH(E677,'refseq-MEM'!$E$2:$E$3707,0)) &gt; 0,1,0)</f>
        <v>1</v>
      </c>
    </row>
    <row r="678" spans="1:9" x14ac:dyDescent="0.25">
      <c r="A678" t="s">
        <v>3804</v>
      </c>
      <c r="B678">
        <v>1.5920000000000001E-3</v>
      </c>
      <c r="C678">
        <v>494</v>
      </c>
      <c r="D678">
        <v>762296</v>
      </c>
      <c r="E678" t="s">
        <v>1508</v>
      </c>
      <c r="F678">
        <f>IFERROR(IF(VLOOKUP(E678,'refseq-MEM'!$E$2:$E$3707,1,0)= E678,1,0),0)</f>
        <v>1</v>
      </c>
      <c r="I678">
        <f>IF(C678-INDEX('refseq-MEM'!$C$2:$C$3707,MATCH(E678,'refseq-MEM'!$E$2:$E$3707,0)) &gt; 0,1,0)</f>
        <v>0</v>
      </c>
    </row>
    <row r="679" spans="1:9" x14ac:dyDescent="0.25">
      <c r="A679" t="s">
        <v>3804</v>
      </c>
      <c r="B679">
        <v>1.586E-3</v>
      </c>
      <c r="C679">
        <v>492</v>
      </c>
      <c r="D679">
        <v>76023</v>
      </c>
      <c r="E679" t="s">
        <v>2034</v>
      </c>
      <c r="F679">
        <f>IFERROR(IF(VLOOKUP(E679,'refseq-MEM'!$E$2:$E$3707,1,0)= E679,1,0),0)</f>
        <v>1</v>
      </c>
      <c r="I679">
        <f>IF(C679-INDEX('refseq-MEM'!$C$2:$C$3707,MATCH(E679,'refseq-MEM'!$E$2:$E$3707,0)) &gt; 0,1,0)</f>
        <v>1</v>
      </c>
    </row>
    <row r="680" spans="1:9" x14ac:dyDescent="0.25">
      <c r="A680" t="s">
        <v>3804</v>
      </c>
      <c r="B680">
        <v>1.5790000000000001E-3</v>
      </c>
      <c r="C680">
        <v>490</v>
      </c>
      <c r="D680">
        <v>35823</v>
      </c>
      <c r="E680" t="s">
        <v>1572</v>
      </c>
      <c r="F680">
        <f>IFERROR(IF(VLOOKUP(E680,'refseq-MEM'!$E$2:$E$3707,1,0)= E680,1,0),0)</f>
        <v>1</v>
      </c>
      <c r="I680">
        <f>IF(C680-INDEX('refseq-MEM'!$C$2:$C$3707,MATCH(E680,'refseq-MEM'!$E$2:$E$3707,0)) &gt; 0,1,0)</f>
        <v>1</v>
      </c>
    </row>
    <row r="681" spans="1:9" x14ac:dyDescent="0.25">
      <c r="A681" t="s">
        <v>3804</v>
      </c>
      <c r="B681">
        <v>1.5659999999999999E-3</v>
      </c>
      <c r="C681">
        <v>486</v>
      </c>
      <c r="D681">
        <v>332248</v>
      </c>
      <c r="E681" t="s">
        <v>1883</v>
      </c>
      <c r="F681">
        <f>IFERROR(IF(VLOOKUP(E681,'refseq-MEM'!$E$2:$E$3707,1,0)= E681,1,0),0)</f>
        <v>1</v>
      </c>
      <c r="I681">
        <f>IF(C681-INDEX('refseq-MEM'!$C$2:$C$3707,MATCH(E681,'refseq-MEM'!$E$2:$E$3707,0)) &gt; 0,1,0)</f>
        <v>1</v>
      </c>
    </row>
    <row r="682" spans="1:9" x14ac:dyDescent="0.25">
      <c r="A682" t="s">
        <v>3804</v>
      </c>
      <c r="B682">
        <v>1.56E-3</v>
      </c>
      <c r="C682">
        <v>484</v>
      </c>
      <c r="D682">
        <v>230355</v>
      </c>
      <c r="E682" t="s">
        <v>1818</v>
      </c>
      <c r="F682">
        <f>IFERROR(IF(VLOOKUP(E682,'refseq-MEM'!$E$2:$E$3707,1,0)= E682,1,0),0)</f>
        <v>1</v>
      </c>
      <c r="I682">
        <f>IF(C682-INDEX('refseq-MEM'!$C$2:$C$3707,MATCH(E682,'refseq-MEM'!$E$2:$E$3707,0)) &gt; 0,1,0)</f>
        <v>1</v>
      </c>
    </row>
    <row r="683" spans="1:9" x14ac:dyDescent="0.25">
      <c r="A683" t="s">
        <v>3804</v>
      </c>
      <c r="B683">
        <v>1.5529999999999999E-3</v>
      </c>
      <c r="C683">
        <v>482</v>
      </c>
      <c r="D683">
        <v>1182780</v>
      </c>
      <c r="E683" t="s">
        <v>2127</v>
      </c>
      <c r="F683">
        <f>IFERROR(IF(VLOOKUP(E683,'refseq-MEM'!$E$2:$E$3707,1,0)= E683,1,0),0)</f>
        <v>1</v>
      </c>
      <c r="I683">
        <f>IF(C683-INDEX('refseq-MEM'!$C$2:$C$3707,MATCH(E683,'refseq-MEM'!$E$2:$E$3707,0)) &gt; 0,1,0)</f>
        <v>1</v>
      </c>
    </row>
    <row r="684" spans="1:9" x14ac:dyDescent="0.25">
      <c r="A684" t="s">
        <v>3804</v>
      </c>
      <c r="B684">
        <v>1.547E-3</v>
      </c>
      <c r="C684">
        <v>480</v>
      </c>
      <c r="D684">
        <v>13724</v>
      </c>
      <c r="E684" t="s">
        <v>2690</v>
      </c>
      <c r="F684">
        <f>IFERROR(IF(VLOOKUP(E684,'refseq-MEM'!$E$2:$E$3707,1,0)= E684,1,0),0)</f>
        <v>1</v>
      </c>
      <c r="I684">
        <f>IF(C684-INDEX('refseq-MEM'!$C$2:$C$3707,MATCH(E684,'refseq-MEM'!$E$2:$E$3707,0)) &gt; 0,1,0)</f>
        <v>1</v>
      </c>
    </row>
    <row r="685" spans="1:9" x14ac:dyDescent="0.25">
      <c r="A685" t="s">
        <v>3804</v>
      </c>
      <c r="B685">
        <v>1.547E-3</v>
      </c>
      <c r="C685">
        <v>480</v>
      </c>
      <c r="D685">
        <v>1193503</v>
      </c>
      <c r="E685" t="s">
        <v>491</v>
      </c>
      <c r="F685">
        <f>IFERROR(IF(VLOOKUP(E685,'refseq-MEM'!$E$2:$E$3707,1,0)= E685,1,0),0)</f>
        <v>1</v>
      </c>
      <c r="I685">
        <f>IF(C685-INDEX('refseq-MEM'!$C$2:$C$3707,MATCH(E685,'refseq-MEM'!$E$2:$E$3707,0)) &gt; 0,1,0)</f>
        <v>1</v>
      </c>
    </row>
    <row r="686" spans="1:9" x14ac:dyDescent="0.25">
      <c r="A686" t="s">
        <v>3804</v>
      </c>
      <c r="B686">
        <v>1.544E-3</v>
      </c>
      <c r="C686">
        <v>479</v>
      </c>
      <c r="D686">
        <v>529883</v>
      </c>
      <c r="E686" t="s">
        <v>2055</v>
      </c>
      <c r="F686">
        <f>IFERROR(IF(VLOOKUP(E686,'refseq-MEM'!$E$2:$E$3707,1,0)= E686,1,0),0)</f>
        <v>1</v>
      </c>
      <c r="I686">
        <f>IF(C686-INDEX('refseq-MEM'!$C$2:$C$3707,MATCH(E686,'refseq-MEM'!$E$2:$E$3707,0)) &gt; 0,1,0)</f>
        <v>1</v>
      </c>
    </row>
    <row r="687" spans="1:9" x14ac:dyDescent="0.25">
      <c r="A687" t="s">
        <v>3804</v>
      </c>
      <c r="B687">
        <v>1.5410000000000001E-3</v>
      </c>
      <c r="C687">
        <v>478</v>
      </c>
      <c r="D687">
        <v>85108</v>
      </c>
      <c r="E687" t="s">
        <v>2049</v>
      </c>
      <c r="F687">
        <f>IFERROR(IF(VLOOKUP(E687,'refseq-MEM'!$E$2:$E$3707,1,0)= E687,1,0),0)</f>
        <v>1</v>
      </c>
      <c r="I687">
        <f>IF(C687-INDEX('refseq-MEM'!$C$2:$C$3707,MATCH(E687,'refseq-MEM'!$E$2:$E$3707,0)) &gt; 0,1,0)</f>
        <v>1</v>
      </c>
    </row>
    <row r="688" spans="1:9" x14ac:dyDescent="0.25">
      <c r="A688" t="s">
        <v>3804</v>
      </c>
      <c r="B688">
        <v>1.5410000000000001E-3</v>
      </c>
      <c r="C688">
        <v>478</v>
      </c>
      <c r="D688">
        <v>213485</v>
      </c>
      <c r="E688" t="s">
        <v>857</v>
      </c>
      <c r="F688">
        <f>IFERROR(IF(VLOOKUP(E688,'refseq-MEM'!$E$2:$E$3707,1,0)= E688,1,0),0)</f>
        <v>1</v>
      </c>
      <c r="I688">
        <f>IF(C688-INDEX('refseq-MEM'!$C$2:$C$3707,MATCH(E688,'refseq-MEM'!$E$2:$E$3707,0)) &gt; 0,1,0)</f>
        <v>1</v>
      </c>
    </row>
    <row r="689" spans="1:9" x14ac:dyDescent="0.25">
      <c r="A689" t="s">
        <v>3804</v>
      </c>
      <c r="B689">
        <v>1.537E-3</v>
      </c>
      <c r="C689">
        <v>477</v>
      </c>
      <c r="D689">
        <v>214906</v>
      </c>
      <c r="E689" t="s">
        <v>2176</v>
      </c>
      <c r="F689">
        <f>IFERROR(IF(VLOOKUP(E689,'refseq-MEM'!$E$2:$E$3707,1,0)= E689,1,0),0)</f>
        <v>1</v>
      </c>
      <c r="I689">
        <f>IF(C689-INDEX('refseq-MEM'!$C$2:$C$3707,MATCH(E689,'refseq-MEM'!$E$2:$E$3707,0)) &gt; 0,1,0)</f>
        <v>1</v>
      </c>
    </row>
    <row r="690" spans="1:9" x14ac:dyDescent="0.25">
      <c r="A690" t="s">
        <v>3804</v>
      </c>
      <c r="B690">
        <v>1.534E-3</v>
      </c>
      <c r="C690">
        <v>476</v>
      </c>
      <c r="D690">
        <v>168657</v>
      </c>
      <c r="E690" t="s">
        <v>1615</v>
      </c>
      <c r="F690">
        <f>IFERROR(IF(VLOOKUP(E690,'refseq-MEM'!$E$2:$E$3707,1,0)= E690,1,0),0)</f>
        <v>1</v>
      </c>
      <c r="I690">
        <f>IF(C690-INDEX('refseq-MEM'!$C$2:$C$3707,MATCH(E690,'refseq-MEM'!$E$2:$E$3707,0)) &gt; 0,1,0)</f>
        <v>1</v>
      </c>
    </row>
    <row r="691" spans="1:9" x14ac:dyDescent="0.25">
      <c r="A691" t="s">
        <v>3804</v>
      </c>
      <c r="B691">
        <v>1.5280000000000001E-3</v>
      </c>
      <c r="C691">
        <v>474</v>
      </c>
      <c r="D691">
        <v>59</v>
      </c>
      <c r="E691" t="s">
        <v>1281</v>
      </c>
      <c r="F691">
        <f>IFERROR(IF(VLOOKUP(E691,'refseq-MEM'!$E$2:$E$3707,1,0)= E691,1,0),0)</f>
        <v>1</v>
      </c>
      <c r="I691">
        <f>IF(C691-INDEX('refseq-MEM'!$C$2:$C$3707,MATCH(E691,'refseq-MEM'!$E$2:$E$3707,0)) &gt; 0,1,0)</f>
        <v>1</v>
      </c>
    </row>
    <row r="692" spans="1:9" x14ac:dyDescent="0.25">
      <c r="A692" t="s">
        <v>3804</v>
      </c>
      <c r="B692">
        <v>1.524E-3</v>
      </c>
      <c r="C692">
        <v>473</v>
      </c>
      <c r="D692">
        <v>359407</v>
      </c>
      <c r="E692" t="s">
        <v>1024</v>
      </c>
      <c r="F692">
        <f>IFERROR(IF(VLOOKUP(E692,'refseq-MEM'!$E$2:$E$3707,1,0)= E692,1,0),0)</f>
        <v>1</v>
      </c>
      <c r="I692">
        <f>IF(C692-INDEX('refseq-MEM'!$C$2:$C$3707,MATCH(E692,'refseq-MEM'!$E$2:$E$3707,0)) &gt; 0,1,0)</f>
        <v>1</v>
      </c>
    </row>
    <row r="693" spans="1:9" x14ac:dyDescent="0.25">
      <c r="A693" t="s">
        <v>3804</v>
      </c>
      <c r="B693">
        <v>1.521E-3</v>
      </c>
      <c r="C693">
        <v>472</v>
      </c>
      <c r="D693">
        <v>29487</v>
      </c>
      <c r="E693" t="s">
        <v>1130</v>
      </c>
      <c r="F693">
        <f>IFERROR(IF(VLOOKUP(E693,'refseq-MEM'!$E$2:$E$3707,1,0)= E693,1,0),0)</f>
        <v>1</v>
      </c>
      <c r="I693">
        <f>IF(C693-INDEX('refseq-MEM'!$C$2:$C$3707,MATCH(E693,'refseq-MEM'!$E$2:$E$3707,0)) &gt; 0,1,0)</f>
        <v>0</v>
      </c>
    </row>
    <row r="694" spans="1:9" x14ac:dyDescent="0.25">
      <c r="A694" t="s">
        <v>3804</v>
      </c>
      <c r="B694">
        <v>1.505E-3</v>
      </c>
      <c r="C694">
        <v>467</v>
      </c>
      <c r="D694">
        <v>414878</v>
      </c>
      <c r="E694" t="s">
        <v>1827</v>
      </c>
      <c r="F694">
        <f>IFERROR(IF(VLOOKUP(E694,'refseq-MEM'!$E$2:$E$3707,1,0)= E694,1,0),0)</f>
        <v>1</v>
      </c>
      <c r="I694">
        <f>IF(C694-INDEX('refseq-MEM'!$C$2:$C$3707,MATCH(E694,'refseq-MEM'!$E$2:$E$3707,0)) &gt; 0,1,0)</f>
        <v>0</v>
      </c>
    </row>
    <row r="695" spans="1:9" x14ac:dyDescent="0.25">
      <c r="A695" t="s">
        <v>3804</v>
      </c>
      <c r="B695">
        <v>1.495E-3</v>
      </c>
      <c r="C695">
        <v>464</v>
      </c>
      <c r="D695">
        <v>186650</v>
      </c>
      <c r="E695" t="s">
        <v>845</v>
      </c>
      <c r="F695">
        <f>IFERROR(IF(VLOOKUP(E695,'refseq-MEM'!$E$2:$E$3707,1,0)= E695,1,0),0)</f>
        <v>1</v>
      </c>
      <c r="I695">
        <f>IF(C695-INDEX('refseq-MEM'!$C$2:$C$3707,MATCH(E695,'refseq-MEM'!$E$2:$E$3707,0)) &gt; 0,1,0)</f>
        <v>0</v>
      </c>
    </row>
    <row r="696" spans="1:9" x14ac:dyDescent="0.25">
      <c r="A696" t="s">
        <v>3804</v>
      </c>
      <c r="B696">
        <v>1.4890000000000001E-3</v>
      </c>
      <c r="C696">
        <v>462</v>
      </c>
      <c r="D696">
        <v>581</v>
      </c>
      <c r="E696" t="s">
        <v>1363</v>
      </c>
      <c r="F696">
        <f>IFERROR(IF(VLOOKUP(E696,'refseq-MEM'!$E$2:$E$3707,1,0)= E696,1,0),0)</f>
        <v>1</v>
      </c>
      <c r="I696">
        <f>IF(C696-INDEX('refseq-MEM'!$C$2:$C$3707,MATCH(E696,'refseq-MEM'!$E$2:$E$3707,0)) &gt; 0,1,0)</f>
        <v>1</v>
      </c>
    </row>
    <row r="697" spans="1:9" x14ac:dyDescent="0.25">
      <c r="A697" t="s">
        <v>3804</v>
      </c>
      <c r="B697">
        <v>1.4890000000000001E-3</v>
      </c>
      <c r="C697">
        <v>462</v>
      </c>
      <c r="D697">
        <v>444090</v>
      </c>
      <c r="E697" t="s">
        <v>1702</v>
      </c>
      <c r="F697">
        <f>IFERROR(IF(VLOOKUP(E697,'refseq-MEM'!$E$2:$E$3707,1,0)= E697,1,0),0)</f>
        <v>1</v>
      </c>
      <c r="I697">
        <f>IF(C697-INDEX('refseq-MEM'!$C$2:$C$3707,MATCH(E697,'refseq-MEM'!$E$2:$E$3707,0)) &gt; 0,1,0)</f>
        <v>1</v>
      </c>
    </row>
    <row r="698" spans="1:9" x14ac:dyDescent="0.25">
      <c r="A698" t="s">
        <v>3804</v>
      </c>
      <c r="B698">
        <v>1.4859999999999999E-3</v>
      </c>
      <c r="C698">
        <v>461</v>
      </c>
      <c r="D698">
        <v>1912216</v>
      </c>
      <c r="E698" t="s">
        <v>953</v>
      </c>
      <c r="F698">
        <f>IFERROR(IF(VLOOKUP(E698,'refseq-MEM'!$E$2:$E$3707,1,0)= E698,1,0),0)</f>
        <v>1</v>
      </c>
      <c r="I698">
        <f>IF(C698-INDEX('refseq-MEM'!$C$2:$C$3707,MATCH(E698,'refseq-MEM'!$E$2:$E$3707,0)) &gt; 0,1,0)</f>
        <v>1</v>
      </c>
    </row>
    <row r="699" spans="1:9" x14ac:dyDescent="0.25">
      <c r="A699" t="s">
        <v>3804</v>
      </c>
      <c r="B699">
        <v>1.4829999999999999E-3</v>
      </c>
      <c r="C699">
        <v>460</v>
      </c>
      <c r="D699">
        <v>1142</v>
      </c>
      <c r="E699" t="s">
        <v>2373</v>
      </c>
      <c r="F699">
        <f>IFERROR(IF(VLOOKUP(E699,'refseq-MEM'!$E$2:$E$3707,1,0)= E699,1,0),0)</f>
        <v>1</v>
      </c>
      <c r="I699">
        <f>IF(C699-INDEX('refseq-MEM'!$C$2:$C$3707,MATCH(E699,'refseq-MEM'!$E$2:$E$3707,0)) &gt; 0,1,0)</f>
        <v>1</v>
      </c>
    </row>
    <row r="700" spans="1:9" x14ac:dyDescent="0.25">
      <c r="A700" t="s">
        <v>3804</v>
      </c>
      <c r="B700">
        <v>1.4829999999999999E-3</v>
      </c>
      <c r="C700">
        <v>460</v>
      </c>
      <c r="D700">
        <v>40751</v>
      </c>
      <c r="E700" t="s">
        <v>2455</v>
      </c>
      <c r="F700">
        <f>IFERROR(IF(VLOOKUP(E700,'refseq-MEM'!$E$2:$E$3707,1,0)= E700,1,0),0)</f>
        <v>1</v>
      </c>
      <c r="I700">
        <f>IF(C700-INDEX('refseq-MEM'!$C$2:$C$3707,MATCH(E700,'refseq-MEM'!$E$2:$E$3707,0)) &gt; 0,1,0)</f>
        <v>1</v>
      </c>
    </row>
    <row r="701" spans="1:9" x14ac:dyDescent="0.25">
      <c r="A701" t="s">
        <v>3804</v>
      </c>
      <c r="B701">
        <v>1.4829999999999999E-3</v>
      </c>
      <c r="C701">
        <v>460</v>
      </c>
      <c r="D701">
        <v>292486</v>
      </c>
      <c r="E701" t="s">
        <v>1240</v>
      </c>
      <c r="F701">
        <f>IFERROR(IF(VLOOKUP(E701,'refseq-MEM'!$E$2:$E$3707,1,0)= E701,1,0),0)</f>
        <v>1</v>
      </c>
      <c r="I701">
        <f>IF(C701-INDEX('refseq-MEM'!$C$2:$C$3707,MATCH(E701,'refseq-MEM'!$E$2:$E$3707,0)) &gt; 0,1,0)</f>
        <v>1</v>
      </c>
    </row>
    <row r="702" spans="1:9" x14ac:dyDescent="0.25">
      <c r="A702" t="s">
        <v>3804</v>
      </c>
      <c r="B702">
        <v>1.4760000000000001E-3</v>
      </c>
      <c r="C702">
        <v>458</v>
      </c>
      <c r="D702">
        <v>145260</v>
      </c>
      <c r="E702" t="s">
        <v>1554</v>
      </c>
      <c r="F702">
        <f>IFERROR(IF(VLOOKUP(E702,'refseq-MEM'!$E$2:$E$3707,1,0)= E702,1,0),0)</f>
        <v>1</v>
      </c>
      <c r="I702">
        <f>IF(C702-INDEX('refseq-MEM'!$C$2:$C$3707,MATCH(E702,'refseq-MEM'!$E$2:$E$3707,0)) &gt; 0,1,0)</f>
        <v>1</v>
      </c>
    </row>
    <row r="703" spans="1:9" x14ac:dyDescent="0.25">
      <c r="A703" t="s">
        <v>3804</v>
      </c>
      <c r="B703">
        <v>1.4729999999999999E-3</v>
      </c>
      <c r="C703">
        <v>457</v>
      </c>
      <c r="D703">
        <v>34019</v>
      </c>
      <c r="E703" t="s">
        <v>1272</v>
      </c>
      <c r="F703">
        <f>IFERROR(IF(VLOOKUP(E703,'refseq-MEM'!$E$2:$E$3707,1,0)= E703,1,0),0)</f>
        <v>1</v>
      </c>
      <c r="I703">
        <f>IF(C703-INDEX('refseq-MEM'!$C$2:$C$3707,MATCH(E703,'refseq-MEM'!$E$2:$E$3707,0)) &gt; 0,1,0)</f>
        <v>0</v>
      </c>
    </row>
    <row r="704" spans="1:9" x14ac:dyDescent="0.25">
      <c r="A704" t="s">
        <v>3804</v>
      </c>
      <c r="B704">
        <v>1.4660000000000001E-3</v>
      </c>
      <c r="C704">
        <v>455</v>
      </c>
      <c r="D704">
        <v>42</v>
      </c>
      <c r="E704" t="s">
        <v>1337</v>
      </c>
      <c r="F704">
        <f>IFERROR(IF(VLOOKUP(E704,'refseq-MEM'!$E$2:$E$3707,1,0)= E704,1,0),0)</f>
        <v>1</v>
      </c>
      <c r="I704">
        <f>IF(C704-INDEX('refseq-MEM'!$C$2:$C$3707,MATCH(E704,'refseq-MEM'!$E$2:$E$3707,0)) &gt; 0,1,0)</f>
        <v>1</v>
      </c>
    </row>
    <row r="705" spans="1:9" x14ac:dyDescent="0.25">
      <c r="A705" t="s">
        <v>3804</v>
      </c>
      <c r="B705">
        <v>1.4630000000000001E-3</v>
      </c>
      <c r="C705">
        <v>454</v>
      </c>
      <c r="D705">
        <v>352</v>
      </c>
      <c r="E705" t="s">
        <v>1422</v>
      </c>
      <c r="F705">
        <f>IFERROR(IF(VLOOKUP(E705,'refseq-MEM'!$E$2:$E$3707,1,0)= E705,1,0),0)</f>
        <v>1</v>
      </c>
      <c r="I705">
        <f>IF(C705-INDEX('refseq-MEM'!$C$2:$C$3707,MATCH(E705,'refseq-MEM'!$E$2:$E$3707,0)) &gt; 0,1,0)</f>
        <v>0</v>
      </c>
    </row>
    <row r="706" spans="1:9" x14ac:dyDescent="0.25">
      <c r="A706" t="s">
        <v>3804</v>
      </c>
      <c r="B706">
        <v>1.4630000000000001E-3</v>
      </c>
      <c r="C706">
        <v>454</v>
      </c>
      <c r="D706">
        <v>476528</v>
      </c>
      <c r="E706" t="s">
        <v>1737</v>
      </c>
      <c r="F706">
        <f>IFERROR(IF(VLOOKUP(E706,'refseq-MEM'!$E$2:$E$3707,1,0)= E706,1,0),0)</f>
        <v>1</v>
      </c>
      <c r="I706">
        <f>IF(C706-INDEX('refseq-MEM'!$C$2:$C$3707,MATCH(E706,'refseq-MEM'!$E$2:$E$3707,0)) &gt; 0,1,0)</f>
        <v>1</v>
      </c>
    </row>
    <row r="707" spans="1:9" x14ac:dyDescent="0.25">
      <c r="A707" t="s">
        <v>3804</v>
      </c>
      <c r="B707">
        <v>1.457E-3</v>
      </c>
      <c r="C707">
        <v>452</v>
      </c>
      <c r="D707">
        <v>112987</v>
      </c>
      <c r="E707" t="s">
        <v>1788</v>
      </c>
      <c r="F707">
        <f>IFERROR(IF(VLOOKUP(E707,'refseq-MEM'!$E$2:$E$3707,1,0)= E707,1,0),0)</f>
        <v>1</v>
      </c>
      <c r="I707">
        <f>IF(C707-INDEX('refseq-MEM'!$C$2:$C$3707,MATCH(E707,'refseq-MEM'!$E$2:$E$3707,0)) &gt; 0,1,0)</f>
        <v>1</v>
      </c>
    </row>
    <row r="708" spans="1:9" x14ac:dyDescent="0.25">
      <c r="A708" t="s">
        <v>3804</v>
      </c>
      <c r="B708">
        <v>1.457E-3</v>
      </c>
      <c r="C708">
        <v>452</v>
      </c>
      <c r="D708">
        <v>125216</v>
      </c>
      <c r="E708" t="s">
        <v>597</v>
      </c>
      <c r="F708">
        <f>IFERROR(IF(VLOOKUP(E708,'refseq-MEM'!$E$2:$E$3707,1,0)= E708,1,0),0)</f>
        <v>1</v>
      </c>
      <c r="I708">
        <f>IF(C708-INDEX('refseq-MEM'!$C$2:$C$3707,MATCH(E708,'refseq-MEM'!$E$2:$E$3707,0)) &gt; 0,1,0)</f>
        <v>1</v>
      </c>
    </row>
    <row r="709" spans="1:9" x14ac:dyDescent="0.25">
      <c r="A709" t="s">
        <v>3804</v>
      </c>
      <c r="B709">
        <v>1.454E-3</v>
      </c>
      <c r="C709">
        <v>451</v>
      </c>
      <c r="D709">
        <v>1742989</v>
      </c>
      <c r="E709" t="s">
        <v>1549</v>
      </c>
      <c r="F709">
        <f>IFERROR(IF(VLOOKUP(E709,'refseq-MEM'!$E$2:$E$3707,1,0)= E709,1,0),0)</f>
        <v>1</v>
      </c>
      <c r="I709">
        <f>IF(C709-INDEX('refseq-MEM'!$C$2:$C$3707,MATCH(E709,'refseq-MEM'!$E$2:$E$3707,0)) &gt; 0,1,0)</f>
        <v>0</v>
      </c>
    </row>
    <row r="710" spans="1:9" x14ac:dyDescent="0.25">
      <c r="A710" t="s">
        <v>3804</v>
      </c>
      <c r="B710">
        <v>1.4499999999999999E-3</v>
      </c>
      <c r="C710">
        <v>450</v>
      </c>
      <c r="D710">
        <v>1205</v>
      </c>
      <c r="E710" t="s">
        <v>1581</v>
      </c>
      <c r="F710">
        <f>IFERROR(IF(VLOOKUP(E710,'refseq-MEM'!$E$2:$E$3707,1,0)= E710,1,0),0)</f>
        <v>1</v>
      </c>
      <c r="I710">
        <f>IF(C710-INDEX('refseq-MEM'!$C$2:$C$3707,MATCH(E710,'refseq-MEM'!$E$2:$E$3707,0)) &gt; 0,1,0)</f>
        <v>1</v>
      </c>
    </row>
    <row r="711" spans="1:9" x14ac:dyDescent="0.25">
      <c r="A711" t="s">
        <v>3804</v>
      </c>
      <c r="B711">
        <v>1.4469999999999999E-3</v>
      </c>
      <c r="C711">
        <v>449</v>
      </c>
      <c r="D711">
        <v>441</v>
      </c>
      <c r="E711" t="s">
        <v>1098</v>
      </c>
      <c r="F711">
        <f>IFERROR(IF(VLOOKUP(E711,'refseq-MEM'!$E$2:$E$3707,1,0)= E711,1,0),0)</f>
        <v>1</v>
      </c>
      <c r="I711">
        <f>IF(C711-INDEX('refseq-MEM'!$C$2:$C$3707,MATCH(E711,'refseq-MEM'!$E$2:$E$3707,0)) &gt; 0,1,0)</f>
        <v>1</v>
      </c>
    </row>
    <row r="712" spans="1:9" x14ac:dyDescent="0.25">
      <c r="A712" t="s">
        <v>3804</v>
      </c>
      <c r="B712">
        <v>1.444E-3</v>
      </c>
      <c r="C712">
        <v>448</v>
      </c>
      <c r="D712">
        <v>673534</v>
      </c>
      <c r="E712" t="s">
        <v>1588</v>
      </c>
      <c r="F712">
        <f>IFERROR(IF(VLOOKUP(E712,'refseq-MEM'!$E$2:$E$3707,1,0)= E712,1,0),0)</f>
        <v>1</v>
      </c>
      <c r="I712">
        <f>IF(C712-INDEX('refseq-MEM'!$C$2:$C$3707,MATCH(E712,'refseq-MEM'!$E$2:$E$3707,0)) &gt; 0,1,0)</f>
        <v>0</v>
      </c>
    </row>
    <row r="713" spans="1:9" x14ac:dyDescent="0.25">
      <c r="A713" t="s">
        <v>3804</v>
      </c>
      <c r="B713">
        <v>1.441E-3</v>
      </c>
      <c r="C713">
        <v>447</v>
      </c>
      <c r="D713">
        <v>2713</v>
      </c>
      <c r="E713" t="s">
        <v>1727</v>
      </c>
      <c r="F713">
        <f>IFERROR(IF(VLOOKUP(E713,'refseq-MEM'!$E$2:$E$3707,1,0)= E713,1,0),0)</f>
        <v>1</v>
      </c>
      <c r="I713">
        <f>IF(C713-INDEX('refseq-MEM'!$C$2:$C$3707,MATCH(E713,'refseq-MEM'!$E$2:$E$3707,0)) &gt; 0,1,0)</f>
        <v>1</v>
      </c>
    </row>
    <row r="714" spans="1:9" x14ac:dyDescent="0.25">
      <c r="A714" t="s">
        <v>3804</v>
      </c>
      <c r="B714">
        <v>1.441E-3</v>
      </c>
      <c r="C714">
        <v>447</v>
      </c>
      <c r="D714">
        <v>1543705</v>
      </c>
      <c r="E714" t="s">
        <v>2042</v>
      </c>
      <c r="F714">
        <f>IFERROR(IF(VLOOKUP(E714,'refseq-MEM'!$E$2:$E$3707,1,0)= E714,1,0),0)</f>
        <v>1</v>
      </c>
      <c r="I714">
        <f>IF(C714-INDEX('refseq-MEM'!$C$2:$C$3707,MATCH(E714,'refseq-MEM'!$E$2:$E$3707,0)) &gt; 0,1,0)</f>
        <v>1</v>
      </c>
    </row>
    <row r="715" spans="1:9" x14ac:dyDescent="0.25">
      <c r="A715" t="s">
        <v>3804</v>
      </c>
      <c r="B715">
        <v>1.4369999999999999E-3</v>
      </c>
      <c r="C715">
        <v>446</v>
      </c>
      <c r="D715">
        <v>125287</v>
      </c>
      <c r="E715" t="s">
        <v>1061</v>
      </c>
      <c r="F715">
        <f>IFERROR(IF(VLOOKUP(E715,'refseq-MEM'!$E$2:$E$3707,1,0)= E715,1,0),0)</f>
        <v>1</v>
      </c>
      <c r="I715">
        <f>IF(C715-INDEX('refseq-MEM'!$C$2:$C$3707,MATCH(E715,'refseq-MEM'!$E$2:$E$3707,0)) &gt; 0,1,0)</f>
        <v>0</v>
      </c>
    </row>
    <row r="716" spans="1:9" x14ac:dyDescent="0.25">
      <c r="A716" t="s">
        <v>3804</v>
      </c>
      <c r="B716">
        <v>1.4369999999999999E-3</v>
      </c>
      <c r="C716">
        <v>446</v>
      </c>
      <c r="D716">
        <v>1543704</v>
      </c>
      <c r="E716" t="s">
        <v>1704</v>
      </c>
      <c r="F716">
        <f>IFERROR(IF(VLOOKUP(E716,'refseq-MEM'!$E$2:$E$3707,1,0)= E716,1,0),0)</f>
        <v>1</v>
      </c>
      <c r="I716">
        <f>IF(C716-INDEX('refseq-MEM'!$C$2:$C$3707,MATCH(E716,'refseq-MEM'!$E$2:$E$3707,0)) &gt; 0,1,0)</f>
        <v>1</v>
      </c>
    </row>
    <row r="717" spans="1:9" x14ac:dyDescent="0.25">
      <c r="A717" t="s">
        <v>3804</v>
      </c>
      <c r="B717">
        <v>1.4339999999999999E-3</v>
      </c>
      <c r="C717">
        <v>445</v>
      </c>
      <c r="D717">
        <v>44</v>
      </c>
      <c r="E717" t="s">
        <v>1717</v>
      </c>
      <c r="F717">
        <f>IFERROR(IF(VLOOKUP(E717,'refseq-MEM'!$E$2:$E$3707,1,0)= E717,1,0),0)</f>
        <v>1</v>
      </c>
      <c r="I717">
        <f>IF(C717-INDEX('refseq-MEM'!$C$2:$C$3707,MATCH(E717,'refseq-MEM'!$E$2:$E$3707,0)) &gt; 0,1,0)</f>
        <v>1</v>
      </c>
    </row>
    <row r="718" spans="1:9" x14ac:dyDescent="0.25">
      <c r="A718" t="s">
        <v>3804</v>
      </c>
      <c r="B718">
        <v>1.431E-3</v>
      </c>
      <c r="C718">
        <v>444</v>
      </c>
      <c r="D718">
        <v>71666</v>
      </c>
      <c r="E718" t="s">
        <v>2033</v>
      </c>
      <c r="F718">
        <f>IFERROR(IF(VLOOKUP(E718,'refseq-MEM'!$E$2:$E$3707,1,0)= E718,1,0),0)</f>
        <v>1</v>
      </c>
      <c r="I718">
        <f>IF(C718-INDEX('refseq-MEM'!$C$2:$C$3707,MATCH(E718,'refseq-MEM'!$E$2:$E$3707,0)) &gt; 0,1,0)</f>
        <v>1</v>
      </c>
    </row>
    <row r="719" spans="1:9" x14ac:dyDescent="0.25">
      <c r="A719" t="s">
        <v>3804</v>
      </c>
      <c r="B719">
        <v>1.405E-3</v>
      </c>
      <c r="C719">
        <v>436</v>
      </c>
      <c r="D719">
        <v>447467</v>
      </c>
      <c r="E719" t="s">
        <v>2206</v>
      </c>
      <c r="F719">
        <f>IFERROR(IF(VLOOKUP(E719,'refseq-MEM'!$E$2:$E$3707,1,0)= E719,1,0),0)</f>
        <v>1</v>
      </c>
      <c r="I719">
        <f>IF(C719-INDEX('refseq-MEM'!$C$2:$C$3707,MATCH(E719,'refseq-MEM'!$E$2:$E$3707,0)) &gt; 0,1,0)</f>
        <v>1</v>
      </c>
    </row>
    <row r="720" spans="1:9" x14ac:dyDescent="0.25">
      <c r="A720" t="s">
        <v>3804</v>
      </c>
      <c r="B720">
        <v>1.392E-3</v>
      </c>
      <c r="C720">
        <v>432</v>
      </c>
      <c r="D720">
        <v>1436289</v>
      </c>
      <c r="E720" t="s">
        <v>2012</v>
      </c>
      <c r="F720">
        <f>IFERROR(IF(VLOOKUP(E720,'refseq-MEM'!$E$2:$E$3707,1,0)= E720,1,0),0)</f>
        <v>1</v>
      </c>
      <c r="I720">
        <f>IF(C720-INDEX('refseq-MEM'!$C$2:$C$3707,MATCH(E720,'refseq-MEM'!$E$2:$E$3707,0)) &gt; 0,1,0)</f>
        <v>1</v>
      </c>
    </row>
    <row r="721" spans="1:9" x14ac:dyDescent="0.25">
      <c r="A721" t="s">
        <v>3804</v>
      </c>
      <c r="B721">
        <v>1.389E-3</v>
      </c>
      <c r="C721">
        <v>431</v>
      </c>
      <c r="D721">
        <v>507</v>
      </c>
      <c r="E721" t="s">
        <v>1501</v>
      </c>
      <c r="F721">
        <f>IFERROR(IF(VLOOKUP(E721,'refseq-MEM'!$E$2:$E$3707,1,0)= E721,1,0),0)</f>
        <v>1</v>
      </c>
      <c r="I721">
        <f>IF(C721-INDEX('refseq-MEM'!$C$2:$C$3707,MATCH(E721,'refseq-MEM'!$E$2:$E$3707,0)) &gt; 0,1,0)</f>
        <v>0</v>
      </c>
    </row>
    <row r="722" spans="1:9" x14ac:dyDescent="0.25">
      <c r="A722" t="s">
        <v>3804</v>
      </c>
      <c r="B722">
        <v>1.389E-3</v>
      </c>
      <c r="C722">
        <v>431</v>
      </c>
      <c r="D722">
        <v>51366</v>
      </c>
      <c r="E722" t="s">
        <v>1075</v>
      </c>
      <c r="F722">
        <f>IFERROR(IF(VLOOKUP(E722,'refseq-MEM'!$E$2:$E$3707,1,0)= E722,1,0),0)</f>
        <v>1</v>
      </c>
      <c r="I722">
        <f>IF(C722-INDEX('refseq-MEM'!$C$2:$C$3707,MATCH(E722,'refseq-MEM'!$E$2:$E$3707,0)) &gt; 0,1,0)</f>
        <v>1</v>
      </c>
    </row>
    <row r="723" spans="1:9" x14ac:dyDescent="0.25">
      <c r="A723" t="s">
        <v>3804</v>
      </c>
      <c r="B723">
        <v>1.3860000000000001E-3</v>
      </c>
      <c r="C723">
        <v>430</v>
      </c>
      <c r="D723">
        <v>44471</v>
      </c>
      <c r="E723" t="s">
        <v>1972</v>
      </c>
      <c r="F723">
        <f>IFERROR(IF(VLOOKUP(E723,'refseq-MEM'!$E$2:$E$3707,1,0)= E723,1,0),0)</f>
        <v>1</v>
      </c>
      <c r="I723">
        <f>IF(C723-INDEX('refseq-MEM'!$C$2:$C$3707,MATCH(E723,'refseq-MEM'!$E$2:$E$3707,0)) &gt; 0,1,0)</f>
        <v>1</v>
      </c>
    </row>
    <row r="724" spans="1:9" x14ac:dyDescent="0.25">
      <c r="A724" t="s">
        <v>3804</v>
      </c>
      <c r="B724">
        <v>1.379E-3</v>
      </c>
      <c r="C724">
        <v>428</v>
      </c>
      <c r="D724">
        <v>34008</v>
      </c>
      <c r="E724" t="s">
        <v>803</v>
      </c>
      <c r="F724">
        <f>IFERROR(IF(VLOOKUP(E724,'refseq-MEM'!$E$2:$E$3707,1,0)= E724,1,0),0)</f>
        <v>1</v>
      </c>
      <c r="I724">
        <f>IF(C724-INDEX('refseq-MEM'!$C$2:$C$3707,MATCH(E724,'refseq-MEM'!$E$2:$E$3707,0)) &gt; 0,1,0)</f>
        <v>0</v>
      </c>
    </row>
    <row r="725" spans="1:9" x14ac:dyDescent="0.25">
      <c r="A725" t="s">
        <v>3804</v>
      </c>
      <c r="B725">
        <v>1.379E-3</v>
      </c>
      <c r="C725">
        <v>428</v>
      </c>
      <c r="D725">
        <v>101191</v>
      </c>
      <c r="E725" t="s">
        <v>1564</v>
      </c>
      <c r="F725">
        <f>IFERROR(IF(VLOOKUP(E725,'refseq-MEM'!$E$2:$E$3707,1,0)= E725,1,0),0)</f>
        <v>1</v>
      </c>
      <c r="I725">
        <f>IF(C725-INDEX('refseq-MEM'!$C$2:$C$3707,MATCH(E725,'refseq-MEM'!$E$2:$E$3707,0)) &gt; 0,1,0)</f>
        <v>1</v>
      </c>
    </row>
    <row r="726" spans="1:9" x14ac:dyDescent="0.25">
      <c r="A726" t="s">
        <v>3804</v>
      </c>
      <c r="B726">
        <v>1.3730000000000001E-3</v>
      </c>
      <c r="C726">
        <v>426</v>
      </c>
      <c r="D726">
        <v>538</v>
      </c>
      <c r="E726" t="s">
        <v>1765</v>
      </c>
      <c r="F726">
        <f>IFERROR(IF(VLOOKUP(E726,'refseq-MEM'!$E$2:$E$3707,1,0)= E726,1,0),0)</f>
        <v>1</v>
      </c>
      <c r="I726">
        <f>IF(C726-INDEX('refseq-MEM'!$C$2:$C$3707,MATCH(E726,'refseq-MEM'!$E$2:$E$3707,0)) &gt; 0,1,0)</f>
        <v>1</v>
      </c>
    </row>
    <row r="727" spans="1:9" x14ac:dyDescent="0.25">
      <c r="A727" t="s">
        <v>3804</v>
      </c>
      <c r="B727">
        <v>1.3730000000000001E-3</v>
      </c>
      <c r="C727">
        <v>426</v>
      </c>
      <c r="D727">
        <v>282132</v>
      </c>
      <c r="E727" t="s">
        <v>1603</v>
      </c>
      <c r="F727">
        <f>IFERROR(IF(VLOOKUP(E727,'refseq-MEM'!$E$2:$E$3707,1,0)= E727,1,0),0)</f>
        <v>1</v>
      </c>
      <c r="I727">
        <f>IF(C727-INDEX('refseq-MEM'!$C$2:$C$3707,MATCH(E727,'refseq-MEM'!$E$2:$E$3707,0)) &gt; 0,1,0)</f>
        <v>1</v>
      </c>
    </row>
    <row r="728" spans="1:9" x14ac:dyDescent="0.25">
      <c r="A728" t="s">
        <v>3804</v>
      </c>
      <c r="B728">
        <v>1.3699999999999999E-3</v>
      </c>
      <c r="C728">
        <v>425</v>
      </c>
      <c r="D728">
        <v>528</v>
      </c>
      <c r="E728" t="s">
        <v>1116</v>
      </c>
      <c r="F728">
        <f>IFERROR(IF(VLOOKUP(E728,'refseq-MEM'!$E$2:$E$3707,1,0)= E728,1,0),0)</f>
        <v>1</v>
      </c>
      <c r="I728">
        <f>IF(C728-INDEX('refseq-MEM'!$C$2:$C$3707,MATCH(E728,'refseq-MEM'!$E$2:$E$3707,0)) &gt; 0,1,0)</f>
        <v>0</v>
      </c>
    </row>
    <row r="729" spans="1:9" x14ac:dyDescent="0.25">
      <c r="A729" t="s">
        <v>3804</v>
      </c>
      <c r="B729">
        <v>1.3699999999999999E-3</v>
      </c>
      <c r="C729">
        <v>425</v>
      </c>
      <c r="D729">
        <v>2233801</v>
      </c>
      <c r="E729" t="s">
        <v>2234</v>
      </c>
      <c r="F729">
        <f>IFERROR(IF(VLOOKUP(E729,'refseq-MEM'!$E$2:$E$3707,1,0)= E729,1,0),0)</f>
        <v>1</v>
      </c>
      <c r="I729">
        <f>IF(C729-INDEX('refseq-MEM'!$C$2:$C$3707,MATCH(E729,'refseq-MEM'!$E$2:$E$3707,0)) &gt; 0,1,0)</f>
        <v>0</v>
      </c>
    </row>
    <row r="730" spans="1:9" x14ac:dyDescent="0.25">
      <c r="A730" t="s">
        <v>3804</v>
      </c>
      <c r="B730">
        <v>1.3600000000000001E-3</v>
      </c>
      <c r="C730">
        <v>422</v>
      </c>
      <c r="D730">
        <v>745410</v>
      </c>
      <c r="E730" t="s">
        <v>1303</v>
      </c>
      <c r="F730">
        <f>IFERROR(IF(VLOOKUP(E730,'refseq-MEM'!$E$2:$E$3707,1,0)= E730,1,0),0)</f>
        <v>1</v>
      </c>
      <c r="I730">
        <f>IF(C730-INDEX('refseq-MEM'!$C$2:$C$3707,MATCH(E730,'refseq-MEM'!$E$2:$E$3707,0)) &gt; 0,1,0)</f>
        <v>1</v>
      </c>
    </row>
    <row r="731" spans="1:9" x14ac:dyDescent="0.25">
      <c r="A731" t="s">
        <v>3804</v>
      </c>
      <c r="B731">
        <v>1.3569999999999999E-3</v>
      </c>
      <c r="C731">
        <v>421</v>
      </c>
      <c r="D731">
        <v>34067</v>
      </c>
      <c r="E731" t="s">
        <v>1203</v>
      </c>
      <c r="F731">
        <f>IFERROR(IF(VLOOKUP(E731,'refseq-MEM'!$E$2:$E$3707,1,0)= E731,1,0),0)</f>
        <v>1</v>
      </c>
      <c r="I731">
        <f>IF(C731-INDEX('refseq-MEM'!$C$2:$C$3707,MATCH(E731,'refseq-MEM'!$E$2:$E$3707,0)) &gt; 0,1,0)</f>
        <v>1</v>
      </c>
    </row>
    <row r="732" spans="1:9" x14ac:dyDescent="0.25">
      <c r="A732" t="s">
        <v>3804</v>
      </c>
      <c r="B732">
        <v>1.3569999999999999E-3</v>
      </c>
      <c r="C732">
        <v>421</v>
      </c>
      <c r="D732">
        <v>170610</v>
      </c>
      <c r="E732" t="s">
        <v>2135</v>
      </c>
      <c r="F732">
        <f>IFERROR(IF(VLOOKUP(E732,'refseq-MEM'!$E$2:$E$3707,1,0)= E732,1,0),0)</f>
        <v>1</v>
      </c>
      <c r="I732">
        <f>IF(C732-INDEX('refseq-MEM'!$C$2:$C$3707,MATCH(E732,'refseq-MEM'!$E$2:$E$3707,0)) &gt; 0,1,0)</f>
        <v>0</v>
      </c>
    </row>
    <row r="733" spans="1:9" x14ac:dyDescent="0.25">
      <c r="A733" t="s">
        <v>3804</v>
      </c>
      <c r="B733">
        <v>1.354E-3</v>
      </c>
      <c r="C733">
        <v>420</v>
      </c>
      <c r="D733">
        <v>336809</v>
      </c>
      <c r="E733" t="s">
        <v>2039</v>
      </c>
      <c r="F733">
        <f>IFERROR(IF(VLOOKUP(E733,'refseq-MEM'!$E$2:$E$3707,1,0)= E733,1,0),0)</f>
        <v>1</v>
      </c>
      <c r="I733">
        <f>IF(C733-INDEX('refseq-MEM'!$C$2:$C$3707,MATCH(E733,'refseq-MEM'!$E$2:$E$3707,0)) &gt; 0,1,0)</f>
        <v>1</v>
      </c>
    </row>
    <row r="734" spans="1:9" x14ac:dyDescent="0.25">
      <c r="A734" t="s">
        <v>3804</v>
      </c>
      <c r="B734">
        <v>1.341E-3</v>
      </c>
      <c r="C734">
        <v>416</v>
      </c>
      <c r="D734">
        <v>141450</v>
      </c>
      <c r="E734" t="s">
        <v>1191</v>
      </c>
      <c r="F734">
        <f>IFERROR(IF(VLOOKUP(E734,'refseq-MEM'!$E$2:$E$3707,1,0)= E734,1,0),0)</f>
        <v>1</v>
      </c>
      <c r="I734">
        <f>IF(C734-INDEX('refseq-MEM'!$C$2:$C$3707,MATCH(E734,'refseq-MEM'!$E$2:$E$3707,0)) &gt; 0,1,0)</f>
        <v>1</v>
      </c>
    </row>
    <row r="735" spans="1:9" x14ac:dyDescent="0.25">
      <c r="A735" t="s">
        <v>3804</v>
      </c>
      <c r="B735">
        <v>1.3339999999999999E-3</v>
      </c>
      <c r="C735">
        <v>414</v>
      </c>
      <c r="D735">
        <v>76833</v>
      </c>
      <c r="E735" t="s">
        <v>1388</v>
      </c>
      <c r="F735">
        <f>IFERROR(IF(VLOOKUP(E735,'refseq-MEM'!$E$2:$E$3707,1,0)= E735,1,0),0)</f>
        <v>1</v>
      </c>
      <c r="I735">
        <f>IF(C735-INDEX('refseq-MEM'!$C$2:$C$3707,MATCH(E735,'refseq-MEM'!$E$2:$E$3707,0)) &gt; 0,1,0)</f>
        <v>1</v>
      </c>
    </row>
    <row r="736" spans="1:9" x14ac:dyDescent="0.25">
      <c r="A736" t="s">
        <v>3804</v>
      </c>
      <c r="B736">
        <v>1.3309999999999999E-3</v>
      </c>
      <c r="C736">
        <v>413</v>
      </c>
      <c r="D736">
        <v>168470</v>
      </c>
      <c r="E736" t="s">
        <v>2287</v>
      </c>
      <c r="F736">
        <f>IFERROR(IF(VLOOKUP(E736,'refseq-MEM'!$E$2:$E$3707,1,0)= E736,1,0),0)</f>
        <v>1</v>
      </c>
      <c r="I736">
        <f>IF(C736-INDEX('refseq-MEM'!$C$2:$C$3707,MATCH(E736,'refseq-MEM'!$E$2:$E$3707,0)) &gt; 0,1,0)</f>
        <v>1</v>
      </c>
    </row>
    <row r="737" spans="1:9" x14ac:dyDescent="0.25">
      <c r="A737" t="s">
        <v>3804</v>
      </c>
      <c r="B737">
        <v>1.328E-3</v>
      </c>
      <c r="C737">
        <v>412</v>
      </c>
      <c r="D737">
        <v>2129</v>
      </c>
      <c r="E737" t="s">
        <v>1011</v>
      </c>
      <c r="F737">
        <f>IFERROR(IF(VLOOKUP(E737,'refseq-MEM'!$E$2:$E$3707,1,0)= E737,1,0),0)</f>
        <v>1</v>
      </c>
      <c r="I737">
        <f>IF(C737-INDEX('refseq-MEM'!$C$2:$C$3707,MATCH(E737,'refseq-MEM'!$E$2:$E$3707,0)) &gt; 0,1,0)</f>
        <v>1</v>
      </c>
    </row>
    <row r="738" spans="1:9" x14ac:dyDescent="0.25">
      <c r="A738" t="s">
        <v>3804</v>
      </c>
      <c r="B738">
        <v>1.328E-3</v>
      </c>
      <c r="C738">
        <v>412</v>
      </c>
      <c r="D738">
        <v>478070</v>
      </c>
      <c r="E738" t="s">
        <v>779</v>
      </c>
      <c r="F738">
        <f>IFERROR(IF(VLOOKUP(E738,'refseq-MEM'!$E$2:$E$3707,1,0)= E738,1,0),0)</f>
        <v>1</v>
      </c>
      <c r="I738">
        <f>IF(C738-INDEX('refseq-MEM'!$C$2:$C$3707,MATCH(E738,'refseq-MEM'!$E$2:$E$3707,0)) &gt; 0,1,0)</f>
        <v>0</v>
      </c>
    </row>
    <row r="739" spans="1:9" x14ac:dyDescent="0.25">
      <c r="A739" t="s">
        <v>3804</v>
      </c>
      <c r="B739">
        <v>1.328E-3</v>
      </c>
      <c r="C739">
        <v>412</v>
      </c>
      <c r="D739">
        <v>2036021</v>
      </c>
      <c r="E739" t="s">
        <v>2017</v>
      </c>
      <c r="F739">
        <f>IFERROR(IF(VLOOKUP(E739,'refseq-MEM'!$E$2:$E$3707,1,0)= E739,1,0),0)</f>
        <v>1</v>
      </c>
      <c r="I739">
        <f>IF(C739-INDEX('refseq-MEM'!$C$2:$C$3707,MATCH(E739,'refseq-MEM'!$E$2:$E$3707,0)) &gt; 0,1,0)</f>
        <v>0</v>
      </c>
    </row>
    <row r="740" spans="1:9" x14ac:dyDescent="0.25">
      <c r="A740" t="s">
        <v>3804</v>
      </c>
      <c r="B740">
        <v>1.3209999999999999E-3</v>
      </c>
      <c r="C740">
        <v>410</v>
      </c>
      <c r="D740">
        <v>327159</v>
      </c>
      <c r="E740" t="s">
        <v>568</v>
      </c>
      <c r="F740">
        <f>IFERROR(IF(VLOOKUP(E740,'refseq-MEM'!$E$2:$E$3707,1,0)= E740,1,0),0)</f>
        <v>1</v>
      </c>
      <c r="I740">
        <f>IF(C740-INDEX('refseq-MEM'!$C$2:$C$3707,MATCH(E740,'refseq-MEM'!$E$2:$E$3707,0)) &gt; 0,1,0)</f>
        <v>1</v>
      </c>
    </row>
    <row r="741" spans="1:9" x14ac:dyDescent="0.25">
      <c r="A741" t="s">
        <v>3804</v>
      </c>
      <c r="B741">
        <v>1.3179999999999999E-3</v>
      </c>
      <c r="C741">
        <v>409</v>
      </c>
      <c r="D741">
        <v>261825</v>
      </c>
      <c r="E741" t="s">
        <v>1476</v>
      </c>
      <c r="F741">
        <f>IFERROR(IF(VLOOKUP(E741,'refseq-MEM'!$E$2:$E$3707,1,0)= E741,1,0),0)</f>
        <v>1</v>
      </c>
      <c r="I741">
        <f>IF(C741-INDEX('refseq-MEM'!$C$2:$C$3707,MATCH(E741,'refseq-MEM'!$E$2:$E$3707,0)) &gt; 0,1,0)</f>
        <v>1</v>
      </c>
    </row>
    <row r="742" spans="1:9" x14ac:dyDescent="0.25">
      <c r="A742" t="s">
        <v>3804</v>
      </c>
      <c r="B742">
        <v>1.315E-3</v>
      </c>
      <c r="C742">
        <v>408</v>
      </c>
      <c r="D742">
        <v>2370</v>
      </c>
      <c r="E742" t="s">
        <v>1062</v>
      </c>
      <c r="F742">
        <f>IFERROR(IF(VLOOKUP(E742,'refseq-MEM'!$E$2:$E$3707,1,0)= E742,1,0),0)</f>
        <v>1</v>
      </c>
      <c r="I742">
        <f>IF(C742-INDEX('refseq-MEM'!$C$2:$C$3707,MATCH(E742,'refseq-MEM'!$E$2:$E$3707,0)) &gt; 0,1,0)</f>
        <v>0</v>
      </c>
    </row>
    <row r="743" spans="1:9" x14ac:dyDescent="0.25">
      <c r="A743" t="s">
        <v>3804</v>
      </c>
      <c r="B743">
        <v>1.315E-3</v>
      </c>
      <c r="C743">
        <v>408</v>
      </c>
      <c r="D743">
        <v>69578</v>
      </c>
      <c r="E743" t="s">
        <v>547</v>
      </c>
      <c r="F743">
        <f>IFERROR(IF(VLOOKUP(E743,'refseq-MEM'!$E$2:$E$3707,1,0)= E743,1,0),0)</f>
        <v>1</v>
      </c>
      <c r="I743">
        <f>IF(C743-INDEX('refseq-MEM'!$C$2:$C$3707,MATCH(E743,'refseq-MEM'!$E$2:$E$3707,0)) &gt; 0,1,0)</f>
        <v>0</v>
      </c>
    </row>
    <row r="744" spans="1:9" x14ac:dyDescent="0.25">
      <c r="A744" t="s">
        <v>3804</v>
      </c>
      <c r="B744">
        <v>1.3090000000000001E-3</v>
      </c>
      <c r="C744">
        <v>406</v>
      </c>
      <c r="D744">
        <v>379546</v>
      </c>
      <c r="E744" t="s">
        <v>1803</v>
      </c>
      <c r="F744">
        <f>IFERROR(IF(VLOOKUP(E744,'refseq-MEM'!$E$2:$E$3707,1,0)= E744,1,0),0)</f>
        <v>1</v>
      </c>
      <c r="I744">
        <f>IF(C744-INDEX('refseq-MEM'!$C$2:$C$3707,MATCH(E744,'refseq-MEM'!$E$2:$E$3707,0)) &gt; 0,1,0)</f>
        <v>1</v>
      </c>
    </row>
    <row r="745" spans="1:9" x14ac:dyDescent="0.25">
      <c r="A745" t="s">
        <v>3804</v>
      </c>
      <c r="B745">
        <v>1.302E-3</v>
      </c>
      <c r="C745">
        <v>404</v>
      </c>
      <c r="D745">
        <v>1873</v>
      </c>
      <c r="E745" t="s">
        <v>248</v>
      </c>
      <c r="F745">
        <f>IFERROR(IF(VLOOKUP(E745,'refseq-MEM'!$E$2:$E$3707,1,0)= E745,1,0),0)</f>
        <v>1</v>
      </c>
      <c r="I745">
        <f>IF(C745-INDEX('refseq-MEM'!$C$2:$C$3707,MATCH(E745,'refseq-MEM'!$E$2:$E$3707,0)) &gt; 0,1,0)</f>
        <v>0</v>
      </c>
    </row>
    <row r="746" spans="1:9" x14ac:dyDescent="0.25">
      <c r="A746" t="s">
        <v>3804</v>
      </c>
      <c r="B746">
        <v>1.302E-3</v>
      </c>
      <c r="C746">
        <v>404</v>
      </c>
      <c r="D746">
        <v>71655</v>
      </c>
      <c r="E746" t="s">
        <v>1489</v>
      </c>
      <c r="F746">
        <f>IFERROR(IF(VLOOKUP(E746,'refseq-MEM'!$E$2:$E$3707,1,0)= E746,1,0),0)</f>
        <v>1</v>
      </c>
      <c r="I746">
        <f>IF(C746-INDEX('refseq-MEM'!$C$2:$C$3707,MATCH(E746,'refseq-MEM'!$E$2:$E$3707,0)) &gt; 0,1,0)</f>
        <v>0</v>
      </c>
    </row>
    <row r="747" spans="1:9" x14ac:dyDescent="0.25">
      <c r="A747" t="s">
        <v>3804</v>
      </c>
      <c r="B747">
        <v>1.2960000000000001E-3</v>
      </c>
      <c r="C747">
        <v>402</v>
      </c>
      <c r="D747">
        <v>241421</v>
      </c>
      <c r="E747" t="s">
        <v>2409</v>
      </c>
      <c r="F747">
        <f>IFERROR(IF(VLOOKUP(E747,'refseq-MEM'!$E$2:$E$3707,1,0)= E747,1,0),0)</f>
        <v>1</v>
      </c>
      <c r="I747">
        <f>IF(C747-INDEX('refseq-MEM'!$C$2:$C$3707,MATCH(E747,'refseq-MEM'!$E$2:$E$3707,0)) &gt; 0,1,0)</f>
        <v>1</v>
      </c>
    </row>
    <row r="748" spans="1:9" x14ac:dyDescent="0.25">
      <c r="A748" t="s">
        <v>3804</v>
      </c>
      <c r="B748">
        <v>1.292E-3</v>
      </c>
      <c r="C748">
        <v>401</v>
      </c>
      <c r="D748">
        <v>180541</v>
      </c>
      <c r="E748" t="s">
        <v>1029</v>
      </c>
      <c r="F748">
        <f>IFERROR(IF(VLOOKUP(E748,'refseq-MEM'!$E$2:$E$3707,1,0)= E748,1,0),0)</f>
        <v>1</v>
      </c>
      <c r="I748">
        <f>IF(C748-INDEX('refseq-MEM'!$C$2:$C$3707,MATCH(E748,'refseq-MEM'!$E$2:$E$3707,0)) &gt; 0,1,0)</f>
        <v>1</v>
      </c>
    </row>
    <row r="749" spans="1:9" x14ac:dyDescent="0.25">
      <c r="A749" t="s">
        <v>3804</v>
      </c>
      <c r="B749">
        <v>1.286E-3</v>
      </c>
      <c r="C749">
        <v>399</v>
      </c>
      <c r="D749">
        <v>83551</v>
      </c>
      <c r="E749" t="s">
        <v>1162</v>
      </c>
      <c r="F749">
        <f>IFERROR(IF(VLOOKUP(E749,'refseq-MEM'!$E$2:$E$3707,1,0)= E749,1,0),0)</f>
        <v>1</v>
      </c>
      <c r="I749">
        <f>IF(C749-INDEX('refseq-MEM'!$C$2:$C$3707,MATCH(E749,'refseq-MEM'!$E$2:$E$3707,0)) &gt; 0,1,0)</f>
        <v>1</v>
      </c>
    </row>
    <row r="750" spans="1:9" x14ac:dyDescent="0.25">
      <c r="A750" t="s">
        <v>3804</v>
      </c>
      <c r="B750">
        <v>1.2800000000000001E-3</v>
      </c>
      <c r="C750">
        <v>397</v>
      </c>
      <c r="D750">
        <v>32207</v>
      </c>
      <c r="E750" t="s">
        <v>895</v>
      </c>
      <c r="F750">
        <f>IFERROR(IF(VLOOKUP(E750,'refseq-MEM'!$E$2:$E$3707,1,0)= E750,1,0),0)</f>
        <v>1</v>
      </c>
      <c r="I750">
        <f>IF(C750-INDEX('refseq-MEM'!$C$2:$C$3707,MATCH(E750,'refseq-MEM'!$E$2:$E$3707,0)) &gt; 0,1,0)</f>
        <v>0</v>
      </c>
    </row>
    <row r="751" spans="1:9" x14ac:dyDescent="0.25">
      <c r="A751" t="s">
        <v>3804</v>
      </c>
      <c r="B751">
        <v>1.2800000000000001E-3</v>
      </c>
      <c r="C751">
        <v>397</v>
      </c>
      <c r="D751">
        <v>120652</v>
      </c>
      <c r="E751" t="s">
        <v>1789</v>
      </c>
      <c r="F751">
        <f>IFERROR(IF(VLOOKUP(E751,'refseq-MEM'!$E$2:$E$3707,1,0)= E751,1,0),0)</f>
        <v>1</v>
      </c>
      <c r="I751">
        <f>IF(C751-INDEX('refseq-MEM'!$C$2:$C$3707,MATCH(E751,'refseq-MEM'!$E$2:$E$3707,0)) &gt; 0,1,0)</f>
        <v>0</v>
      </c>
    </row>
    <row r="752" spans="1:9" x14ac:dyDescent="0.25">
      <c r="A752" t="s">
        <v>3804</v>
      </c>
      <c r="B752">
        <v>1.276E-3</v>
      </c>
      <c r="C752">
        <v>396</v>
      </c>
      <c r="D752">
        <v>407217</v>
      </c>
      <c r="E752" t="s">
        <v>1683</v>
      </c>
      <c r="F752">
        <f>IFERROR(IF(VLOOKUP(E752,'refseq-MEM'!$E$2:$E$3707,1,0)= E752,1,0),0)</f>
        <v>1</v>
      </c>
      <c r="I752">
        <f>IF(C752-INDEX('refseq-MEM'!$C$2:$C$3707,MATCH(E752,'refseq-MEM'!$E$2:$E$3707,0)) &gt; 0,1,0)</f>
        <v>0</v>
      </c>
    </row>
    <row r="753" spans="1:9" x14ac:dyDescent="0.25">
      <c r="A753" t="s">
        <v>3804</v>
      </c>
      <c r="B753">
        <v>1.2700000000000001E-3</v>
      </c>
      <c r="C753">
        <v>394</v>
      </c>
      <c r="D753">
        <v>55968</v>
      </c>
      <c r="E753" t="s">
        <v>711</v>
      </c>
      <c r="F753">
        <f>IFERROR(IF(VLOOKUP(E753,'refseq-MEM'!$E$2:$E$3707,1,0)= E753,1,0),0)</f>
        <v>1</v>
      </c>
      <c r="I753">
        <f>IF(C753-INDEX('refseq-MEM'!$C$2:$C$3707,MATCH(E753,'refseq-MEM'!$E$2:$E$3707,0)) &gt; 0,1,0)</f>
        <v>1</v>
      </c>
    </row>
    <row r="754" spans="1:9" x14ac:dyDescent="0.25">
      <c r="A754" t="s">
        <v>3804</v>
      </c>
      <c r="B754">
        <v>1.2669999999999999E-3</v>
      </c>
      <c r="C754">
        <v>393</v>
      </c>
      <c r="D754">
        <v>373984</v>
      </c>
      <c r="E754" t="s">
        <v>2432</v>
      </c>
      <c r="F754">
        <f>IFERROR(IF(VLOOKUP(E754,'refseq-MEM'!$E$2:$E$3707,1,0)= E754,1,0),0)</f>
        <v>1</v>
      </c>
      <c r="I754">
        <f>IF(C754-INDEX('refseq-MEM'!$C$2:$C$3707,MATCH(E754,'refseq-MEM'!$E$2:$E$3707,0)) &gt; 0,1,0)</f>
        <v>0</v>
      </c>
    </row>
    <row r="755" spans="1:9" x14ac:dyDescent="0.25">
      <c r="A755" t="s">
        <v>3804</v>
      </c>
      <c r="B755">
        <v>1.263E-3</v>
      </c>
      <c r="C755">
        <v>392</v>
      </c>
      <c r="D755">
        <v>167375</v>
      </c>
      <c r="E755" t="s">
        <v>1342</v>
      </c>
      <c r="F755">
        <f>IFERROR(IF(VLOOKUP(E755,'refseq-MEM'!$E$2:$E$3707,1,0)= E755,1,0),0)</f>
        <v>1</v>
      </c>
      <c r="I755">
        <f>IF(C755-INDEX('refseq-MEM'!$C$2:$C$3707,MATCH(E755,'refseq-MEM'!$E$2:$E$3707,0)) &gt; 0,1,0)</f>
        <v>0</v>
      </c>
    </row>
    <row r="756" spans="1:9" x14ac:dyDescent="0.25">
      <c r="A756" t="s">
        <v>3804</v>
      </c>
      <c r="B756">
        <v>1.2600000000000001E-3</v>
      </c>
      <c r="C756">
        <v>391</v>
      </c>
      <c r="D756">
        <v>1632780</v>
      </c>
      <c r="E756" t="s">
        <v>1629</v>
      </c>
      <c r="F756">
        <f>IFERROR(IF(VLOOKUP(E756,'refseq-MEM'!$E$2:$E$3707,1,0)= E756,1,0),0)</f>
        <v>1</v>
      </c>
      <c r="I756">
        <f>IF(C756-INDEX('refseq-MEM'!$C$2:$C$3707,MATCH(E756,'refseq-MEM'!$E$2:$E$3707,0)) &gt; 0,1,0)</f>
        <v>0</v>
      </c>
    </row>
    <row r="757" spans="1:9" x14ac:dyDescent="0.25">
      <c r="A757" t="s">
        <v>3804</v>
      </c>
      <c r="B757">
        <v>1.2570000000000001E-3</v>
      </c>
      <c r="C757">
        <v>390</v>
      </c>
      <c r="D757">
        <v>34037</v>
      </c>
      <c r="E757" t="s">
        <v>1074</v>
      </c>
      <c r="F757">
        <f>IFERROR(IF(VLOOKUP(E757,'refseq-MEM'!$E$2:$E$3707,1,0)= E757,1,0),0)</f>
        <v>1</v>
      </c>
      <c r="I757">
        <f>IF(C757-INDEX('refseq-MEM'!$C$2:$C$3707,MATCH(E757,'refseq-MEM'!$E$2:$E$3707,0)) &gt; 0,1,0)</f>
        <v>0</v>
      </c>
    </row>
    <row r="758" spans="1:9" x14ac:dyDescent="0.25">
      <c r="A758" t="s">
        <v>3804</v>
      </c>
      <c r="B758">
        <v>1.2570000000000001E-3</v>
      </c>
      <c r="C758">
        <v>390</v>
      </c>
      <c r="D758">
        <v>1747770</v>
      </c>
      <c r="E758" t="s">
        <v>1913</v>
      </c>
      <c r="F758">
        <f>IFERROR(IF(VLOOKUP(E758,'refseq-MEM'!$E$2:$E$3707,1,0)= E758,1,0),0)</f>
        <v>1</v>
      </c>
      <c r="I758">
        <f>IF(C758-INDEX('refseq-MEM'!$C$2:$C$3707,MATCH(E758,'refseq-MEM'!$E$2:$E$3707,0)) &gt; 0,1,0)</f>
        <v>1</v>
      </c>
    </row>
    <row r="759" spans="1:9" x14ac:dyDescent="0.25">
      <c r="A759" t="s">
        <v>3804</v>
      </c>
      <c r="B759">
        <v>1.2539999999999999E-3</v>
      </c>
      <c r="C759">
        <v>389</v>
      </c>
      <c r="D759">
        <v>254250</v>
      </c>
      <c r="E759" t="s">
        <v>1454</v>
      </c>
      <c r="F759">
        <f>IFERROR(IF(VLOOKUP(E759,'refseq-MEM'!$E$2:$E$3707,1,0)= E759,1,0),0)</f>
        <v>1</v>
      </c>
      <c r="I759">
        <f>IF(C759-INDEX('refseq-MEM'!$C$2:$C$3707,MATCH(E759,'refseq-MEM'!$E$2:$E$3707,0)) &gt; 0,1,0)</f>
        <v>1</v>
      </c>
    </row>
    <row r="760" spans="1:9" x14ac:dyDescent="0.25">
      <c r="A760" t="s">
        <v>3804</v>
      </c>
      <c r="B760">
        <v>1.2509999999999999E-3</v>
      </c>
      <c r="C760">
        <v>388</v>
      </c>
      <c r="D760">
        <v>59282</v>
      </c>
      <c r="E760" t="s">
        <v>1935</v>
      </c>
      <c r="F760">
        <f>IFERROR(IF(VLOOKUP(E760,'refseq-MEM'!$E$2:$E$3707,1,0)= E760,1,0),0)</f>
        <v>1</v>
      </c>
      <c r="I760">
        <f>IF(C760-INDEX('refseq-MEM'!$C$2:$C$3707,MATCH(E760,'refseq-MEM'!$E$2:$E$3707,0)) &gt; 0,1,0)</f>
        <v>0</v>
      </c>
    </row>
    <row r="761" spans="1:9" x14ac:dyDescent="0.25">
      <c r="A761" t="s">
        <v>3804</v>
      </c>
      <c r="B761">
        <v>1.2470000000000001E-3</v>
      </c>
      <c r="C761">
        <v>387</v>
      </c>
      <c r="D761">
        <v>1573</v>
      </c>
      <c r="E761" t="s">
        <v>870</v>
      </c>
      <c r="F761">
        <f>IFERROR(IF(VLOOKUP(E761,'refseq-MEM'!$E$2:$E$3707,1,0)= E761,1,0),0)</f>
        <v>1</v>
      </c>
      <c r="I761">
        <f>IF(C761-INDEX('refseq-MEM'!$C$2:$C$3707,MATCH(E761,'refseq-MEM'!$E$2:$E$3707,0)) &gt; 0,1,0)</f>
        <v>0</v>
      </c>
    </row>
    <row r="762" spans="1:9" x14ac:dyDescent="0.25">
      <c r="A762" t="s">
        <v>3804</v>
      </c>
      <c r="B762">
        <v>1.2470000000000001E-3</v>
      </c>
      <c r="C762">
        <v>387</v>
      </c>
      <c r="D762">
        <v>2034</v>
      </c>
      <c r="E762" t="s">
        <v>600</v>
      </c>
      <c r="F762">
        <f>IFERROR(IF(VLOOKUP(E762,'refseq-MEM'!$E$2:$E$3707,1,0)= E762,1,0),0)</f>
        <v>1</v>
      </c>
      <c r="I762">
        <f>IF(C762-INDEX('refseq-MEM'!$C$2:$C$3707,MATCH(E762,'refseq-MEM'!$E$2:$E$3707,0)) &gt; 0,1,0)</f>
        <v>0</v>
      </c>
    </row>
    <row r="763" spans="1:9" x14ac:dyDescent="0.25">
      <c r="A763" t="s">
        <v>3804</v>
      </c>
      <c r="B763">
        <v>1.2470000000000001E-3</v>
      </c>
      <c r="C763">
        <v>387</v>
      </c>
      <c r="D763">
        <v>1193515</v>
      </c>
      <c r="E763" t="s">
        <v>930</v>
      </c>
      <c r="F763">
        <f>IFERROR(IF(VLOOKUP(E763,'refseq-MEM'!$E$2:$E$3707,1,0)= E763,1,0),0)</f>
        <v>1</v>
      </c>
      <c r="I763">
        <f>IF(C763-INDEX('refseq-MEM'!$C$2:$C$3707,MATCH(E763,'refseq-MEM'!$E$2:$E$3707,0)) &gt; 0,1,0)</f>
        <v>1</v>
      </c>
    </row>
    <row r="764" spans="1:9" x14ac:dyDescent="0.25">
      <c r="A764" t="s">
        <v>3804</v>
      </c>
      <c r="B764">
        <v>1.2470000000000001E-3</v>
      </c>
      <c r="C764">
        <v>387</v>
      </c>
      <c r="D764">
        <v>1679002</v>
      </c>
      <c r="E764" t="s">
        <v>2950</v>
      </c>
      <c r="F764">
        <f>IFERROR(IF(VLOOKUP(E764,'refseq-MEM'!$E$2:$E$3707,1,0)= E764,1,0),0)</f>
        <v>1</v>
      </c>
      <c r="I764">
        <f>IF(C764-INDEX('refseq-MEM'!$C$2:$C$3707,MATCH(E764,'refseq-MEM'!$E$2:$E$3707,0)) &gt; 0,1,0)</f>
        <v>1</v>
      </c>
    </row>
    <row r="765" spans="1:9" x14ac:dyDescent="0.25">
      <c r="A765" t="s">
        <v>3804</v>
      </c>
      <c r="B765">
        <v>1.2440000000000001E-3</v>
      </c>
      <c r="C765">
        <v>386</v>
      </c>
      <c r="D765">
        <v>225143</v>
      </c>
      <c r="E765" t="s">
        <v>1370</v>
      </c>
      <c r="F765">
        <f>IFERROR(IF(VLOOKUP(E765,'refseq-MEM'!$E$2:$E$3707,1,0)= E765,1,0),0)</f>
        <v>1</v>
      </c>
      <c r="I765">
        <f>IF(C765-INDEX('refseq-MEM'!$C$2:$C$3707,MATCH(E765,'refseq-MEM'!$E$2:$E$3707,0)) &gt; 0,1,0)</f>
        <v>1</v>
      </c>
    </row>
    <row r="766" spans="1:9" x14ac:dyDescent="0.25">
      <c r="A766" t="s">
        <v>3804</v>
      </c>
      <c r="B766">
        <v>1.2409999999999999E-3</v>
      </c>
      <c r="C766">
        <v>385</v>
      </c>
      <c r="D766">
        <v>219181</v>
      </c>
      <c r="E766" t="s">
        <v>1524</v>
      </c>
      <c r="F766">
        <f>IFERROR(IF(VLOOKUP(E766,'refseq-MEM'!$E$2:$E$3707,1,0)= E766,1,0),0)</f>
        <v>1</v>
      </c>
      <c r="I766">
        <f>IF(C766-INDEX('refseq-MEM'!$C$2:$C$3707,MATCH(E766,'refseq-MEM'!$E$2:$E$3707,0)) &gt; 0,1,0)</f>
        <v>1</v>
      </c>
    </row>
    <row r="767" spans="1:9" x14ac:dyDescent="0.25">
      <c r="A767" t="s">
        <v>3804</v>
      </c>
      <c r="B767">
        <v>1.2340000000000001E-3</v>
      </c>
      <c r="C767">
        <v>383</v>
      </c>
      <c r="D767">
        <v>33886</v>
      </c>
      <c r="E767" t="s">
        <v>1110</v>
      </c>
      <c r="F767">
        <f>IFERROR(IF(VLOOKUP(E767,'refseq-MEM'!$E$2:$E$3707,1,0)= E767,1,0),0)</f>
        <v>1</v>
      </c>
      <c r="I767">
        <f>IF(C767-INDEX('refseq-MEM'!$C$2:$C$3707,MATCH(E767,'refseq-MEM'!$E$2:$E$3707,0)) &gt; 0,1,0)</f>
        <v>0</v>
      </c>
    </row>
    <row r="768" spans="1:9" x14ac:dyDescent="0.25">
      <c r="A768" t="s">
        <v>3804</v>
      </c>
      <c r="B768">
        <v>1.2340000000000001E-3</v>
      </c>
      <c r="C768">
        <v>383</v>
      </c>
      <c r="D768">
        <v>171436</v>
      </c>
      <c r="E768" t="s">
        <v>1616</v>
      </c>
      <c r="F768">
        <f>IFERROR(IF(VLOOKUP(E768,'refseq-MEM'!$E$2:$E$3707,1,0)= E768,1,0),0)</f>
        <v>1</v>
      </c>
      <c r="I768">
        <f>IF(C768-INDEX('refseq-MEM'!$C$2:$C$3707,MATCH(E768,'refseq-MEM'!$E$2:$E$3707,0)) &gt; 0,1,0)</f>
        <v>0</v>
      </c>
    </row>
    <row r="769" spans="1:9" x14ac:dyDescent="0.25">
      <c r="A769" t="s">
        <v>3804</v>
      </c>
      <c r="B769">
        <v>1.2279999999999999E-3</v>
      </c>
      <c r="C769">
        <v>381</v>
      </c>
      <c r="D769">
        <v>48075</v>
      </c>
      <c r="E769" t="s">
        <v>739</v>
      </c>
      <c r="F769">
        <f>IFERROR(IF(VLOOKUP(E769,'refseq-MEM'!$E$2:$E$3707,1,0)= E769,1,0),0)</f>
        <v>1</v>
      </c>
      <c r="I769">
        <f>IF(C769-INDEX('refseq-MEM'!$C$2:$C$3707,MATCH(E769,'refseq-MEM'!$E$2:$E$3707,0)) &gt; 0,1,0)</f>
        <v>1</v>
      </c>
    </row>
    <row r="770" spans="1:9" x14ac:dyDescent="0.25">
      <c r="A770" t="s">
        <v>3804</v>
      </c>
      <c r="B770">
        <v>1.2279999999999999E-3</v>
      </c>
      <c r="C770">
        <v>381</v>
      </c>
      <c r="D770">
        <v>665874</v>
      </c>
      <c r="E770" t="s">
        <v>766</v>
      </c>
      <c r="F770">
        <f>IFERROR(IF(VLOOKUP(E770,'refseq-MEM'!$E$2:$E$3707,1,0)= E770,1,0),0)</f>
        <v>1</v>
      </c>
      <c r="I770">
        <f>IF(C770-INDEX('refseq-MEM'!$C$2:$C$3707,MATCH(E770,'refseq-MEM'!$E$2:$E$3707,0)) &gt; 0,1,0)</f>
        <v>1</v>
      </c>
    </row>
    <row r="771" spans="1:9" x14ac:dyDescent="0.25">
      <c r="A771" t="s">
        <v>3804</v>
      </c>
      <c r="B771">
        <v>1.2179999999999999E-3</v>
      </c>
      <c r="C771">
        <v>378</v>
      </c>
      <c r="D771">
        <v>2040</v>
      </c>
      <c r="E771" t="s">
        <v>1089</v>
      </c>
      <c r="F771">
        <f>IFERROR(IF(VLOOKUP(E771,'refseq-MEM'!$E$2:$E$3707,1,0)= E771,1,0),0)</f>
        <v>1</v>
      </c>
      <c r="I771">
        <f>IF(C771-INDEX('refseq-MEM'!$C$2:$C$3707,MATCH(E771,'refseq-MEM'!$E$2:$E$3707,0)) &gt; 0,1,0)</f>
        <v>0</v>
      </c>
    </row>
    <row r="772" spans="1:9" x14ac:dyDescent="0.25">
      <c r="A772" t="s">
        <v>3804</v>
      </c>
      <c r="B772">
        <v>1.2179999999999999E-3</v>
      </c>
      <c r="C772">
        <v>378</v>
      </c>
      <c r="D772">
        <v>2321</v>
      </c>
      <c r="E772" t="s">
        <v>2046</v>
      </c>
      <c r="F772">
        <f>IFERROR(IF(VLOOKUP(E772,'refseq-MEM'!$E$2:$E$3707,1,0)= E772,1,0),0)</f>
        <v>1</v>
      </c>
      <c r="I772">
        <f>IF(C772-INDEX('refseq-MEM'!$C$2:$C$3707,MATCH(E772,'refseq-MEM'!$E$2:$E$3707,0)) &gt; 0,1,0)</f>
        <v>1</v>
      </c>
    </row>
    <row r="773" spans="1:9" x14ac:dyDescent="0.25">
      <c r="A773" t="s">
        <v>3804</v>
      </c>
      <c r="B773">
        <v>1.2179999999999999E-3</v>
      </c>
      <c r="C773">
        <v>378</v>
      </c>
      <c r="D773">
        <v>146937</v>
      </c>
      <c r="E773" t="s">
        <v>802</v>
      </c>
      <c r="F773">
        <f>IFERROR(IF(VLOOKUP(E773,'refseq-MEM'!$E$2:$E$3707,1,0)= E773,1,0),0)</f>
        <v>1</v>
      </c>
      <c r="I773">
        <f>IF(C773-INDEX('refseq-MEM'!$C$2:$C$3707,MATCH(E773,'refseq-MEM'!$E$2:$E$3707,0)) &gt; 0,1,0)</f>
        <v>1</v>
      </c>
    </row>
    <row r="774" spans="1:9" x14ac:dyDescent="0.25">
      <c r="A774" t="s">
        <v>3804</v>
      </c>
      <c r="B774">
        <v>1.2149999999999999E-3</v>
      </c>
      <c r="C774">
        <v>377</v>
      </c>
      <c r="D774">
        <v>73778</v>
      </c>
      <c r="E774" t="s">
        <v>1380</v>
      </c>
      <c r="F774">
        <f>IFERROR(IF(VLOOKUP(E774,'refseq-MEM'!$E$2:$E$3707,1,0)= E774,1,0),0)</f>
        <v>1</v>
      </c>
      <c r="I774">
        <f>IF(C774-INDEX('refseq-MEM'!$C$2:$C$3707,MATCH(E774,'refseq-MEM'!$E$2:$E$3707,0)) &gt; 0,1,0)</f>
        <v>1</v>
      </c>
    </row>
    <row r="775" spans="1:9" x14ac:dyDescent="0.25">
      <c r="A775" t="s">
        <v>3804</v>
      </c>
      <c r="B775">
        <v>1.212E-3</v>
      </c>
      <c r="C775">
        <v>376</v>
      </c>
      <c r="D775">
        <v>2220</v>
      </c>
      <c r="E775" t="s">
        <v>926</v>
      </c>
      <c r="F775">
        <f>IFERROR(IF(VLOOKUP(E775,'refseq-MEM'!$E$2:$E$3707,1,0)= E775,1,0),0)</f>
        <v>1</v>
      </c>
      <c r="I775">
        <f>IF(C775-INDEX('refseq-MEM'!$C$2:$C$3707,MATCH(E775,'refseq-MEM'!$E$2:$E$3707,0)) &gt; 0,1,0)</f>
        <v>1</v>
      </c>
    </row>
    <row r="776" spans="1:9" x14ac:dyDescent="0.25">
      <c r="A776" t="s">
        <v>3804</v>
      </c>
      <c r="B776">
        <v>1.2049999999999999E-3</v>
      </c>
      <c r="C776">
        <v>374</v>
      </c>
      <c r="D776">
        <v>208447</v>
      </c>
      <c r="E776" t="s">
        <v>2515</v>
      </c>
      <c r="F776">
        <f>IFERROR(IF(VLOOKUP(E776,'refseq-MEM'!$E$2:$E$3707,1,0)= E776,1,0),0)</f>
        <v>1</v>
      </c>
      <c r="I776">
        <f>IF(C776-INDEX('refseq-MEM'!$C$2:$C$3707,MATCH(E776,'refseq-MEM'!$E$2:$E$3707,0)) &gt; 0,1,0)</f>
        <v>1</v>
      </c>
    </row>
    <row r="777" spans="1:9" x14ac:dyDescent="0.25">
      <c r="A777" t="s">
        <v>3804</v>
      </c>
      <c r="B777">
        <v>1.2049999999999999E-3</v>
      </c>
      <c r="C777">
        <v>374</v>
      </c>
      <c r="D777">
        <v>1602338</v>
      </c>
      <c r="E777" t="s">
        <v>1797</v>
      </c>
      <c r="F777">
        <f>IFERROR(IF(VLOOKUP(E777,'refseq-MEM'!$E$2:$E$3707,1,0)= E777,1,0),0)</f>
        <v>1</v>
      </c>
      <c r="I777">
        <f>IF(C777-INDEX('refseq-MEM'!$C$2:$C$3707,MATCH(E777,'refseq-MEM'!$E$2:$E$3707,0)) &gt; 0,1,0)</f>
        <v>1</v>
      </c>
    </row>
    <row r="778" spans="1:9" x14ac:dyDescent="0.25">
      <c r="A778" t="s">
        <v>3804</v>
      </c>
      <c r="B778">
        <v>1.2049999999999999E-3</v>
      </c>
      <c r="C778">
        <v>374</v>
      </c>
      <c r="D778">
        <v>1742993</v>
      </c>
      <c r="E778" t="s">
        <v>2043</v>
      </c>
      <c r="F778">
        <f>IFERROR(IF(VLOOKUP(E778,'refseq-MEM'!$E$2:$E$3707,1,0)= E778,1,0),0)</f>
        <v>1</v>
      </c>
      <c r="I778">
        <f>IF(C778-INDEX('refseq-MEM'!$C$2:$C$3707,MATCH(E778,'refseq-MEM'!$E$2:$E$3707,0)) &gt; 0,1,0)</f>
        <v>0</v>
      </c>
    </row>
    <row r="779" spans="1:9" x14ac:dyDescent="0.25">
      <c r="A779" t="s">
        <v>3804</v>
      </c>
      <c r="B779">
        <v>1.2019999999999999E-3</v>
      </c>
      <c r="C779">
        <v>373</v>
      </c>
      <c r="D779">
        <v>83681</v>
      </c>
      <c r="E779" t="s">
        <v>409</v>
      </c>
      <c r="F779">
        <f>IFERROR(IF(VLOOKUP(E779,'refseq-MEM'!$E$2:$E$3707,1,0)= E779,1,0),0)</f>
        <v>1</v>
      </c>
      <c r="I779">
        <f>IF(C779-INDEX('refseq-MEM'!$C$2:$C$3707,MATCH(E779,'refseq-MEM'!$E$2:$E$3707,0)) &gt; 0,1,0)</f>
        <v>0</v>
      </c>
    </row>
    <row r="780" spans="1:9" x14ac:dyDescent="0.25">
      <c r="A780" t="s">
        <v>3804</v>
      </c>
      <c r="B780">
        <v>1.199E-3</v>
      </c>
      <c r="C780">
        <v>372</v>
      </c>
      <c r="D780">
        <v>2175</v>
      </c>
      <c r="E780" t="s">
        <v>1503</v>
      </c>
      <c r="F780">
        <f>IFERROR(IF(VLOOKUP(E780,'refseq-MEM'!$E$2:$E$3707,1,0)= E780,1,0),0)</f>
        <v>1</v>
      </c>
      <c r="I780">
        <f>IF(C780-INDEX('refseq-MEM'!$C$2:$C$3707,MATCH(E780,'refseq-MEM'!$E$2:$E$3707,0)) &gt; 0,1,0)</f>
        <v>1</v>
      </c>
    </row>
    <row r="781" spans="1:9" x14ac:dyDescent="0.25">
      <c r="A781" t="s">
        <v>3804</v>
      </c>
      <c r="B781">
        <v>1.199E-3</v>
      </c>
      <c r="C781">
        <v>372</v>
      </c>
      <c r="D781">
        <v>305976</v>
      </c>
      <c r="E781" t="s">
        <v>839</v>
      </c>
      <c r="F781">
        <f>IFERROR(IF(VLOOKUP(E781,'refseq-MEM'!$E$2:$E$3707,1,0)= E781,1,0),0)</f>
        <v>1</v>
      </c>
      <c r="I781">
        <f>IF(C781-INDEX('refseq-MEM'!$C$2:$C$3707,MATCH(E781,'refseq-MEM'!$E$2:$E$3707,0)) &gt; 0,1,0)</f>
        <v>0</v>
      </c>
    </row>
    <row r="782" spans="1:9" x14ac:dyDescent="0.25">
      <c r="A782" t="s">
        <v>3804</v>
      </c>
      <c r="B782">
        <v>1.196E-3</v>
      </c>
      <c r="C782">
        <v>371</v>
      </c>
      <c r="D782">
        <v>54298</v>
      </c>
      <c r="E782" t="s">
        <v>2258</v>
      </c>
      <c r="F782">
        <f>IFERROR(IF(VLOOKUP(E782,'refseq-MEM'!$E$2:$E$3707,1,0)= E782,1,0),0)</f>
        <v>1</v>
      </c>
      <c r="I782">
        <f>IF(C782-INDEX('refseq-MEM'!$C$2:$C$3707,MATCH(E782,'refseq-MEM'!$E$2:$E$3707,0)) &gt; 0,1,0)</f>
        <v>1</v>
      </c>
    </row>
    <row r="783" spans="1:9" x14ac:dyDescent="0.25">
      <c r="A783" t="s">
        <v>3804</v>
      </c>
      <c r="B783">
        <v>1.193E-3</v>
      </c>
      <c r="C783">
        <v>370</v>
      </c>
      <c r="D783">
        <v>2268</v>
      </c>
      <c r="E783" t="s">
        <v>1877</v>
      </c>
      <c r="F783">
        <f>IFERROR(IF(VLOOKUP(E783,'refseq-MEM'!$E$2:$E$3707,1,0)= E783,1,0),0)</f>
        <v>1</v>
      </c>
      <c r="I783">
        <f>IF(C783-INDEX('refseq-MEM'!$C$2:$C$3707,MATCH(E783,'refseq-MEM'!$E$2:$E$3707,0)) &gt; 0,1,0)</f>
        <v>1</v>
      </c>
    </row>
    <row r="784" spans="1:9" x14ac:dyDescent="0.25">
      <c r="A784" t="s">
        <v>3804</v>
      </c>
      <c r="B784">
        <v>1.189E-3</v>
      </c>
      <c r="C784">
        <v>369</v>
      </c>
      <c r="D784">
        <v>1912217</v>
      </c>
      <c r="E784" t="s">
        <v>1326</v>
      </c>
      <c r="F784">
        <f>IFERROR(IF(VLOOKUP(E784,'refseq-MEM'!$E$2:$E$3707,1,0)= E784,1,0),0)</f>
        <v>1</v>
      </c>
      <c r="I784">
        <f>IF(C784-INDEX('refseq-MEM'!$C$2:$C$3707,MATCH(E784,'refseq-MEM'!$E$2:$E$3707,0)) &gt; 0,1,0)</f>
        <v>1</v>
      </c>
    </row>
    <row r="785" spans="1:9" x14ac:dyDescent="0.25">
      <c r="A785" t="s">
        <v>3804</v>
      </c>
      <c r="B785">
        <v>1.183E-3</v>
      </c>
      <c r="C785">
        <v>367</v>
      </c>
      <c r="D785">
        <v>53460</v>
      </c>
      <c r="E785" t="s">
        <v>996</v>
      </c>
      <c r="F785">
        <f>IFERROR(IF(VLOOKUP(E785,'refseq-MEM'!$E$2:$E$3707,1,0)= E785,1,0),0)</f>
        <v>1</v>
      </c>
      <c r="I785">
        <f>IF(C785-INDEX('refseq-MEM'!$C$2:$C$3707,MATCH(E785,'refseq-MEM'!$E$2:$E$3707,0)) &gt; 0,1,0)</f>
        <v>0</v>
      </c>
    </row>
    <row r="786" spans="1:9" x14ac:dyDescent="0.25">
      <c r="A786" t="s">
        <v>3804</v>
      </c>
      <c r="B786">
        <v>1.183E-3</v>
      </c>
      <c r="C786">
        <v>367</v>
      </c>
      <c r="D786">
        <v>349742</v>
      </c>
      <c r="E786" t="s">
        <v>1117</v>
      </c>
      <c r="F786">
        <f>IFERROR(IF(VLOOKUP(E786,'refseq-MEM'!$E$2:$E$3707,1,0)= E786,1,0),0)</f>
        <v>1</v>
      </c>
      <c r="I786">
        <f>IF(C786-INDEX('refseq-MEM'!$C$2:$C$3707,MATCH(E786,'refseq-MEM'!$E$2:$E$3707,0)) &gt; 0,1,0)</f>
        <v>1</v>
      </c>
    </row>
    <row r="787" spans="1:9" x14ac:dyDescent="0.25">
      <c r="A787" t="s">
        <v>3804</v>
      </c>
      <c r="B787">
        <v>1.173E-3</v>
      </c>
      <c r="C787">
        <v>364</v>
      </c>
      <c r="D787">
        <v>44011</v>
      </c>
      <c r="E787" t="s">
        <v>847</v>
      </c>
      <c r="F787">
        <f>IFERROR(IF(VLOOKUP(E787,'refseq-MEM'!$E$2:$E$3707,1,0)= E787,1,0),0)</f>
        <v>1</v>
      </c>
      <c r="I787">
        <f>IF(C787-INDEX('refseq-MEM'!$C$2:$C$3707,MATCH(E787,'refseq-MEM'!$E$2:$E$3707,0)) &gt; 0,1,0)</f>
        <v>1</v>
      </c>
    </row>
    <row r="788" spans="1:9" x14ac:dyDescent="0.25">
      <c r="A788" t="s">
        <v>3804</v>
      </c>
      <c r="B788">
        <v>1.17E-3</v>
      </c>
      <c r="C788">
        <v>363</v>
      </c>
      <c r="D788">
        <v>71</v>
      </c>
      <c r="E788" t="s">
        <v>2061</v>
      </c>
      <c r="F788">
        <f>IFERROR(IF(VLOOKUP(E788,'refseq-MEM'!$E$2:$E$3707,1,0)= E788,1,0),0)</f>
        <v>1</v>
      </c>
      <c r="I788">
        <f>IF(C788-INDEX('refseq-MEM'!$C$2:$C$3707,MATCH(E788,'refseq-MEM'!$E$2:$E$3707,0)) &gt; 0,1,0)</f>
        <v>1</v>
      </c>
    </row>
    <row r="789" spans="1:9" x14ac:dyDescent="0.25">
      <c r="A789" t="s">
        <v>3804</v>
      </c>
      <c r="B789">
        <v>1.17E-3</v>
      </c>
      <c r="C789">
        <v>363</v>
      </c>
      <c r="D789">
        <v>541</v>
      </c>
      <c r="E789" t="s">
        <v>1807</v>
      </c>
      <c r="F789">
        <f>IFERROR(IF(VLOOKUP(E789,'refseq-MEM'!$E$2:$E$3707,1,0)= E789,1,0),0)</f>
        <v>1</v>
      </c>
      <c r="I789">
        <f>IF(C789-INDEX('refseq-MEM'!$C$2:$C$3707,MATCH(E789,'refseq-MEM'!$E$2:$E$3707,0)) &gt; 0,1,0)</f>
        <v>1</v>
      </c>
    </row>
    <row r="790" spans="1:9" x14ac:dyDescent="0.25">
      <c r="A790" t="s">
        <v>3804</v>
      </c>
      <c r="B790">
        <v>1.17E-3</v>
      </c>
      <c r="C790">
        <v>363</v>
      </c>
      <c r="D790">
        <v>939</v>
      </c>
      <c r="E790" t="s">
        <v>2192</v>
      </c>
      <c r="F790">
        <f>IFERROR(IF(VLOOKUP(E790,'refseq-MEM'!$E$2:$E$3707,1,0)= E790,1,0),0)</f>
        <v>1</v>
      </c>
      <c r="I790">
        <f>IF(C790-INDEX('refseq-MEM'!$C$2:$C$3707,MATCH(E790,'refseq-MEM'!$E$2:$E$3707,0)) &gt; 0,1,0)</f>
        <v>1</v>
      </c>
    </row>
    <row r="791" spans="1:9" x14ac:dyDescent="0.25">
      <c r="A791" t="s">
        <v>3804</v>
      </c>
      <c r="B791">
        <v>1.17E-3</v>
      </c>
      <c r="C791">
        <v>363</v>
      </c>
      <c r="D791">
        <v>90243</v>
      </c>
      <c r="E791" t="s">
        <v>1333</v>
      </c>
      <c r="F791">
        <f>IFERROR(IF(VLOOKUP(E791,'refseq-MEM'!$E$2:$E$3707,1,0)= E791,1,0),0)</f>
        <v>1</v>
      </c>
      <c r="I791">
        <f>IF(C791-INDEX('refseq-MEM'!$C$2:$C$3707,MATCH(E791,'refseq-MEM'!$E$2:$E$3707,0)) &gt; 0,1,0)</f>
        <v>1</v>
      </c>
    </row>
    <row r="792" spans="1:9" x14ac:dyDescent="0.25">
      <c r="A792" t="s">
        <v>3804</v>
      </c>
      <c r="B792">
        <v>1.163E-3</v>
      </c>
      <c r="C792">
        <v>361</v>
      </c>
      <c r="D792">
        <v>2723</v>
      </c>
      <c r="E792" t="s">
        <v>1858</v>
      </c>
      <c r="F792">
        <f>IFERROR(IF(VLOOKUP(E792,'refseq-MEM'!$E$2:$E$3707,1,0)= E792,1,0),0)</f>
        <v>1</v>
      </c>
      <c r="I792">
        <f>IF(C792-INDEX('refseq-MEM'!$C$2:$C$3707,MATCH(E792,'refseq-MEM'!$E$2:$E$3707,0)) &gt; 0,1,0)</f>
        <v>1</v>
      </c>
    </row>
    <row r="793" spans="1:9" x14ac:dyDescent="0.25">
      <c r="A793" t="s">
        <v>3804</v>
      </c>
      <c r="B793">
        <v>1.163E-3</v>
      </c>
      <c r="C793">
        <v>361</v>
      </c>
      <c r="D793">
        <v>1705353</v>
      </c>
      <c r="E793" t="s">
        <v>2183</v>
      </c>
      <c r="F793">
        <f>IFERROR(IF(VLOOKUP(E793,'refseq-MEM'!$E$2:$E$3707,1,0)= E793,1,0),0)</f>
        <v>1</v>
      </c>
      <c r="I793">
        <f>IF(C793-INDEX('refseq-MEM'!$C$2:$C$3707,MATCH(E793,'refseq-MEM'!$E$2:$E$3707,0)) &gt; 0,1,0)</f>
        <v>1</v>
      </c>
    </row>
    <row r="794" spans="1:9" x14ac:dyDescent="0.25">
      <c r="A794" t="s">
        <v>3804</v>
      </c>
      <c r="B794">
        <v>1.163E-3</v>
      </c>
      <c r="C794">
        <v>361</v>
      </c>
      <c r="D794">
        <v>1849530</v>
      </c>
      <c r="E794" t="s">
        <v>1873</v>
      </c>
      <c r="F794">
        <f>IFERROR(IF(VLOOKUP(E794,'refseq-MEM'!$E$2:$E$3707,1,0)= E794,1,0),0)</f>
        <v>1</v>
      </c>
      <c r="I794">
        <f>IF(C794-INDEX('refseq-MEM'!$C$2:$C$3707,MATCH(E794,'refseq-MEM'!$E$2:$E$3707,0)) &gt; 0,1,0)</f>
        <v>1</v>
      </c>
    </row>
    <row r="795" spans="1:9" x14ac:dyDescent="0.25">
      <c r="A795" t="s">
        <v>3804</v>
      </c>
      <c r="B795">
        <v>1.16E-3</v>
      </c>
      <c r="C795">
        <v>360</v>
      </c>
      <c r="D795">
        <v>869</v>
      </c>
      <c r="E795" t="s">
        <v>2303</v>
      </c>
      <c r="F795">
        <f>IFERROR(IF(VLOOKUP(E795,'refseq-MEM'!$E$2:$E$3707,1,0)= E795,1,0),0)</f>
        <v>1</v>
      </c>
      <c r="I795">
        <f>IF(C795-INDEX('refseq-MEM'!$C$2:$C$3707,MATCH(E795,'refseq-MEM'!$E$2:$E$3707,0)) &gt; 0,1,0)</f>
        <v>1</v>
      </c>
    </row>
    <row r="796" spans="1:9" x14ac:dyDescent="0.25">
      <c r="A796" t="s">
        <v>3804</v>
      </c>
      <c r="B796">
        <v>1.16E-3</v>
      </c>
      <c r="C796">
        <v>360</v>
      </c>
      <c r="D796">
        <v>943</v>
      </c>
      <c r="E796" t="s">
        <v>2045</v>
      </c>
      <c r="F796">
        <f>IFERROR(IF(VLOOKUP(E796,'refseq-MEM'!$E$2:$E$3707,1,0)= E796,1,0),0)</f>
        <v>1</v>
      </c>
      <c r="I796">
        <f>IF(C796-INDEX('refseq-MEM'!$C$2:$C$3707,MATCH(E796,'refseq-MEM'!$E$2:$E$3707,0)) &gt; 0,1,0)</f>
        <v>1</v>
      </c>
    </row>
    <row r="797" spans="1:9" x14ac:dyDescent="0.25">
      <c r="A797" t="s">
        <v>3804</v>
      </c>
      <c r="B797">
        <v>1.157E-3</v>
      </c>
      <c r="C797">
        <v>359</v>
      </c>
      <c r="D797">
        <v>2000</v>
      </c>
      <c r="E797" t="s">
        <v>1180</v>
      </c>
      <c r="F797">
        <f>IFERROR(IF(VLOOKUP(E797,'refseq-MEM'!$E$2:$E$3707,1,0)= E797,1,0),0)</f>
        <v>1</v>
      </c>
      <c r="I797">
        <f>IF(C797-INDEX('refseq-MEM'!$C$2:$C$3707,MATCH(E797,'refseq-MEM'!$E$2:$E$3707,0)) &gt; 0,1,0)</f>
        <v>0</v>
      </c>
    </row>
    <row r="798" spans="1:9" x14ac:dyDescent="0.25">
      <c r="A798" t="s">
        <v>3804</v>
      </c>
      <c r="B798">
        <v>1.157E-3</v>
      </c>
      <c r="C798">
        <v>359</v>
      </c>
      <c r="D798">
        <v>47670</v>
      </c>
      <c r="E798" t="s">
        <v>1273</v>
      </c>
      <c r="F798">
        <f>IFERROR(IF(VLOOKUP(E798,'refseq-MEM'!$E$2:$E$3707,1,0)= E798,1,0),0)</f>
        <v>1</v>
      </c>
      <c r="I798">
        <f>IF(C798-INDEX('refseq-MEM'!$C$2:$C$3707,MATCH(E798,'refseq-MEM'!$E$2:$E$3707,0)) &gt; 0,1,0)</f>
        <v>1</v>
      </c>
    </row>
    <row r="799" spans="1:9" x14ac:dyDescent="0.25">
      <c r="A799" t="s">
        <v>3804</v>
      </c>
      <c r="B799">
        <v>1.157E-3</v>
      </c>
      <c r="C799">
        <v>359</v>
      </c>
      <c r="D799">
        <v>102234</v>
      </c>
      <c r="E799" t="s">
        <v>1469</v>
      </c>
      <c r="F799">
        <f>IFERROR(IF(VLOOKUP(E799,'refseq-MEM'!$E$2:$E$3707,1,0)= E799,1,0),0)</f>
        <v>1</v>
      </c>
      <c r="I799">
        <f>IF(C799-INDEX('refseq-MEM'!$C$2:$C$3707,MATCH(E799,'refseq-MEM'!$E$2:$E$3707,0)) &gt; 0,1,0)</f>
        <v>1</v>
      </c>
    </row>
    <row r="800" spans="1:9" x14ac:dyDescent="0.25">
      <c r="A800" t="s">
        <v>3804</v>
      </c>
      <c r="B800">
        <v>1.1509999999999999E-3</v>
      </c>
      <c r="C800">
        <v>357</v>
      </c>
      <c r="D800">
        <v>40566</v>
      </c>
      <c r="E800" t="s">
        <v>1811</v>
      </c>
      <c r="F800">
        <f>IFERROR(IF(VLOOKUP(E800,'refseq-MEM'!$E$2:$E$3707,1,0)= E800,1,0),0)</f>
        <v>1</v>
      </c>
      <c r="I800">
        <f>IF(C800-INDEX('refseq-MEM'!$C$2:$C$3707,MATCH(E800,'refseq-MEM'!$E$2:$E$3707,0)) &gt; 0,1,0)</f>
        <v>0</v>
      </c>
    </row>
    <row r="801" spans="1:9" x14ac:dyDescent="0.25">
      <c r="A801" t="s">
        <v>3804</v>
      </c>
      <c r="B801">
        <v>1.1509999999999999E-3</v>
      </c>
      <c r="C801">
        <v>357</v>
      </c>
      <c r="D801">
        <v>1434046</v>
      </c>
      <c r="E801" t="s">
        <v>1796</v>
      </c>
      <c r="F801">
        <f>IFERROR(IF(VLOOKUP(E801,'refseq-MEM'!$E$2:$E$3707,1,0)= E801,1,0),0)</f>
        <v>1</v>
      </c>
      <c r="I801">
        <f>IF(C801-INDEX('refseq-MEM'!$C$2:$C$3707,MATCH(E801,'refseq-MEM'!$E$2:$E$3707,0)) &gt; 0,1,0)</f>
        <v>0</v>
      </c>
    </row>
    <row r="802" spans="1:9" x14ac:dyDescent="0.25">
      <c r="A802" t="s">
        <v>3804</v>
      </c>
      <c r="B802">
        <v>1.147E-3</v>
      </c>
      <c r="C802">
        <v>356</v>
      </c>
      <c r="D802">
        <v>146785</v>
      </c>
      <c r="E802" t="s">
        <v>2604</v>
      </c>
      <c r="F802">
        <f>IFERROR(IF(VLOOKUP(E802,'refseq-MEM'!$E$2:$E$3707,1,0)= E802,1,0),0)</f>
        <v>1</v>
      </c>
      <c r="I802">
        <f>IF(C802-INDEX('refseq-MEM'!$C$2:$C$3707,MATCH(E802,'refseq-MEM'!$E$2:$E$3707,0)) &gt; 0,1,0)</f>
        <v>1</v>
      </c>
    </row>
    <row r="803" spans="1:9" x14ac:dyDescent="0.25">
      <c r="A803" t="s">
        <v>3804</v>
      </c>
      <c r="B803">
        <v>1.1410000000000001E-3</v>
      </c>
      <c r="C803">
        <v>354</v>
      </c>
      <c r="D803">
        <v>32012</v>
      </c>
      <c r="E803" t="s">
        <v>727</v>
      </c>
      <c r="F803">
        <f>IFERROR(IF(VLOOKUP(E803,'refseq-MEM'!$E$2:$E$3707,1,0)= E803,1,0),0)</f>
        <v>1</v>
      </c>
      <c r="I803">
        <f>IF(C803-INDEX('refseq-MEM'!$C$2:$C$3707,MATCH(E803,'refseq-MEM'!$E$2:$E$3707,0)) &gt; 0,1,0)</f>
        <v>1</v>
      </c>
    </row>
    <row r="804" spans="1:9" x14ac:dyDescent="0.25">
      <c r="A804" t="s">
        <v>3804</v>
      </c>
      <c r="B804">
        <v>1.1410000000000001E-3</v>
      </c>
      <c r="C804">
        <v>354</v>
      </c>
      <c r="D804">
        <v>2025617</v>
      </c>
      <c r="E804" t="s">
        <v>1434</v>
      </c>
      <c r="F804">
        <f>IFERROR(IF(VLOOKUP(E804,'refseq-MEM'!$E$2:$E$3707,1,0)= E804,1,0),0)</f>
        <v>1</v>
      </c>
      <c r="I804">
        <f>IF(C804-INDEX('refseq-MEM'!$C$2:$C$3707,MATCH(E804,'refseq-MEM'!$E$2:$E$3707,0)) &gt; 0,1,0)</f>
        <v>1</v>
      </c>
    </row>
    <row r="805" spans="1:9" x14ac:dyDescent="0.25">
      <c r="A805" t="s">
        <v>3804</v>
      </c>
      <c r="B805">
        <v>1.134E-3</v>
      </c>
      <c r="C805">
        <v>352</v>
      </c>
      <c r="D805">
        <v>1472344</v>
      </c>
      <c r="E805" t="s">
        <v>1944</v>
      </c>
      <c r="F805">
        <f>IFERROR(IF(VLOOKUP(E805,'refseq-MEM'!$E$2:$E$3707,1,0)= E805,1,0),0)</f>
        <v>1</v>
      </c>
      <c r="I805">
        <f>IF(C805-INDEX('refseq-MEM'!$C$2:$C$3707,MATCH(E805,'refseq-MEM'!$E$2:$E$3707,0)) &gt; 0,1,0)</f>
        <v>1</v>
      </c>
    </row>
    <row r="806" spans="1:9" x14ac:dyDescent="0.25">
      <c r="A806" t="s">
        <v>3804</v>
      </c>
      <c r="B806">
        <v>1.1310000000000001E-3</v>
      </c>
      <c r="C806">
        <v>351</v>
      </c>
      <c r="D806">
        <v>187492</v>
      </c>
      <c r="E806" t="s">
        <v>2404</v>
      </c>
      <c r="F806">
        <f>IFERROR(IF(VLOOKUP(E806,'refseq-MEM'!$E$2:$E$3707,1,0)= E806,1,0),0)</f>
        <v>1</v>
      </c>
      <c r="I806">
        <f>IF(C806-INDEX('refseq-MEM'!$C$2:$C$3707,MATCH(E806,'refseq-MEM'!$E$2:$E$3707,0)) &gt; 0,1,0)</f>
        <v>1</v>
      </c>
    </row>
    <row r="807" spans="1:9" x14ac:dyDescent="0.25">
      <c r="A807" t="s">
        <v>3804</v>
      </c>
      <c r="B807">
        <v>1.1310000000000001E-3</v>
      </c>
      <c r="C807">
        <v>351</v>
      </c>
      <c r="D807">
        <v>1054211</v>
      </c>
      <c r="E807" t="s">
        <v>3037</v>
      </c>
      <c r="F807">
        <f>IFERROR(IF(VLOOKUP(E807,'refseq-MEM'!$E$2:$E$3707,1,0)= E807,1,0),0)</f>
        <v>1</v>
      </c>
      <c r="I807">
        <f>IF(C807-INDEX('refseq-MEM'!$C$2:$C$3707,MATCH(E807,'refseq-MEM'!$E$2:$E$3707,0)) &gt; 0,1,0)</f>
        <v>1</v>
      </c>
    </row>
    <row r="808" spans="1:9" x14ac:dyDescent="0.25">
      <c r="A808" t="s">
        <v>3804</v>
      </c>
      <c r="B808">
        <v>1.1180000000000001E-3</v>
      </c>
      <c r="C808">
        <v>347</v>
      </c>
      <c r="D808">
        <v>116071</v>
      </c>
      <c r="E808" t="s">
        <v>2309</v>
      </c>
      <c r="F808">
        <f>IFERROR(IF(VLOOKUP(E808,'refseq-MEM'!$E$2:$E$3707,1,0)= E808,1,0),0)</f>
        <v>1</v>
      </c>
      <c r="I808">
        <f>IF(C808-INDEX('refseq-MEM'!$C$2:$C$3707,MATCH(E808,'refseq-MEM'!$E$2:$E$3707,0)) &gt; 0,1,0)</f>
        <v>1</v>
      </c>
    </row>
    <row r="809" spans="1:9" x14ac:dyDescent="0.25">
      <c r="A809" t="s">
        <v>3804</v>
      </c>
      <c r="B809">
        <v>1.1150000000000001E-3</v>
      </c>
      <c r="C809">
        <v>346</v>
      </c>
      <c r="D809">
        <v>245876</v>
      </c>
      <c r="E809" t="s">
        <v>1053</v>
      </c>
      <c r="F809">
        <f>IFERROR(IF(VLOOKUP(E809,'refseq-MEM'!$E$2:$E$3707,1,0)= E809,1,0),0)</f>
        <v>1</v>
      </c>
      <c r="I809">
        <f>IF(C809-INDEX('refseq-MEM'!$C$2:$C$3707,MATCH(E809,'refseq-MEM'!$E$2:$E$3707,0)) &gt; 0,1,0)</f>
        <v>0</v>
      </c>
    </row>
    <row r="810" spans="1:9" x14ac:dyDescent="0.25">
      <c r="A810" t="s">
        <v>3804</v>
      </c>
      <c r="B810">
        <v>1.109E-3</v>
      </c>
      <c r="C810">
        <v>344</v>
      </c>
      <c r="D810">
        <v>156885</v>
      </c>
      <c r="E810" t="s">
        <v>2459</v>
      </c>
      <c r="F810">
        <f>IFERROR(IF(VLOOKUP(E810,'refseq-MEM'!$E$2:$E$3707,1,0)= E810,1,0),0)</f>
        <v>1</v>
      </c>
      <c r="I810">
        <f>IF(C810-INDEX('refseq-MEM'!$C$2:$C$3707,MATCH(E810,'refseq-MEM'!$E$2:$E$3707,0)) &gt; 0,1,0)</f>
        <v>1</v>
      </c>
    </row>
    <row r="811" spans="1:9" x14ac:dyDescent="0.25">
      <c r="A811" t="s">
        <v>3804</v>
      </c>
      <c r="B811">
        <v>1.109E-3</v>
      </c>
      <c r="C811">
        <v>344</v>
      </c>
      <c r="D811">
        <v>670516</v>
      </c>
      <c r="E811" t="s">
        <v>352</v>
      </c>
      <c r="F811">
        <f>IFERROR(IF(VLOOKUP(E811,'refseq-MEM'!$E$2:$E$3707,1,0)= E811,1,0),0)</f>
        <v>1</v>
      </c>
      <c r="I811">
        <f>IF(C811-INDEX('refseq-MEM'!$C$2:$C$3707,MATCH(E811,'refseq-MEM'!$E$2:$E$3707,0)) &gt; 0,1,0)</f>
        <v>0</v>
      </c>
    </row>
    <row r="812" spans="1:9" x14ac:dyDescent="0.25">
      <c r="A812" t="s">
        <v>3804</v>
      </c>
      <c r="B812">
        <v>1.1019999999999999E-3</v>
      </c>
      <c r="C812">
        <v>342</v>
      </c>
      <c r="D812">
        <v>413435</v>
      </c>
      <c r="E812" t="s">
        <v>1233</v>
      </c>
      <c r="F812">
        <f>IFERROR(IF(VLOOKUP(E812,'refseq-MEM'!$E$2:$E$3707,1,0)= E812,1,0),0)</f>
        <v>1</v>
      </c>
      <c r="I812">
        <f>IF(C812-INDEX('refseq-MEM'!$C$2:$C$3707,MATCH(E812,'refseq-MEM'!$E$2:$E$3707,0)) &gt; 0,1,0)</f>
        <v>1</v>
      </c>
    </row>
    <row r="813" spans="1:9" x14ac:dyDescent="0.25">
      <c r="A813" t="s">
        <v>3804</v>
      </c>
      <c r="B813">
        <v>1.1019999999999999E-3</v>
      </c>
      <c r="C813">
        <v>342</v>
      </c>
      <c r="D813">
        <v>622681</v>
      </c>
      <c r="E813" t="s">
        <v>2340</v>
      </c>
      <c r="F813">
        <f>IFERROR(IF(VLOOKUP(E813,'refseq-MEM'!$E$2:$E$3707,1,0)= E813,1,0),0)</f>
        <v>1</v>
      </c>
      <c r="I813">
        <f>IF(C813-INDEX('refseq-MEM'!$C$2:$C$3707,MATCH(E813,'refseq-MEM'!$E$2:$E$3707,0)) &gt; 0,1,0)</f>
        <v>0</v>
      </c>
    </row>
    <row r="814" spans="1:9" x14ac:dyDescent="0.25">
      <c r="A814" t="s">
        <v>3804</v>
      </c>
      <c r="B814">
        <v>1.0989999999999999E-3</v>
      </c>
      <c r="C814">
        <v>341</v>
      </c>
      <c r="D814">
        <v>28884</v>
      </c>
      <c r="E814" t="s">
        <v>1109</v>
      </c>
      <c r="F814">
        <f>IFERROR(IF(VLOOKUP(E814,'refseq-MEM'!$E$2:$E$3707,1,0)= E814,1,0),0)</f>
        <v>1</v>
      </c>
      <c r="I814">
        <f>IF(C814-INDEX('refseq-MEM'!$C$2:$C$3707,MATCH(E814,'refseq-MEM'!$E$2:$E$3707,0)) &gt; 0,1,0)</f>
        <v>1</v>
      </c>
    </row>
    <row r="815" spans="1:9" x14ac:dyDescent="0.25">
      <c r="A815" t="s">
        <v>3804</v>
      </c>
      <c r="B815">
        <v>1.0989999999999999E-3</v>
      </c>
      <c r="C815">
        <v>341</v>
      </c>
      <c r="D815">
        <v>31988</v>
      </c>
      <c r="E815" t="s">
        <v>1729</v>
      </c>
      <c r="F815">
        <f>IFERROR(IF(VLOOKUP(E815,'refseq-MEM'!$E$2:$E$3707,1,0)= E815,1,0),0)</f>
        <v>1</v>
      </c>
      <c r="I815">
        <f>IF(C815-INDEX('refseq-MEM'!$C$2:$C$3707,MATCH(E815,'refseq-MEM'!$E$2:$E$3707,0)) &gt; 0,1,0)</f>
        <v>0</v>
      </c>
    </row>
    <row r="816" spans="1:9" x14ac:dyDescent="0.25">
      <c r="A816" t="s">
        <v>3804</v>
      </c>
      <c r="B816">
        <v>1.0989999999999999E-3</v>
      </c>
      <c r="C816">
        <v>341</v>
      </c>
      <c r="D816">
        <v>1331051</v>
      </c>
      <c r="E816" t="s">
        <v>900</v>
      </c>
      <c r="F816">
        <f>IFERROR(IF(VLOOKUP(E816,'refseq-MEM'!$E$2:$E$3707,1,0)= E816,1,0),0)</f>
        <v>1</v>
      </c>
      <c r="I816">
        <f>IF(C816-INDEX('refseq-MEM'!$C$2:$C$3707,MATCH(E816,'refseq-MEM'!$E$2:$E$3707,0)) &gt; 0,1,0)</f>
        <v>1</v>
      </c>
    </row>
    <row r="817" spans="1:9" x14ac:dyDescent="0.25">
      <c r="A817" t="s">
        <v>3804</v>
      </c>
      <c r="B817">
        <v>1.0989999999999999E-3</v>
      </c>
      <c r="C817">
        <v>341</v>
      </c>
      <c r="D817">
        <v>1755825</v>
      </c>
      <c r="E817" t="s">
        <v>2251</v>
      </c>
      <c r="F817">
        <f>IFERROR(IF(VLOOKUP(E817,'refseq-MEM'!$E$2:$E$3707,1,0)= E817,1,0),0)</f>
        <v>1</v>
      </c>
      <c r="I817">
        <f>IF(C817-INDEX('refseq-MEM'!$C$2:$C$3707,MATCH(E817,'refseq-MEM'!$E$2:$E$3707,0)) &gt; 0,1,0)</f>
        <v>0</v>
      </c>
    </row>
    <row r="818" spans="1:9" x14ac:dyDescent="0.25">
      <c r="A818" t="s">
        <v>3804</v>
      </c>
      <c r="B818">
        <v>1.096E-3</v>
      </c>
      <c r="C818">
        <v>340</v>
      </c>
      <c r="D818">
        <v>1524249</v>
      </c>
      <c r="E818" t="s">
        <v>1726</v>
      </c>
      <c r="F818">
        <f>IFERROR(IF(VLOOKUP(E818,'refseq-MEM'!$E$2:$E$3707,1,0)= E818,1,0),0)</f>
        <v>1</v>
      </c>
      <c r="I818">
        <f>IF(C818-INDEX('refseq-MEM'!$C$2:$C$3707,MATCH(E818,'refseq-MEM'!$E$2:$E$3707,0)) &gt; 0,1,0)</f>
        <v>1</v>
      </c>
    </row>
    <row r="819" spans="1:9" x14ac:dyDescent="0.25">
      <c r="A819" t="s">
        <v>3804</v>
      </c>
      <c r="B819">
        <v>1.093E-3</v>
      </c>
      <c r="C819">
        <v>339</v>
      </c>
      <c r="D819">
        <v>85076</v>
      </c>
      <c r="E819" t="s">
        <v>2171</v>
      </c>
      <c r="F819">
        <f>IFERROR(IF(VLOOKUP(E819,'refseq-MEM'!$E$2:$E$3707,1,0)= E819,1,0),0)</f>
        <v>1</v>
      </c>
      <c r="I819">
        <f>IF(C819-INDEX('refseq-MEM'!$C$2:$C$3707,MATCH(E819,'refseq-MEM'!$E$2:$E$3707,0)) &gt; 0,1,0)</f>
        <v>1</v>
      </c>
    </row>
    <row r="820" spans="1:9" x14ac:dyDescent="0.25">
      <c r="A820" t="s">
        <v>3804</v>
      </c>
      <c r="B820">
        <v>1.093E-3</v>
      </c>
      <c r="C820">
        <v>339</v>
      </c>
      <c r="D820">
        <v>1295327</v>
      </c>
      <c r="E820" t="s">
        <v>1400</v>
      </c>
      <c r="F820">
        <f>IFERROR(IF(VLOOKUP(E820,'refseq-MEM'!$E$2:$E$3707,1,0)= E820,1,0),0)</f>
        <v>1</v>
      </c>
      <c r="I820">
        <f>IF(C820-INDEX('refseq-MEM'!$C$2:$C$3707,MATCH(E820,'refseq-MEM'!$E$2:$E$3707,0)) &gt; 0,1,0)</f>
        <v>0</v>
      </c>
    </row>
    <row r="821" spans="1:9" x14ac:dyDescent="0.25">
      <c r="A821" t="s">
        <v>3804</v>
      </c>
      <c r="B821">
        <v>1.08E-3</v>
      </c>
      <c r="C821">
        <v>335</v>
      </c>
      <c r="D821">
        <v>1237</v>
      </c>
      <c r="E821" t="s">
        <v>2565</v>
      </c>
      <c r="F821">
        <f>IFERROR(IF(VLOOKUP(E821,'refseq-MEM'!$E$2:$E$3707,1,0)= E821,1,0),0)</f>
        <v>1</v>
      </c>
      <c r="I821">
        <f>IF(C821-INDEX('refseq-MEM'!$C$2:$C$3707,MATCH(E821,'refseq-MEM'!$E$2:$E$3707,0)) &gt; 0,1,0)</f>
        <v>1</v>
      </c>
    </row>
    <row r="822" spans="1:9" x14ac:dyDescent="0.25">
      <c r="A822" t="s">
        <v>3804</v>
      </c>
      <c r="B822">
        <v>1.073E-3</v>
      </c>
      <c r="C822">
        <v>333</v>
      </c>
      <c r="D822">
        <v>413</v>
      </c>
      <c r="E822" t="s">
        <v>1620</v>
      </c>
      <c r="F822">
        <f>IFERROR(IF(VLOOKUP(E822,'refseq-MEM'!$E$2:$E$3707,1,0)= E822,1,0),0)</f>
        <v>1</v>
      </c>
      <c r="I822">
        <f>IF(C822-INDEX('refseq-MEM'!$C$2:$C$3707,MATCH(E822,'refseq-MEM'!$E$2:$E$3707,0)) &gt; 0,1,0)</f>
        <v>1</v>
      </c>
    </row>
    <row r="823" spans="1:9" x14ac:dyDescent="0.25">
      <c r="A823" t="s">
        <v>3804</v>
      </c>
      <c r="B823">
        <v>1.067E-3</v>
      </c>
      <c r="C823">
        <v>331</v>
      </c>
      <c r="D823">
        <v>504090</v>
      </c>
      <c r="E823" t="s">
        <v>1262</v>
      </c>
      <c r="F823">
        <f>IFERROR(IF(VLOOKUP(E823,'refseq-MEM'!$E$2:$E$3707,1,0)= E823,1,0),0)</f>
        <v>1</v>
      </c>
      <c r="I823">
        <f>IF(C823-INDEX('refseq-MEM'!$C$2:$C$3707,MATCH(E823,'refseq-MEM'!$E$2:$E$3707,0)) &gt; 0,1,0)</f>
        <v>1</v>
      </c>
    </row>
    <row r="824" spans="1:9" x14ac:dyDescent="0.25">
      <c r="A824" t="s">
        <v>3804</v>
      </c>
      <c r="B824">
        <v>1.067E-3</v>
      </c>
      <c r="C824">
        <v>331</v>
      </c>
      <c r="D824">
        <v>1910924</v>
      </c>
      <c r="E824" t="s">
        <v>1831</v>
      </c>
      <c r="F824">
        <f>IFERROR(IF(VLOOKUP(E824,'refseq-MEM'!$E$2:$E$3707,1,0)= E824,1,0),0)</f>
        <v>1</v>
      </c>
      <c r="I824">
        <f>IF(C824-INDEX('refseq-MEM'!$C$2:$C$3707,MATCH(E824,'refseq-MEM'!$E$2:$E$3707,0)) &gt; 0,1,0)</f>
        <v>1</v>
      </c>
    </row>
    <row r="825" spans="1:9" x14ac:dyDescent="0.25">
      <c r="A825" t="s">
        <v>3804</v>
      </c>
      <c r="B825">
        <v>1.06E-3</v>
      </c>
      <c r="C825">
        <v>329</v>
      </c>
      <c r="D825">
        <v>1738655</v>
      </c>
      <c r="E825" t="s">
        <v>2682</v>
      </c>
      <c r="F825">
        <f>IFERROR(IF(VLOOKUP(E825,'refseq-MEM'!$E$2:$E$3707,1,0)= E825,1,0),0)</f>
        <v>1</v>
      </c>
      <c r="I825">
        <f>IF(C825-INDEX('refseq-MEM'!$C$2:$C$3707,MATCH(E825,'refseq-MEM'!$E$2:$E$3707,0)) &gt; 0,1,0)</f>
        <v>1</v>
      </c>
    </row>
    <row r="826" spans="1:9" x14ac:dyDescent="0.25">
      <c r="A826" t="s">
        <v>3804</v>
      </c>
      <c r="B826">
        <v>1.057E-3</v>
      </c>
      <c r="C826">
        <v>328</v>
      </c>
      <c r="D826">
        <v>212743</v>
      </c>
      <c r="E826" t="s">
        <v>1158</v>
      </c>
      <c r="F826">
        <f>IFERROR(IF(VLOOKUP(E826,'refseq-MEM'!$E$2:$E$3707,1,0)= E826,1,0),0)</f>
        <v>1</v>
      </c>
      <c r="I826">
        <f>IF(C826-INDEX('refseq-MEM'!$C$2:$C$3707,MATCH(E826,'refseq-MEM'!$E$2:$E$3707,0)) &gt; 0,1,0)</f>
        <v>0</v>
      </c>
    </row>
    <row r="827" spans="1:9" x14ac:dyDescent="0.25">
      <c r="A827" t="s">
        <v>3804</v>
      </c>
      <c r="B827">
        <v>1.054E-3</v>
      </c>
      <c r="C827">
        <v>327</v>
      </c>
      <c r="D827">
        <v>413496</v>
      </c>
      <c r="E827" t="s">
        <v>1302</v>
      </c>
      <c r="F827">
        <f>IFERROR(IF(VLOOKUP(E827,'refseq-MEM'!$E$2:$E$3707,1,0)= E827,1,0),0)</f>
        <v>1</v>
      </c>
      <c r="I827">
        <f>IF(C827-INDEX('refseq-MEM'!$C$2:$C$3707,MATCH(E827,'refseq-MEM'!$E$2:$E$3707,0)) &gt; 0,1,0)</f>
        <v>0</v>
      </c>
    </row>
    <row r="828" spans="1:9" x14ac:dyDescent="0.25">
      <c r="A828" t="s">
        <v>3804</v>
      </c>
      <c r="B828">
        <v>1.0510000000000001E-3</v>
      </c>
      <c r="C828">
        <v>326</v>
      </c>
      <c r="D828">
        <v>1184606</v>
      </c>
      <c r="E828" t="s">
        <v>1983</v>
      </c>
      <c r="F828">
        <f>IFERROR(IF(VLOOKUP(E828,'refseq-MEM'!$E$2:$E$3707,1,0)= E828,1,0),0)</f>
        <v>1</v>
      </c>
      <c r="I828">
        <f>IF(C828-INDEX('refseq-MEM'!$C$2:$C$3707,MATCH(E828,'refseq-MEM'!$E$2:$E$3707,0)) &gt; 0,1,0)</f>
        <v>0</v>
      </c>
    </row>
    <row r="829" spans="1:9" x14ac:dyDescent="0.25">
      <c r="A829" t="s">
        <v>3804</v>
      </c>
      <c r="B829">
        <v>1.047E-3</v>
      </c>
      <c r="C829">
        <v>325</v>
      </c>
      <c r="D829">
        <v>82984</v>
      </c>
      <c r="E829" t="s">
        <v>2307</v>
      </c>
      <c r="F829">
        <f>IFERROR(IF(VLOOKUP(E829,'refseq-MEM'!$E$2:$E$3707,1,0)= E829,1,0),0)</f>
        <v>1</v>
      </c>
      <c r="I829">
        <f>IF(C829-INDEX('refseq-MEM'!$C$2:$C$3707,MATCH(E829,'refseq-MEM'!$E$2:$E$3707,0)) &gt; 0,1,0)</f>
        <v>1</v>
      </c>
    </row>
    <row r="830" spans="1:9" x14ac:dyDescent="0.25">
      <c r="A830" t="s">
        <v>3804</v>
      </c>
      <c r="B830">
        <v>1.044E-3</v>
      </c>
      <c r="C830">
        <v>324</v>
      </c>
      <c r="D830">
        <v>96</v>
      </c>
      <c r="E830" t="s">
        <v>2092</v>
      </c>
      <c r="F830">
        <f>IFERROR(IF(VLOOKUP(E830,'refseq-MEM'!$E$2:$E$3707,1,0)= E830,1,0),0)</f>
        <v>1</v>
      </c>
      <c r="I830">
        <f>IF(C830-INDEX('refseq-MEM'!$C$2:$C$3707,MATCH(E830,'refseq-MEM'!$E$2:$E$3707,0)) &gt; 0,1,0)</f>
        <v>1</v>
      </c>
    </row>
    <row r="831" spans="1:9" x14ac:dyDescent="0.25">
      <c r="A831" t="s">
        <v>3804</v>
      </c>
      <c r="B831">
        <v>1.044E-3</v>
      </c>
      <c r="C831">
        <v>324</v>
      </c>
      <c r="D831">
        <v>182639</v>
      </c>
      <c r="E831" t="s">
        <v>527</v>
      </c>
      <c r="F831">
        <f>IFERROR(IF(VLOOKUP(E831,'refseq-MEM'!$E$2:$E$3707,1,0)= E831,1,0),0)</f>
        <v>1</v>
      </c>
      <c r="I831">
        <f>IF(C831-INDEX('refseq-MEM'!$C$2:$C$3707,MATCH(E831,'refseq-MEM'!$E$2:$E$3707,0)) &gt; 0,1,0)</f>
        <v>0</v>
      </c>
    </row>
    <row r="832" spans="1:9" x14ac:dyDescent="0.25">
      <c r="A832" t="s">
        <v>3804</v>
      </c>
      <c r="B832">
        <v>1.044E-3</v>
      </c>
      <c r="C832">
        <v>324</v>
      </c>
      <c r="D832">
        <v>231683</v>
      </c>
      <c r="E832" t="s">
        <v>1366</v>
      </c>
      <c r="F832">
        <f>IFERROR(IF(VLOOKUP(E832,'refseq-MEM'!$E$2:$E$3707,1,0)= E832,1,0),0)</f>
        <v>1</v>
      </c>
      <c r="I832">
        <f>IF(C832-INDEX('refseq-MEM'!$C$2:$C$3707,MATCH(E832,'refseq-MEM'!$E$2:$E$3707,0)) &gt; 0,1,0)</f>
        <v>1</v>
      </c>
    </row>
    <row r="833" spans="1:9" x14ac:dyDescent="0.25">
      <c r="A833" t="s">
        <v>3804</v>
      </c>
      <c r="B833">
        <v>1.044E-3</v>
      </c>
      <c r="C833">
        <v>324</v>
      </c>
      <c r="D833">
        <v>242605</v>
      </c>
      <c r="E833" t="s">
        <v>1176</v>
      </c>
      <c r="F833">
        <f>IFERROR(IF(VLOOKUP(E833,'refseq-MEM'!$E$2:$E$3707,1,0)= E833,1,0),0)</f>
        <v>1</v>
      </c>
      <c r="I833">
        <f>IF(C833-INDEX('refseq-MEM'!$C$2:$C$3707,MATCH(E833,'refseq-MEM'!$E$2:$E$3707,0)) &gt; 0,1,0)</f>
        <v>1</v>
      </c>
    </row>
    <row r="834" spans="1:9" x14ac:dyDescent="0.25">
      <c r="A834" t="s">
        <v>3804</v>
      </c>
      <c r="B834">
        <v>1.0380000000000001E-3</v>
      </c>
      <c r="C834">
        <v>322</v>
      </c>
      <c r="D834">
        <v>28067</v>
      </c>
      <c r="E834" t="s">
        <v>805</v>
      </c>
      <c r="F834">
        <f>IFERROR(IF(VLOOKUP(E834,'refseq-MEM'!$E$2:$E$3707,1,0)= E834,1,0),0)</f>
        <v>1</v>
      </c>
      <c r="I834">
        <f>IF(C834-INDEX('refseq-MEM'!$C$2:$C$3707,MATCH(E834,'refseq-MEM'!$E$2:$E$3707,0)) &gt; 0,1,0)</f>
        <v>1</v>
      </c>
    </row>
    <row r="835" spans="1:9" x14ac:dyDescent="0.25">
      <c r="A835" t="s">
        <v>3804</v>
      </c>
      <c r="B835">
        <v>1.0380000000000001E-3</v>
      </c>
      <c r="C835">
        <v>322</v>
      </c>
      <c r="D835">
        <v>203804</v>
      </c>
      <c r="E835" t="s">
        <v>2381</v>
      </c>
      <c r="F835">
        <f>IFERROR(IF(VLOOKUP(E835,'refseq-MEM'!$E$2:$E$3707,1,0)= E835,1,0),0)</f>
        <v>1</v>
      </c>
      <c r="I835">
        <f>IF(C835-INDEX('refseq-MEM'!$C$2:$C$3707,MATCH(E835,'refseq-MEM'!$E$2:$E$3707,0)) &gt; 0,1,0)</f>
        <v>1</v>
      </c>
    </row>
    <row r="836" spans="1:9" x14ac:dyDescent="0.25">
      <c r="A836" t="s">
        <v>3804</v>
      </c>
      <c r="B836">
        <v>1.0349999999999999E-3</v>
      </c>
      <c r="C836">
        <v>321</v>
      </c>
      <c r="D836">
        <v>1335631</v>
      </c>
      <c r="E836" t="s">
        <v>2653</v>
      </c>
      <c r="F836">
        <f>IFERROR(IF(VLOOKUP(E836,'refseq-MEM'!$E$2:$E$3707,1,0)= E836,1,0),0)</f>
        <v>1</v>
      </c>
      <c r="I836">
        <f>IF(C836-INDEX('refseq-MEM'!$C$2:$C$3707,MATCH(E836,'refseq-MEM'!$E$2:$E$3707,0)) &gt; 0,1,0)</f>
        <v>1</v>
      </c>
    </row>
    <row r="837" spans="1:9" x14ac:dyDescent="0.25">
      <c r="A837" t="s">
        <v>3804</v>
      </c>
      <c r="B837">
        <v>1.031E-3</v>
      </c>
      <c r="C837">
        <v>320</v>
      </c>
      <c r="D837">
        <v>637</v>
      </c>
      <c r="E837" t="s">
        <v>1901</v>
      </c>
      <c r="F837">
        <f>IFERROR(IF(VLOOKUP(E837,'refseq-MEM'!$E$2:$E$3707,1,0)= E837,1,0),0)</f>
        <v>1</v>
      </c>
      <c r="I837">
        <f>IF(C837-INDEX('refseq-MEM'!$C$2:$C$3707,MATCH(E837,'refseq-MEM'!$E$2:$E$3707,0)) &gt; 0,1,0)</f>
        <v>1</v>
      </c>
    </row>
    <row r="838" spans="1:9" x14ac:dyDescent="0.25">
      <c r="A838" t="s">
        <v>3804</v>
      </c>
      <c r="B838">
        <v>1.031E-3</v>
      </c>
      <c r="C838">
        <v>320</v>
      </c>
      <c r="D838">
        <v>230494</v>
      </c>
      <c r="E838" t="s">
        <v>1086</v>
      </c>
      <c r="F838">
        <f>IFERROR(IF(VLOOKUP(E838,'refseq-MEM'!$E$2:$E$3707,1,0)= E838,1,0),0)</f>
        <v>1</v>
      </c>
      <c r="I838">
        <f>IF(C838-INDEX('refseq-MEM'!$C$2:$C$3707,MATCH(E838,'refseq-MEM'!$E$2:$E$3707,0)) &gt; 0,1,0)</f>
        <v>1</v>
      </c>
    </row>
    <row r="839" spans="1:9" x14ac:dyDescent="0.25">
      <c r="A839" t="s">
        <v>3804</v>
      </c>
      <c r="B839">
        <v>1.031E-3</v>
      </c>
      <c r="C839">
        <v>320</v>
      </c>
      <c r="D839">
        <v>1692042</v>
      </c>
      <c r="E839" t="s">
        <v>2561</v>
      </c>
      <c r="F839">
        <f>IFERROR(IF(VLOOKUP(E839,'refseq-MEM'!$E$2:$E$3707,1,0)= E839,1,0),0)</f>
        <v>1</v>
      </c>
      <c r="I839">
        <f>IF(C839-INDEX('refseq-MEM'!$C$2:$C$3707,MATCH(E839,'refseq-MEM'!$E$2:$E$3707,0)) &gt; 0,1,0)</f>
        <v>0</v>
      </c>
    </row>
    <row r="840" spans="1:9" x14ac:dyDescent="0.25">
      <c r="A840" t="s">
        <v>3804</v>
      </c>
      <c r="B840">
        <v>1.018E-3</v>
      </c>
      <c r="C840">
        <v>316</v>
      </c>
      <c r="D840">
        <v>268175</v>
      </c>
      <c r="E840" t="s">
        <v>2752</v>
      </c>
      <c r="F840">
        <f>IFERROR(IF(VLOOKUP(E840,'refseq-MEM'!$E$2:$E$3707,1,0)= E840,1,0),0)</f>
        <v>1</v>
      </c>
      <c r="I840">
        <f>IF(C840-INDEX('refseq-MEM'!$C$2:$C$3707,MATCH(E840,'refseq-MEM'!$E$2:$E$3707,0)) &gt; 0,1,0)</f>
        <v>1</v>
      </c>
    </row>
    <row r="841" spans="1:9" x14ac:dyDescent="0.25">
      <c r="A841" t="s">
        <v>3804</v>
      </c>
      <c r="B841">
        <v>1.018E-3</v>
      </c>
      <c r="C841">
        <v>316</v>
      </c>
      <c r="D841">
        <v>1804663</v>
      </c>
      <c r="E841" t="s">
        <v>2590</v>
      </c>
      <c r="F841">
        <f>IFERROR(IF(VLOOKUP(E841,'refseq-MEM'!$E$2:$E$3707,1,0)= E841,1,0),0)</f>
        <v>1</v>
      </c>
      <c r="I841">
        <f>IF(C841-INDEX('refseq-MEM'!$C$2:$C$3707,MATCH(E841,'refseq-MEM'!$E$2:$E$3707,0)) &gt; 0,1,0)</f>
        <v>1</v>
      </c>
    </row>
    <row r="842" spans="1:9" x14ac:dyDescent="0.25">
      <c r="A842" t="s">
        <v>3804</v>
      </c>
      <c r="B842">
        <v>1.0150000000000001E-3</v>
      </c>
      <c r="C842">
        <v>315</v>
      </c>
      <c r="D842">
        <v>702</v>
      </c>
      <c r="E842" t="s">
        <v>1902</v>
      </c>
      <c r="F842">
        <f>IFERROR(IF(VLOOKUP(E842,'refseq-MEM'!$E$2:$E$3707,1,0)= E842,1,0),0)</f>
        <v>1</v>
      </c>
      <c r="I842">
        <f>IF(C842-INDEX('refseq-MEM'!$C$2:$C$3707,MATCH(E842,'refseq-MEM'!$E$2:$E$3707,0)) &gt; 0,1,0)</f>
        <v>1</v>
      </c>
    </row>
    <row r="843" spans="1:9" x14ac:dyDescent="0.25">
      <c r="A843" t="s">
        <v>3804</v>
      </c>
      <c r="B843">
        <v>1.0120000000000001E-3</v>
      </c>
      <c r="C843">
        <v>314</v>
      </c>
      <c r="D843">
        <v>1676142</v>
      </c>
      <c r="E843" t="s">
        <v>1641</v>
      </c>
      <c r="F843">
        <f>IFERROR(IF(VLOOKUP(E843,'refseq-MEM'!$E$2:$E$3707,1,0)= E843,1,0),0)</f>
        <v>1</v>
      </c>
      <c r="I843">
        <f>IF(C843-INDEX('refseq-MEM'!$C$2:$C$3707,MATCH(E843,'refseq-MEM'!$E$2:$E$3707,0)) &gt; 0,1,0)</f>
        <v>1</v>
      </c>
    </row>
    <row r="844" spans="1:9" x14ac:dyDescent="0.25">
      <c r="A844" t="s">
        <v>3804</v>
      </c>
      <c r="B844">
        <v>1.0120000000000001E-3</v>
      </c>
      <c r="C844">
        <v>314</v>
      </c>
      <c r="D844">
        <v>2039639</v>
      </c>
      <c r="E844" t="s">
        <v>3048</v>
      </c>
      <c r="F844">
        <f>IFERROR(IF(VLOOKUP(E844,'refseq-MEM'!$E$2:$E$3707,1,0)= E844,1,0),0)</f>
        <v>1</v>
      </c>
      <c r="I844">
        <f>IF(C844-INDEX('refseq-MEM'!$C$2:$C$3707,MATCH(E844,'refseq-MEM'!$E$2:$E$3707,0)) &gt; 0,1,0)</f>
        <v>0</v>
      </c>
    </row>
    <row r="845" spans="1:9" x14ac:dyDescent="0.25">
      <c r="A845" t="s">
        <v>3804</v>
      </c>
      <c r="B845">
        <v>1.0089999999999999E-3</v>
      </c>
      <c r="C845">
        <v>313</v>
      </c>
      <c r="D845">
        <v>444432</v>
      </c>
      <c r="E845" t="s">
        <v>3016</v>
      </c>
      <c r="F845">
        <f>IFERROR(IF(VLOOKUP(E845,'refseq-MEM'!$E$2:$E$3707,1,0)= E845,1,0),0)</f>
        <v>1</v>
      </c>
      <c r="I845">
        <f>IF(C845-INDEX('refseq-MEM'!$C$2:$C$3707,MATCH(E845,'refseq-MEM'!$E$2:$E$3707,0)) &gt; 0,1,0)</f>
        <v>1</v>
      </c>
    </row>
    <row r="846" spans="1:9" x14ac:dyDescent="0.25">
      <c r="A846" t="s">
        <v>3804</v>
      </c>
      <c r="B846">
        <v>1.0059999999999999E-3</v>
      </c>
      <c r="C846">
        <v>312</v>
      </c>
      <c r="D846">
        <v>13034</v>
      </c>
      <c r="E846" t="s">
        <v>3166</v>
      </c>
      <c r="F846">
        <f>IFERROR(IF(VLOOKUP(E846,'refseq-MEM'!$E$2:$E$3707,1,0)= E846,1,0),0)</f>
        <v>1</v>
      </c>
      <c r="I846">
        <f>IF(C846-INDEX('refseq-MEM'!$C$2:$C$3707,MATCH(E846,'refseq-MEM'!$E$2:$E$3707,0)) &gt; 0,1,0)</f>
        <v>1</v>
      </c>
    </row>
    <row r="847" spans="1:9" x14ac:dyDescent="0.25">
      <c r="A847" t="s">
        <v>3804</v>
      </c>
      <c r="B847">
        <v>1.0020000000000001E-3</v>
      </c>
      <c r="C847">
        <v>311</v>
      </c>
      <c r="D847">
        <v>475087</v>
      </c>
      <c r="E847" t="s">
        <v>2648</v>
      </c>
      <c r="F847">
        <f>IFERROR(IF(VLOOKUP(E847,'refseq-MEM'!$E$2:$E$3707,1,0)= E847,1,0),0)</f>
        <v>1</v>
      </c>
      <c r="I847">
        <f>IF(C847-INDEX('refseq-MEM'!$C$2:$C$3707,MATCH(E847,'refseq-MEM'!$E$2:$E$3707,0)) &gt; 0,1,0)</f>
        <v>1</v>
      </c>
    </row>
    <row r="848" spans="1:9" x14ac:dyDescent="0.25">
      <c r="A848" t="s">
        <v>3804</v>
      </c>
      <c r="B848">
        <v>9.990000000000001E-4</v>
      </c>
      <c r="C848">
        <v>310</v>
      </c>
      <c r="D848">
        <v>1484898</v>
      </c>
      <c r="E848" t="s">
        <v>1686</v>
      </c>
      <c r="F848">
        <f>IFERROR(IF(VLOOKUP(E848,'refseq-MEM'!$E$2:$E$3707,1,0)= E848,1,0),0)</f>
        <v>1</v>
      </c>
      <c r="I848">
        <f>IF(C848-INDEX('refseq-MEM'!$C$2:$C$3707,MATCH(E848,'refseq-MEM'!$E$2:$E$3707,0)) &gt; 0,1,0)</f>
        <v>1</v>
      </c>
    </row>
    <row r="849" spans="1:9" x14ac:dyDescent="0.25">
      <c r="A849" t="s">
        <v>3804</v>
      </c>
      <c r="B849">
        <v>9.990000000000001E-4</v>
      </c>
      <c r="C849">
        <v>310</v>
      </c>
      <c r="D849">
        <v>1744881</v>
      </c>
      <c r="E849" t="s">
        <v>2952</v>
      </c>
      <c r="F849">
        <f>IFERROR(IF(VLOOKUP(E849,'refseq-MEM'!$E$2:$E$3707,1,0)= E849,1,0),0)</f>
        <v>1</v>
      </c>
      <c r="I849">
        <f>IF(C849-INDEX('refseq-MEM'!$C$2:$C$3707,MATCH(E849,'refseq-MEM'!$E$2:$E$3707,0)) &gt; 0,1,0)</f>
        <v>1</v>
      </c>
    </row>
    <row r="850" spans="1:9" x14ac:dyDescent="0.25">
      <c r="A850" t="s">
        <v>3804</v>
      </c>
      <c r="B850">
        <v>9.9599999999999992E-4</v>
      </c>
      <c r="C850">
        <v>309</v>
      </c>
      <c r="D850">
        <v>84565</v>
      </c>
      <c r="E850" t="s">
        <v>1475</v>
      </c>
      <c r="F850">
        <f>IFERROR(IF(VLOOKUP(E850,'refseq-MEM'!$E$2:$E$3707,1,0)= E850,1,0),0)</f>
        <v>1</v>
      </c>
      <c r="I850">
        <f>IF(C850-INDEX('refseq-MEM'!$C$2:$C$3707,MATCH(E850,'refseq-MEM'!$E$2:$E$3707,0)) &gt; 0,1,0)</f>
        <v>0</v>
      </c>
    </row>
    <row r="851" spans="1:9" x14ac:dyDescent="0.25">
      <c r="A851" t="s">
        <v>3804</v>
      </c>
      <c r="B851">
        <v>9.9299999999999996E-4</v>
      </c>
      <c r="C851">
        <v>308</v>
      </c>
      <c r="D851">
        <v>290425</v>
      </c>
      <c r="E851" t="s">
        <v>1791</v>
      </c>
      <c r="F851">
        <f>IFERROR(IF(VLOOKUP(E851,'refseq-MEM'!$E$2:$E$3707,1,0)= E851,1,0),0)</f>
        <v>1</v>
      </c>
      <c r="I851">
        <f>IF(C851-INDEX('refseq-MEM'!$C$2:$C$3707,MATCH(E851,'refseq-MEM'!$E$2:$E$3707,0)) &gt; 0,1,0)</f>
        <v>1</v>
      </c>
    </row>
    <row r="852" spans="1:9" x14ac:dyDescent="0.25">
      <c r="A852" t="s">
        <v>3804</v>
      </c>
      <c r="B852">
        <v>9.9299999999999996E-4</v>
      </c>
      <c r="C852">
        <v>308</v>
      </c>
      <c r="D852">
        <v>1612157</v>
      </c>
      <c r="E852" t="s">
        <v>617</v>
      </c>
      <c r="F852">
        <f>IFERROR(IF(VLOOKUP(E852,'refseq-MEM'!$E$2:$E$3707,1,0)= E852,1,0),0)</f>
        <v>1</v>
      </c>
      <c r="I852">
        <f>IF(C852-INDEX('refseq-MEM'!$C$2:$C$3707,MATCH(E852,'refseq-MEM'!$E$2:$E$3707,0)) &gt; 0,1,0)</f>
        <v>1</v>
      </c>
    </row>
    <row r="853" spans="1:9" x14ac:dyDescent="0.25">
      <c r="A853" t="s">
        <v>3804</v>
      </c>
      <c r="B853">
        <v>9.9299999999999996E-4</v>
      </c>
      <c r="C853">
        <v>308</v>
      </c>
      <c r="D853">
        <v>1751872</v>
      </c>
      <c r="E853" t="s">
        <v>1764</v>
      </c>
      <c r="F853">
        <f>IFERROR(IF(VLOOKUP(E853,'refseq-MEM'!$E$2:$E$3707,1,0)= E853,1,0),0)</f>
        <v>1</v>
      </c>
      <c r="I853">
        <f>IF(C853-INDEX('refseq-MEM'!$C$2:$C$3707,MATCH(E853,'refseq-MEM'!$E$2:$E$3707,0)) &gt; 0,1,0)</f>
        <v>1</v>
      </c>
    </row>
    <row r="854" spans="1:9" x14ac:dyDescent="0.25">
      <c r="A854" t="s">
        <v>3804</v>
      </c>
      <c r="B854">
        <v>9.8900000000000008E-4</v>
      </c>
      <c r="C854">
        <v>307</v>
      </c>
      <c r="D854">
        <v>80865</v>
      </c>
      <c r="E854" t="s">
        <v>1584</v>
      </c>
      <c r="F854">
        <f>IFERROR(IF(VLOOKUP(E854,'refseq-MEM'!$E$2:$E$3707,1,0)= E854,1,0),0)</f>
        <v>1</v>
      </c>
      <c r="I854">
        <f>IF(C854-INDEX('refseq-MEM'!$C$2:$C$3707,MATCH(E854,'refseq-MEM'!$E$2:$E$3707,0)) &gt; 0,1,0)</f>
        <v>0</v>
      </c>
    </row>
    <row r="855" spans="1:9" x14ac:dyDescent="0.25">
      <c r="A855" t="s">
        <v>3804</v>
      </c>
      <c r="B855">
        <v>9.8900000000000008E-4</v>
      </c>
      <c r="C855">
        <v>307</v>
      </c>
      <c r="D855">
        <v>1330547</v>
      </c>
      <c r="E855" t="s">
        <v>1984</v>
      </c>
      <c r="F855">
        <f>IFERROR(IF(VLOOKUP(E855,'refseq-MEM'!$E$2:$E$3707,1,0)= E855,1,0),0)</f>
        <v>1</v>
      </c>
      <c r="I855">
        <f>IF(C855-INDEX('refseq-MEM'!$C$2:$C$3707,MATCH(E855,'refseq-MEM'!$E$2:$E$3707,0)) &gt; 0,1,0)</f>
        <v>1</v>
      </c>
    </row>
    <row r="856" spans="1:9" x14ac:dyDescent="0.25">
      <c r="A856" t="s">
        <v>3804</v>
      </c>
      <c r="B856">
        <v>9.8299999999999993E-4</v>
      </c>
      <c r="C856">
        <v>305</v>
      </c>
      <c r="D856">
        <v>63132</v>
      </c>
      <c r="E856" t="s">
        <v>1156</v>
      </c>
      <c r="F856">
        <f>IFERROR(IF(VLOOKUP(E856,'refseq-MEM'!$E$2:$E$3707,1,0)= E856,1,0),0)</f>
        <v>1</v>
      </c>
      <c r="I856">
        <f>IF(C856-INDEX('refseq-MEM'!$C$2:$C$3707,MATCH(E856,'refseq-MEM'!$E$2:$E$3707,0)) &gt; 0,1,0)</f>
        <v>1</v>
      </c>
    </row>
    <row r="857" spans="1:9" x14ac:dyDescent="0.25">
      <c r="A857" t="s">
        <v>3804</v>
      </c>
      <c r="B857">
        <v>9.8299999999999993E-4</v>
      </c>
      <c r="C857">
        <v>305</v>
      </c>
      <c r="D857">
        <v>1273155</v>
      </c>
      <c r="E857" t="s">
        <v>2295</v>
      </c>
      <c r="F857">
        <f>IFERROR(IF(VLOOKUP(E857,'refseq-MEM'!$E$2:$E$3707,1,0)= E857,1,0),0)</f>
        <v>1</v>
      </c>
      <c r="I857">
        <f>IF(C857-INDEX('refseq-MEM'!$C$2:$C$3707,MATCH(E857,'refseq-MEM'!$E$2:$E$3707,0)) &gt; 0,1,0)</f>
        <v>1</v>
      </c>
    </row>
    <row r="858" spans="1:9" x14ac:dyDescent="0.25">
      <c r="A858" t="s">
        <v>3804</v>
      </c>
      <c r="B858">
        <v>9.8299999999999993E-4</v>
      </c>
      <c r="C858">
        <v>305</v>
      </c>
      <c r="D858">
        <v>1847725</v>
      </c>
      <c r="E858" t="s">
        <v>2213</v>
      </c>
      <c r="F858">
        <f>IFERROR(IF(VLOOKUP(E858,'refseq-MEM'!$E$2:$E$3707,1,0)= E858,1,0),0)</f>
        <v>1</v>
      </c>
      <c r="I858">
        <f>IF(C858-INDEX('refseq-MEM'!$C$2:$C$3707,MATCH(E858,'refseq-MEM'!$E$2:$E$3707,0)) &gt; 0,1,0)</f>
        <v>1</v>
      </c>
    </row>
    <row r="859" spans="1:9" x14ac:dyDescent="0.25">
      <c r="A859" t="s">
        <v>3804</v>
      </c>
      <c r="B859">
        <v>9.7300000000000002E-4</v>
      </c>
      <c r="C859">
        <v>302</v>
      </c>
      <c r="D859">
        <v>29407</v>
      </c>
      <c r="E859" t="s">
        <v>1480</v>
      </c>
      <c r="F859">
        <f>IFERROR(IF(VLOOKUP(E859,'refseq-MEM'!$E$2:$E$3707,1,0)= E859,1,0),0)</f>
        <v>1</v>
      </c>
      <c r="I859">
        <f>IF(C859-INDEX('refseq-MEM'!$C$2:$C$3707,MATCH(E859,'refseq-MEM'!$E$2:$E$3707,0)) &gt; 0,1,0)</f>
        <v>0</v>
      </c>
    </row>
    <row r="860" spans="1:9" x14ac:dyDescent="0.25">
      <c r="A860" t="s">
        <v>3804</v>
      </c>
      <c r="B860">
        <v>9.7300000000000002E-4</v>
      </c>
      <c r="C860">
        <v>302</v>
      </c>
      <c r="D860">
        <v>85072</v>
      </c>
      <c r="E860" t="s">
        <v>1965</v>
      </c>
      <c r="F860">
        <f>IFERROR(IF(VLOOKUP(E860,'refseq-MEM'!$E$2:$E$3707,1,0)= E860,1,0),0)</f>
        <v>1</v>
      </c>
      <c r="I860">
        <f>IF(C860-INDEX('refseq-MEM'!$C$2:$C$3707,MATCH(E860,'refseq-MEM'!$E$2:$E$3707,0)) &gt; 0,1,0)</f>
        <v>1</v>
      </c>
    </row>
    <row r="861" spans="1:9" x14ac:dyDescent="0.25">
      <c r="A861" t="s">
        <v>3804</v>
      </c>
      <c r="B861">
        <v>9.7300000000000002E-4</v>
      </c>
      <c r="C861">
        <v>302</v>
      </c>
      <c r="D861">
        <v>885864</v>
      </c>
      <c r="E861" t="s">
        <v>2315</v>
      </c>
      <c r="F861">
        <f>IFERROR(IF(VLOOKUP(E861,'refseq-MEM'!$E$2:$E$3707,1,0)= E861,1,0),0)</f>
        <v>1</v>
      </c>
      <c r="I861">
        <f>IF(C861-INDEX('refseq-MEM'!$C$2:$C$3707,MATCH(E861,'refseq-MEM'!$E$2:$E$3707,0)) &gt; 0,1,0)</f>
        <v>1</v>
      </c>
    </row>
    <row r="862" spans="1:9" x14ac:dyDescent="0.25">
      <c r="A862" t="s">
        <v>3804</v>
      </c>
      <c r="B862">
        <v>9.7300000000000002E-4</v>
      </c>
      <c r="C862">
        <v>302</v>
      </c>
      <c r="D862">
        <v>1084558</v>
      </c>
      <c r="E862" t="s">
        <v>1869</v>
      </c>
      <c r="F862">
        <f>IFERROR(IF(VLOOKUP(E862,'refseq-MEM'!$E$2:$E$3707,1,0)= E862,1,0),0)</f>
        <v>1</v>
      </c>
      <c r="I862">
        <f>IF(C862-INDEX('refseq-MEM'!$C$2:$C$3707,MATCH(E862,'refseq-MEM'!$E$2:$E$3707,0)) &gt; 0,1,0)</f>
        <v>1</v>
      </c>
    </row>
    <row r="863" spans="1:9" x14ac:dyDescent="0.25">
      <c r="A863" t="s">
        <v>3804</v>
      </c>
      <c r="B863">
        <v>9.6400000000000001E-4</v>
      </c>
      <c r="C863">
        <v>299</v>
      </c>
      <c r="D863">
        <v>522</v>
      </c>
      <c r="E863" t="s">
        <v>91</v>
      </c>
      <c r="F863">
        <f>IFERROR(IF(VLOOKUP(E863,'refseq-MEM'!$E$2:$E$3707,1,0)= E863,1,0),0)</f>
        <v>1</v>
      </c>
      <c r="I863">
        <f>IF(C863-INDEX('refseq-MEM'!$C$2:$C$3707,MATCH(E863,'refseq-MEM'!$E$2:$E$3707,0)) &gt; 0,1,0)</f>
        <v>1</v>
      </c>
    </row>
    <row r="864" spans="1:9" x14ac:dyDescent="0.25">
      <c r="A864" t="s">
        <v>3804</v>
      </c>
      <c r="B864">
        <v>9.6400000000000001E-4</v>
      </c>
      <c r="C864">
        <v>299</v>
      </c>
      <c r="D864">
        <v>1734920</v>
      </c>
      <c r="E864" t="s">
        <v>2657</v>
      </c>
      <c r="F864">
        <f>IFERROR(IF(VLOOKUP(E864,'refseq-MEM'!$E$2:$E$3707,1,0)= E864,1,0),0)</f>
        <v>1</v>
      </c>
      <c r="I864">
        <f>IF(C864-INDEX('refseq-MEM'!$C$2:$C$3707,MATCH(E864,'refseq-MEM'!$E$2:$E$3707,0)) &gt; 0,1,0)</f>
        <v>0</v>
      </c>
    </row>
    <row r="865" spans="1:9" x14ac:dyDescent="0.25">
      <c r="A865" t="s">
        <v>3804</v>
      </c>
      <c r="B865">
        <v>9.5699999999999995E-4</v>
      </c>
      <c r="C865">
        <v>297</v>
      </c>
      <c r="D865">
        <v>1335745</v>
      </c>
      <c r="E865" t="s">
        <v>1870</v>
      </c>
      <c r="F865">
        <f>IFERROR(IF(VLOOKUP(E865,'refseq-MEM'!$E$2:$E$3707,1,0)= E865,1,0),0)</f>
        <v>1</v>
      </c>
      <c r="I865">
        <f>IF(C865-INDEX('refseq-MEM'!$C$2:$C$3707,MATCH(E865,'refseq-MEM'!$E$2:$E$3707,0)) &gt; 0,1,0)</f>
        <v>0</v>
      </c>
    </row>
    <row r="866" spans="1:9" x14ac:dyDescent="0.25">
      <c r="A866" t="s">
        <v>3804</v>
      </c>
      <c r="B866">
        <v>9.5399999999999999E-4</v>
      </c>
      <c r="C866">
        <v>296</v>
      </c>
      <c r="D866">
        <v>174951</v>
      </c>
      <c r="E866" t="s">
        <v>1539</v>
      </c>
      <c r="F866">
        <f>IFERROR(IF(VLOOKUP(E866,'refseq-MEM'!$E$2:$E$3707,1,0)= E866,1,0),0)</f>
        <v>1</v>
      </c>
      <c r="I866">
        <f>IF(C866-INDEX('refseq-MEM'!$C$2:$C$3707,MATCH(E866,'refseq-MEM'!$E$2:$E$3707,0)) &gt; 0,1,0)</f>
        <v>0</v>
      </c>
    </row>
    <row r="867" spans="1:9" x14ac:dyDescent="0.25">
      <c r="A867" t="s">
        <v>3804</v>
      </c>
      <c r="B867">
        <v>9.5399999999999999E-4</v>
      </c>
      <c r="C867">
        <v>296</v>
      </c>
      <c r="D867">
        <v>469322</v>
      </c>
      <c r="E867" t="s">
        <v>1397</v>
      </c>
      <c r="F867">
        <f>IFERROR(IF(VLOOKUP(E867,'refseq-MEM'!$E$2:$E$3707,1,0)= E867,1,0),0)</f>
        <v>1</v>
      </c>
      <c r="I867">
        <f>IF(C867-INDEX('refseq-MEM'!$C$2:$C$3707,MATCH(E867,'refseq-MEM'!$E$2:$E$3707,0)) &gt; 0,1,0)</f>
        <v>1</v>
      </c>
    </row>
    <row r="868" spans="1:9" x14ac:dyDescent="0.25">
      <c r="A868" t="s">
        <v>3804</v>
      </c>
      <c r="B868">
        <v>9.5399999999999999E-4</v>
      </c>
      <c r="C868">
        <v>296</v>
      </c>
      <c r="D868">
        <v>1330546</v>
      </c>
      <c r="E868" t="s">
        <v>1773</v>
      </c>
      <c r="F868">
        <f>IFERROR(IF(VLOOKUP(E868,'refseq-MEM'!$E$2:$E$3707,1,0)= E868,1,0),0)</f>
        <v>1</v>
      </c>
      <c r="I868">
        <f>IF(C868-INDEX('refseq-MEM'!$C$2:$C$3707,MATCH(E868,'refseq-MEM'!$E$2:$E$3707,0)) &gt; 0,1,0)</f>
        <v>1</v>
      </c>
    </row>
    <row r="869" spans="1:9" x14ac:dyDescent="0.25">
      <c r="A869" t="s">
        <v>3804</v>
      </c>
      <c r="B869">
        <v>9.5100000000000002E-4</v>
      </c>
      <c r="C869">
        <v>295</v>
      </c>
      <c r="D869">
        <v>56688</v>
      </c>
      <c r="E869" t="s">
        <v>997</v>
      </c>
      <c r="F869">
        <f>IFERROR(IF(VLOOKUP(E869,'refseq-MEM'!$E$2:$E$3707,1,0)= E869,1,0),0)</f>
        <v>1</v>
      </c>
      <c r="I869">
        <f>IF(C869-INDEX('refseq-MEM'!$C$2:$C$3707,MATCH(E869,'refseq-MEM'!$E$2:$E$3707,0)) &gt; 0,1,0)</f>
        <v>0</v>
      </c>
    </row>
    <row r="870" spans="1:9" x14ac:dyDescent="0.25">
      <c r="A870" t="s">
        <v>3804</v>
      </c>
      <c r="B870">
        <v>9.5100000000000002E-4</v>
      </c>
      <c r="C870">
        <v>295</v>
      </c>
      <c r="D870">
        <v>986106</v>
      </c>
      <c r="E870" t="s">
        <v>1897</v>
      </c>
      <c r="F870">
        <f>IFERROR(IF(VLOOKUP(E870,'refseq-MEM'!$E$2:$E$3707,1,0)= E870,1,0),0)</f>
        <v>1</v>
      </c>
      <c r="I870">
        <f>IF(C870-INDEX('refseq-MEM'!$C$2:$C$3707,MATCH(E870,'refseq-MEM'!$E$2:$E$3707,0)) &gt; 0,1,0)</f>
        <v>1</v>
      </c>
    </row>
    <row r="871" spans="1:9" x14ac:dyDescent="0.25">
      <c r="A871" t="s">
        <v>3804</v>
      </c>
      <c r="B871">
        <v>9.4799999999999995E-4</v>
      </c>
      <c r="C871">
        <v>294</v>
      </c>
      <c r="D871">
        <v>1079922</v>
      </c>
      <c r="E871" t="s">
        <v>1543</v>
      </c>
      <c r="F871">
        <f>IFERROR(IF(VLOOKUP(E871,'refseq-MEM'!$E$2:$E$3707,1,0)= E871,1,0),0)</f>
        <v>1</v>
      </c>
      <c r="I871">
        <f>IF(C871-INDEX('refseq-MEM'!$C$2:$C$3707,MATCH(E871,'refseq-MEM'!$E$2:$E$3707,0)) &gt; 0,1,0)</f>
        <v>1</v>
      </c>
    </row>
    <row r="872" spans="1:9" x14ac:dyDescent="0.25">
      <c r="A872" t="s">
        <v>3804</v>
      </c>
      <c r="B872">
        <v>9.4399999999999996E-4</v>
      </c>
      <c r="C872">
        <v>293</v>
      </c>
      <c r="D872">
        <v>1111</v>
      </c>
      <c r="E872" t="s">
        <v>1010</v>
      </c>
      <c r="F872">
        <f>IFERROR(IF(VLOOKUP(E872,'refseq-MEM'!$E$2:$E$3707,1,0)= E872,1,0),0)</f>
        <v>1</v>
      </c>
      <c r="I872">
        <f>IF(C872-INDEX('refseq-MEM'!$C$2:$C$3707,MATCH(E872,'refseq-MEM'!$E$2:$E$3707,0)) &gt; 0,1,0)</f>
        <v>0</v>
      </c>
    </row>
    <row r="873" spans="1:9" x14ac:dyDescent="0.25">
      <c r="A873" t="s">
        <v>3804</v>
      </c>
      <c r="B873">
        <v>9.4399999999999996E-4</v>
      </c>
      <c r="C873">
        <v>293</v>
      </c>
      <c r="D873">
        <v>53945</v>
      </c>
      <c r="E873" t="s">
        <v>3054</v>
      </c>
      <c r="F873">
        <f>IFERROR(IF(VLOOKUP(E873,'refseq-MEM'!$E$2:$E$3707,1,0)= E873,1,0),0)</f>
        <v>1</v>
      </c>
      <c r="I873">
        <f>IF(C873-INDEX('refseq-MEM'!$C$2:$C$3707,MATCH(E873,'refseq-MEM'!$E$2:$E$3707,0)) &gt; 0,1,0)</f>
        <v>0</v>
      </c>
    </row>
    <row r="874" spans="1:9" x14ac:dyDescent="0.25">
      <c r="A874" t="s">
        <v>3804</v>
      </c>
      <c r="B874">
        <v>9.4399999999999996E-4</v>
      </c>
      <c r="C874">
        <v>293</v>
      </c>
      <c r="D874">
        <v>81682</v>
      </c>
      <c r="E874" t="s">
        <v>2084</v>
      </c>
      <c r="F874">
        <f>IFERROR(IF(VLOOKUP(E874,'refseq-MEM'!$E$2:$E$3707,1,0)= E874,1,0),0)</f>
        <v>1</v>
      </c>
      <c r="I874">
        <f>IF(C874-INDEX('refseq-MEM'!$C$2:$C$3707,MATCH(E874,'refseq-MEM'!$E$2:$E$3707,0)) &gt; 0,1,0)</f>
        <v>1</v>
      </c>
    </row>
    <row r="875" spans="1:9" x14ac:dyDescent="0.25">
      <c r="A875" t="s">
        <v>3804</v>
      </c>
      <c r="B875">
        <v>9.3800000000000003E-4</v>
      </c>
      <c r="C875">
        <v>291</v>
      </c>
      <c r="D875">
        <v>43356</v>
      </c>
      <c r="E875" t="s">
        <v>1223</v>
      </c>
      <c r="F875">
        <f>IFERROR(IF(VLOOKUP(E875,'refseq-MEM'!$E$2:$E$3707,1,0)= E875,1,0),0)</f>
        <v>1</v>
      </c>
      <c r="I875">
        <f>IF(C875-INDEX('refseq-MEM'!$C$2:$C$3707,MATCH(E875,'refseq-MEM'!$E$2:$E$3707,0)) &gt; 0,1,0)</f>
        <v>0</v>
      </c>
    </row>
    <row r="876" spans="1:9" x14ac:dyDescent="0.25">
      <c r="A876" t="s">
        <v>3804</v>
      </c>
      <c r="B876">
        <v>9.3800000000000003E-4</v>
      </c>
      <c r="C876">
        <v>291</v>
      </c>
      <c r="D876">
        <v>188907</v>
      </c>
      <c r="E876" t="s">
        <v>1952</v>
      </c>
      <c r="F876">
        <f>IFERROR(IF(VLOOKUP(E876,'refseq-MEM'!$E$2:$E$3707,1,0)= E876,1,0),0)</f>
        <v>1</v>
      </c>
      <c r="I876">
        <f>IF(C876-INDEX('refseq-MEM'!$C$2:$C$3707,MATCH(E876,'refseq-MEM'!$E$2:$E$3707,0)) &gt; 0,1,0)</f>
        <v>1</v>
      </c>
    </row>
    <row r="877" spans="1:9" x14ac:dyDescent="0.25">
      <c r="A877" t="s">
        <v>3804</v>
      </c>
      <c r="B877">
        <v>9.3800000000000003E-4</v>
      </c>
      <c r="C877">
        <v>291</v>
      </c>
      <c r="D877">
        <v>190323</v>
      </c>
      <c r="E877" t="s">
        <v>1882</v>
      </c>
      <c r="F877">
        <f>IFERROR(IF(VLOOKUP(E877,'refseq-MEM'!$E$2:$E$3707,1,0)= E877,1,0),0)</f>
        <v>1</v>
      </c>
      <c r="I877">
        <f>IF(C877-INDEX('refseq-MEM'!$C$2:$C$3707,MATCH(E877,'refseq-MEM'!$E$2:$E$3707,0)) &gt; 0,1,0)</f>
        <v>0</v>
      </c>
    </row>
    <row r="878" spans="1:9" x14ac:dyDescent="0.25">
      <c r="A878" t="s">
        <v>3804</v>
      </c>
      <c r="B878">
        <v>9.3499999999999996E-4</v>
      </c>
      <c r="C878">
        <v>290</v>
      </c>
      <c r="D878">
        <v>935200</v>
      </c>
      <c r="E878" t="s">
        <v>1853</v>
      </c>
      <c r="F878">
        <f>IFERROR(IF(VLOOKUP(E878,'refseq-MEM'!$E$2:$E$3707,1,0)= E878,1,0),0)</f>
        <v>1</v>
      </c>
      <c r="I878">
        <f>IF(C878-INDEX('refseq-MEM'!$C$2:$C$3707,MATCH(E878,'refseq-MEM'!$E$2:$E$3707,0)) &gt; 0,1,0)</f>
        <v>1</v>
      </c>
    </row>
    <row r="879" spans="1:9" x14ac:dyDescent="0.25">
      <c r="A879" t="s">
        <v>3804</v>
      </c>
      <c r="B879">
        <v>9.2800000000000001E-4</v>
      </c>
      <c r="C879">
        <v>288</v>
      </c>
      <c r="D879">
        <v>768</v>
      </c>
      <c r="E879" t="s">
        <v>1947</v>
      </c>
      <c r="F879">
        <f>IFERROR(IF(VLOOKUP(E879,'refseq-MEM'!$E$2:$E$3707,1,0)= E879,1,0),0)</f>
        <v>1</v>
      </c>
      <c r="I879">
        <f>IF(C879-INDEX('refseq-MEM'!$C$2:$C$3707,MATCH(E879,'refseq-MEM'!$E$2:$E$3707,0)) &gt; 0,1,0)</f>
        <v>0</v>
      </c>
    </row>
    <row r="880" spans="1:9" x14ac:dyDescent="0.25">
      <c r="A880" t="s">
        <v>3804</v>
      </c>
      <c r="B880">
        <v>9.2800000000000001E-4</v>
      </c>
      <c r="C880">
        <v>288</v>
      </c>
      <c r="D880">
        <v>919</v>
      </c>
      <c r="E880" t="s">
        <v>1083</v>
      </c>
      <c r="F880">
        <f>IFERROR(IF(VLOOKUP(E880,'refseq-MEM'!$E$2:$E$3707,1,0)= E880,1,0),0)</f>
        <v>1</v>
      </c>
      <c r="I880">
        <f>IF(C880-INDEX('refseq-MEM'!$C$2:$C$3707,MATCH(E880,'refseq-MEM'!$E$2:$E$3707,0)) &gt; 0,1,0)</f>
        <v>1</v>
      </c>
    </row>
    <row r="881" spans="1:9" x14ac:dyDescent="0.25">
      <c r="A881" t="s">
        <v>3804</v>
      </c>
      <c r="B881">
        <v>9.2800000000000001E-4</v>
      </c>
      <c r="C881">
        <v>288</v>
      </c>
      <c r="D881">
        <v>165301</v>
      </c>
      <c r="E881" t="s">
        <v>1196</v>
      </c>
      <c r="F881">
        <f>IFERROR(IF(VLOOKUP(E881,'refseq-MEM'!$E$2:$E$3707,1,0)= E881,1,0),0)</f>
        <v>1</v>
      </c>
      <c r="I881">
        <f>IF(C881-INDEX('refseq-MEM'!$C$2:$C$3707,MATCH(E881,'refseq-MEM'!$E$2:$E$3707,0)) &gt; 0,1,0)</f>
        <v>0</v>
      </c>
    </row>
    <row r="882" spans="1:9" x14ac:dyDescent="0.25">
      <c r="A882" t="s">
        <v>3804</v>
      </c>
      <c r="B882">
        <v>9.2500000000000004E-4</v>
      </c>
      <c r="C882">
        <v>287</v>
      </c>
      <c r="D882">
        <v>36739</v>
      </c>
      <c r="E882" t="s">
        <v>2623</v>
      </c>
      <c r="F882">
        <f>IFERROR(IF(VLOOKUP(E882,'refseq-MEM'!$E$2:$E$3707,1,0)= E882,1,0),0)</f>
        <v>1</v>
      </c>
      <c r="I882">
        <f>IF(C882-INDEX('refseq-MEM'!$C$2:$C$3707,MATCH(E882,'refseq-MEM'!$E$2:$E$3707,0)) &gt; 0,1,0)</f>
        <v>1</v>
      </c>
    </row>
    <row r="883" spans="1:9" x14ac:dyDescent="0.25">
      <c r="A883" t="s">
        <v>3804</v>
      </c>
      <c r="B883">
        <v>9.2199999999999997E-4</v>
      </c>
      <c r="C883">
        <v>286</v>
      </c>
      <c r="D883">
        <v>70411</v>
      </c>
      <c r="E883" t="s">
        <v>1880</v>
      </c>
      <c r="F883">
        <f>IFERROR(IF(VLOOKUP(E883,'refseq-MEM'!$E$2:$E$3707,1,0)= E883,1,0),0)</f>
        <v>1</v>
      </c>
      <c r="I883">
        <f>IF(C883-INDEX('refseq-MEM'!$C$2:$C$3707,MATCH(E883,'refseq-MEM'!$E$2:$E$3707,0)) &gt; 0,1,0)</f>
        <v>1</v>
      </c>
    </row>
    <row r="884" spans="1:9" x14ac:dyDescent="0.25">
      <c r="A884" t="s">
        <v>3804</v>
      </c>
      <c r="B884">
        <v>9.2199999999999997E-4</v>
      </c>
      <c r="C884">
        <v>286</v>
      </c>
      <c r="D884">
        <v>1934947</v>
      </c>
      <c r="E884" t="s">
        <v>2683</v>
      </c>
      <c r="F884">
        <f>IFERROR(IF(VLOOKUP(E884,'refseq-MEM'!$E$2:$E$3707,1,0)= E884,1,0),0)</f>
        <v>1</v>
      </c>
      <c r="I884">
        <f>IF(C884-INDEX('refseq-MEM'!$C$2:$C$3707,MATCH(E884,'refseq-MEM'!$E$2:$E$3707,0)) &gt; 0,1,0)</f>
        <v>1</v>
      </c>
    </row>
    <row r="885" spans="1:9" x14ac:dyDescent="0.25">
      <c r="A885" t="s">
        <v>3804</v>
      </c>
      <c r="B885">
        <v>9.1500000000000001E-4</v>
      </c>
      <c r="C885">
        <v>284</v>
      </c>
      <c r="D885">
        <v>227873</v>
      </c>
      <c r="E885" t="s">
        <v>1780</v>
      </c>
      <c r="F885">
        <f>IFERROR(IF(VLOOKUP(E885,'refseq-MEM'!$E$2:$E$3707,1,0)= E885,1,0),0)</f>
        <v>1</v>
      </c>
      <c r="I885">
        <f>IF(C885-INDEX('refseq-MEM'!$C$2:$C$3707,MATCH(E885,'refseq-MEM'!$E$2:$E$3707,0)) &gt; 0,1,0)</f>
        <v>0</v>
      </c>
    </row>
    <row r="886" spans="1:9" x14ac:dyDescent="0.25">
      <c r="A886" t="s">
        <v>3804</v>
      </c>
      <c r="B886">
        <v>9.1500000000000001E-4</v>
      </c>
      <c r="C886">
        <v>284</v>
      </c>
      <c r="D886">
        <v>246861</v>
      </c>
      <c r="E886" t="s">
        <v>1681</v>
      </c>
      <c r="F886">
        <f>IFERROR(IF(VLOOKUP(E886,'refseq-MEM'!$E$2:$E$3707,1,0)= E886,1,0),0)</f>
        <v>1</v>
      </c>
      <c r="I886">
        <f>IF(C886-INDEX('refseq-MEM'!$C$2:$C$3707,MATCH(E886,'refseq-MEM'!$E$2:$E$3707,0)) &gt; 0,1,0)</f>
        <v>1</v>
      </c>
    </row>
    <row r="887" spans="1:9" x14ac:dyDescent="0.25">
      <c r="A887" t="s">
        <v>3804</v>
      </c>
      <c r="B887">
        <v>9.1200000000000005E-4</v>
      </c>
      <c r="C887">
        <v>283</v>
      </c>
      <c r="D887">
        <v>1521255</v>
      </c>
      <c r="E887" t="s">
        <v>1754</v>
      </c>
      <c r="F887">
        <f>IFERROR(IF(VLOOKUP(E887,'refseq-MEM'!$E$2:$E$3707,1,0)= E887,1,0),0)</f>
        <v>1</v>
      </c>
      <c r="I887">
        <f>IF(C887-INDEX('refseq-MEM'!$C$2:$C$3707,MATCH(E887,'refseq-MEM'!$E$2:$E$3707,0)) &gt; 0,1,0)</f>
        <v>1</v>
      </c>
    </row>
    <row r="888" spans="1:9" x14ac:dyDescent="0.25">
      <c r="A888" t="s">
        <v>3804</v>
      </c>
      <c r="B888">
        <v>9.0899999999999998E-4</v>
      </c>
      <c r="C888">
        <v>282</v>
      </c>
      <c r="D888">
        <v>92944</v>
      </c>
      <c r="E888" t="s">
        <v>2571</v>
      </c>
      <c r="F888">
        <f>IFERROR(IF(VLOOKUP(E888,'refseq-MEM'!$E$2:$E$3707,1,0)= E888,1,0),0)</f>
        <v>1</v>
      </c>
      <c r="I888">
        <f>IF(C888-INDEX('refseq-MEM'!$C$2:$C$3707,MATCH(E888,'refseq-MEM'!$E$2:$E$3707,0)) &gt; 0,1,0)</f>
        <v>0</v>
      </c>
    </row>
    <row r="889" spans="1:9" x14ac:dyDescent="0.25">
      <c r="A889" t="s">
        <v>3804</v>
      </c>
      <c r="B889">
        <v>9.0899999999999998E-4</v>
      </c>
      <c r="C889">
        <v>282</v>
      </c>
      <c r="D889">
        <v>186191</v>
      </c>
      <c r="E889" t="s">
        <v>2608</v>
      </c>
      <c r="F889">
        <f>IFERROR(IF(VLOOKUP(E889,'refseq-MEM'!$E$2:$E$3707,1,0)= E889,1,0),0)</f>
        <v>1</v>
      </c>
      <c r="I889">
        <f>IF(C889-INDEX('refseq-MEM'!$C$2:$C$3707,MATCH(E889,'refseq-MEM'!$E$2:$E$3707,0)) &gt; 0,1,0)</f>
        <v>1</v>
      </c>
    </row>
    <row r="890" spans="1:9" x14ac:dyDescent="0.25">
      <c r="A890" t="s">
        <v>3804</v>
      </c>
      <c r="B890">
        <v>9.0600000000000001E-4</v>
      </c>
      <c r="C890">
        <v>281</v>
      </c>
      <c r="D890">
        <v>1068</v>
      </c>
      <c r="E890" t="s">
        <v>1411</v>
      </c>
      <c r="F890">
        <f>IFERROR(IF(VLOOKUP(E890,'refseq-MEM'!$E$2:$E$3707,1,0)= E890,1,0),0)</f>
        <v>1</v>
      </c>
      <c r="I890">
        <f>IF(C890-INDEX('refseq-MEM'!$C$2:$C$3707,MATCH(E890,'refseq-MEM'!$E$2:$E$3707,0)) &gt; 0,1,0)</f>
        <v>0</v>
      </c>
    </row>
    <row r="891" spans="1:9" x14ac:dyDescent="0.25">
      <c r="A891" t="s">
        <v>3804</v>
      </c>
      <c r="B891">
        <v>9.0600000000000001E-4</v>
      </c>
      <c r="C891">
        <v>281</v>
      </c>
      <c r="D891">
        <v>44474</v>
      </c>
      <c r="E891" t="s">
        <v>1394</v>
      </c>
      <c r="F891">
        <f>IFERROR(IF(VLOOKUP(E891,'refseq-MEM'!$E$2:$E$3707,1,0)= E891,1,0),0)</f>
        <v>1</v>
      </c>
      <c r="I891">
        <f>IF(C891-INDEX('refseq-MEM'!$C$2:$C$3707,MATCH(E891,'refseq-MEM'!$E$2:$E$3707,0)) &gt; 0,1,0)</f>
        <v>1</v>
      </c>
    </row>
    <row r="892" spans="1:9" x14ac:dyDescent="0.25">
      <c r="A892" t="s">
        <v>3804</v>
      </c>
      <c r="B892">
        <v>9.0600000000000001E-4</v>
      </c>
      <c r="C892">
        <v>281</v>
      </c>
      <c r="D892">
        <v>2034504</v>
      </c>
      <c r="E892" t="s">
        <v>2637</v>
      </c>
      <c r="F892">
        <f>IFERROR(IF(VLOOKUP(E892,'refseq-MEM'!$E$2:$E$3707,1,0)= E892,1,0),0)</f>
        <v>1</v>
      </c>
      <c r="I892">
        <f>IF(C892-INDEX('refseq-MEM'!$C$2:$C$3707,MATCH(E892,'refseq-MEM'!$E$2:$E$3707,0)) &gt; 0,1,0)</f>
        <v>1</v>
      </c>
    </row>
    <row r="893" spans="1:9" x14ac:dyDescent="0.25">
      <c r="A893" t="s">
        <v>3804</v>
      </c>
      <c r="B893">
        <v>9.0200000000000002E-4</v>
      </c>
      <c r="C893">
        <v>280</v>
      </c>
      <c r="D893">
        <v>102231</v>
      </c>
      <c r="E893" t="s">
        <v>2546</v>
      </c>
      <c r="F893">
        <f>IFERROR(IF(VLOOKUP(E893,'refseq-MEM'!$E$2:$E$3707,1,0)= E893,1,0),0)</f>
        <v>1</v>
      </c>
      <c r="I893">
        <f>IF(C893-INDEX('refseq-MEM'!$C$2:$C$3707,MATCH(E893,'refseq-MEM'!$E$2:$E$3707,0)) &gt; 0,1,0)</f>
        <v>1</v>
      </c>
    </row>
    <row r="894" spans="1:9" x14ac:dyDescent="0.25">
      <c r="A894" t="s">
        <v>3804</v>
      </c>
      <c r="B894">
        <v>9.0200000000000002E-4</v>
      </c>
      <c r="C894">
        <v>280</v>
      </c>
      <c r="D894">
        <v>674734</v>
      </c>
      <c r="E894" t="s">
        <v>2341</v>
      </c>
      <c r="F894">
        <f>IFERROR(IF(VLOOKUP(E894,'refseq-MEM'!$E$2:$E$3707,1,0)= E894,1,0),0)</f>
        <v>1</v>
      </c>
      <c r="I894">
        <f>IF(C894-INDEX('refseq-MEM'!$C$2:$C$3707,MATCH(E894,'refseq-MEM'!$E$2:$E$3707,0)) &gt; 0,1,0)</f>
        <v>1</v>
      </c>
    </row>
    <row r="895" spans="1:9" x14ac:dyDescent="0.25">
      <c r="A895" t="s">
        <v>3804</v>
      </c>
      <c r="B895">
        <v>8.9899999999999995E-4</v>
      </c>
      <c r="C895">
        <v>279</v>
      </c>
      <c r="D895">
        <v>354203</v>
      </c>
      <c r="E895" t="s">
        <v>2228</v>
      </c>
      <c r="F895">
        <f>IFERROR(IF(VLOOKUP(E895,'refseq-MEM'!$E$2:$E$3707,1,0)= E895,1,0),0)</f>
        <v>1</v>
      </c>
      <c r="I895">
        <f>IF(C895-INDEX('refseq-MEM'!$C$2:$C$3707,MATCH(E895,'refseq-MEM'!$E$2:$E$3707,0)) &gt; 0,1,0)</f>
        <v>0</v>
      </c>
    </row>
    <row r="896" spans="1:9" x14ac:dyDescent="0.25">
      <c r="A896" t="s">
        <v>3804</v>
      </c>
      <c r="B896">
        <v>8.9599999999999999E-4</v>
      </c>
      <c r="C896">
        <v>278</v>
      </c>
      <c r="D896">
        <v>134550</v>
      </c>
      <c r="E896" t="s">
        <v>3013</v>
      </c>
      <c r="F896">
        <f>IFERROR(IF(VLOOKUP(E896,'refseq-MEM'!$E$2:$E$3707,1,0)= E896,1,0),0)</f>
        <v>1</v>
      </c>
      <c r="I896">
        <f>IF(C896-INDEX('refseq-MEM'!$C$2:$C$3707,MATCH(E896,'refseq-MEM'!$E$2:$E$3707,0)) &gt; 0,1,0)</f>
        <v>1</v>
      </c>
    </row>
    <row r="897" spans="1:9" x14ac:dyDescent="0.25">
      <c r="A897" t="s">
        <v>3804</v>
      </c>
      <c r="B897">
        <v>8.9300000000000002E-4</v>
      </c>
      <c r="C897">
        <v>277</v>
      </c>
      <c r="D897">
        <v>106591</v>
      </c>
      <c r="E897" t="s">
        <v>1067</v>
      </c>
      <c r="F897">
        <f>IFERROR(IF(VLOOKUP(E897,'refseq-MEM'!$E$2:$E$3707,1,0)= E897,1,0),0)</f>
        <v>1</v>
      </c>
      <c r="I897">
        <f>IF(C897-INDEX('refseq-MEM'!$C$2:$C$3707,MATCH(E897,'refseq-MEM'!$E$2:$E$3707,0)) &gt; 0,1,0)</f>
        <v>0</v>
      </c>
    </row>
    <row r="898" spans="1:9" x14ac:dyDescent="0.25">
      <c r="A898" t="s">
        <v>3804</v>
      </c>
      <c r="B898">
        <v>8.9300000000000002E-4</v>
      </c>
      <c r="C898">
        <v>277</v>
      </c>
      <c r="D898">
        <v>697331</v>
      </c>
      <c r="E898" t="s">
        <v>2161</v>
      </c>
      <c r="F898">
        <f>IFERROR(IF(VLOOKUP(E898,'refseq-MEM'!$E$2:$E$3707,1,0)= E898,1,0),0)</f>
        <v>1</v>
      </c>
      <c r="I898">
        <f>IF(C898-INDEX('refseq-MEM'!$C$2:$C$3707,MATCH(E898,'refseq-MEM'!$E$2:$E$3707,0)) &gt; 0,1,0)</f>
        <v>1</v>
      </c>
    </row>
    <row r="899" spans="1:9" x14ac:dyDescent="0.25">
      <c r="A899" t="s">
        <v>3804</v>
      </c>
      <c r="B899">
        <v>8.9300000000000002E-4</v>
      </c>
      <c r="C899">
        <v>277</v>
      </c>
      <c r="D899">
        <v>1608298</v>
      </c>
      <c r="E899" t="s">
        <v>2558</v>
      </c>
      <c r="F899">
        <f>IFERROR(IF(VLOOKUP(E899,'refseq-MEM'!$E$2:$E$3707,1,0)= E899,1,0),0)</f>
        <v>1</v>
      </c>
      <c r="I899">
        <f>IF(C899-INDEX('refseq-MEM'!$C$2:$C$3707,MATCH(E899,'refseq-MEM'!$E$2:$E$3707,0)) &gt; 0,1,0)</f>
        <v>1</v>
      </c>
    </row>
    <row r="900" spans="1:9" x14ac:dyDescent="0.25">
      <c r="A900" t="s">
        <v>3804</v>
      </c>
      <c r="B900">
        <v>8.9300000000000002E-4</v>
      </c>
      <c r="C900">
        <v>277</v>
      </c>
      <c r="D900">
        <v>2478349</v>
      </c>
      <c r="E900" t="s">
        <v>2714</v>
      </c>
      <c r="F900">
        <f>IFERROR(IF(VLOOKUP(E900,'refseq-MEM'!$E$2:$E$3707,1,0)= E900,1,0),0)</f>
        <v>1</v>
      </c>
      <c r="I900">
        <f>IF(C900-INDEX('refseq-MEM'!$C$2:$C$3707,MATCH(E900,'refseq-MEM'!$E$2:$E$3707,0)) &gt; 0,1,0)</f>
        <v>1</v>
      </c>
    </row>
    <row r="901" spans="1:9" x14ac:dyDescent="0.25">
      <c r="A901" t="s">
        <v>3804</v>
      </c>
      <c r="B901">
        <v>8.8999999999999995E-4</v>
      </c>
      <c r="C901">
        <v>276</v>
      </c>
      <c r="D901">
        <v>119044</v>
      </c>
      <c r="E901" t="s">
        <v>2021</v>
      </c>
      <c r="F901">
        <f>IFERROR(IF(VLOOKUP(E901,'refseq-MEM'!$E$2:$E$3707,1,0)= E901,1,0),0)</f>
        <v>1</v>
      </c>
      <c r="I901">
        <f>IF(C901-INDEX('refseq-MEM'!$C$2:$C$3707,MATCH(E901,'refseq-MEM'!$E$2:$E$3707,0)) &gt; 0,1,0)</f>
        <v>1</v>
      </c>
    </row>
    <row r="902" spans="1:9" x14ac:dyDescent="0.25">
      <c r="A902" t="s">
        <v>3804</v>
      </c>
      <c r="B902">
        <v>8.8999999999999995E-4</v>
      </c>
      <c r="C902">
        <v>276</v>
      </c>
      <c r="D902">
        <v>1407056</v>
      </c>
      <c r="E902" t="s">
        <v>3082</v>
      </c>
      <c r="F902">
        <f>IFERROR(IF(VLOOKUP(E902,'refseq-MEM'!$E$2:$E$3707,1,0)= E902,1,0),0)</f>
        <v>1</v>
      </c>
      <c r="I902">
        <f>IF(C902-INDEX('refseq-MEM'!$C$2:$C$3707,MATCH(E902,'refseq-MEM'!$E$2:$E$3707,0)) &gt; 0,1,0)</f>
        <v>1</v>
      </c>
    </row>
    <row r="903" spans="1:9" x14ac:dyDescent="0.25">
      <c r="A903" t="s">
        <v>3804</v>
      </c>
      <c r="B903">
        <v>8.8599999999999996E-4</v>
      </c>
      <c r="C903">
        <v>275</v>
      </c>
      <c r="D903">
        <v>82980</v>
      </c>
      <c r="E903" t="s">
        <v>1731</v>
      </c>
      <c r="F903">
        <f>IFERROR(IF(VLOOKUP(E903,'refseq-MEM'!$E$2:$E$3707,1,0)= E903,1,0),0)</f>
        <v>1</v>
      </c>
      <c r="I903">
        <f>IF(C903-INDEX('refseq-MEM'!$C$2:$C$3707,MATCH(E903,'refseq-MEM'!$E$2:$E$3707,0)) &gt; 0,1,0)</f>
        <v>1</v>
      </c>
    </row>
    <row r="904" spans="1:9" x14ac:dyDescent="0.25">
      <c r="A904" t="s">
        <v>3804</v>
      </c>
      <c r="B904">
        <v>8.8599999999999996E-4</v>
      </c>
      <c r="C904">
        <v>275</v>
      </c>
      <c r="D904">
        <v>767891</v>
      </c>
      <c r="E904" t="s">
        <v>1610</v>
      </c>
      <c r="F904">
        <f>IFERROR(IF(VLOOKUP(E904,'refseq-MEM'!$E$2:$E$3707,1,0)= E904,1,0),0)</f>
        <v>1</v>
      </c>
      <c r="I904">
        <f>IF(C904-INDEX('refseq-MEM'!$C$2:$C$3707,MATCH(E904,'refseq-MEM'!$E$2:$E$3707,0)) &gt; 0,1,0)</f>
        <v>1</v>
      </c>
    </row>
    <row r="905" spans="1:9" x14ac:dyDescent="0.25">
      <c r="A905" t="s">
        <v>3804</v>
      </c>
      <c r="B905">
        <v>8.83E-4</v>
      </c>
      <c r="C905">
        <v>274</v>
      </c>
      <c r="D905">
        <v>29404</v>
      </c>
      <c r="E905" t="s">
        <v>1709</v>
      </c>
      <c r="F905">
        <f>IFERROR(IF(VLOOKUP(E905,'refseq-MEM'!$E$2:$E$3707,1,0)= E905,1,0),0)</f>
        <v>1</v>
      </c>
      <c r="I905">
        <f>IF(C905-INDEX('refseq-MEM'!$C$2:$C$3707,MATCH(E905,'refseq-MEM'!$E$2:$E$3707,0)) &gt; 0,1,0)</f>
        <v>0</v>
      </c>
    </row>
    <row r="906" spans="1:9" x14ac:dyDescent="0.25">
      <c r="A906" t="s">
        <v>3804</v>
      </c>
      <c r="B906">
        <v>8.83E-4</v>
      </c>
      <c r="C906">
        <v>274</v>
      </c>
      <c r="D906">
        <v>190818</v>
      </c>
      <c r="E906" t="s">
        <v>2405</v>
      </c>
      <c r="F906">
        <f>IFERROR(IF(VLOOKUP(E906,'refseq-MEM'!$E$2:$E$3707,1,0)= E906,1,0),0)</f>
        <v>1</v>
      </c>
      <c r="I906">
        <f>IF(C906-INDEX('refseq-MEM'!$C$2:$C$3707,MATCH(E906,'refseq-MEM'!$E$2:$E$3707,0)) &gt; 0,1,0)</f>
        <v>0</v>
      </c>
    </row>
    <row r="907" spans="1:9" x14ac:dyDescent="0.25">
      <c r="A907" t="s">
        <v>3804</v>
      </c>
      <c r="B907">
        <v>8.83E-4</v>
      </c>
      <c r="C907">
        <v>274</v>
      </c>
      <c r="D907">
        <v>198251</v>
      </c>
      <c r="E907" t="s">
        <v>615</v>
      </c>
      <c r="F907">
        <f>IFERROR(IF(VLOOKUP(E907,'refseq-MEM'!$E$2:$E$3707,1,0)= E907,1,0),0)</f>
        <v>1</v>
      </c>
      <c r="I907">
        <f>IF(C907-INDEX('refseq-MEM'!$C$2:$C$3707,MATCH(E907,'refseq-MEM'!$E$2:$E$3707,0)) &gt; 0,1,0)</f>
        <v>1</v>
      </c>
    </row>
    <row r="908" spans="1:9" x14ac:dyDescent="0.25">
      <c r="A908" t="s">
        <v>3804</v>
      </c>
      <c r="B908">
        <v>8.8000000000000003E-4</v>
      </c>
      <c r="C908">
        <v>273</v>
      </c>
      <c r="D908">
        <v>33073</v>
      </c>
      <c r="E908" t="s">
        <v>2664</v>
      </c>
      <c r="F908">
        <f>IFERROR(IF(VLOOKUP(E908,'refseq-MEM'!$E$2:$E$3707,1,0)= E908,1,0),0)</f>
        <v>1</v>
      </c>
      <c r="I908">
        <f>IF(C908-INDEX('refseq-MEM'!$C$2:$C$3707,MATCH(E908,'refseq-MEM'!$E$2:$E$3707,0)) &gt; 0,1,0)</f>
        <v>1</v>
      </c>
    </row>
    <row r="909" spans="1:9" x14ac:dyDescent="0.25">
      <c r="A909" t="s">
        <v>3804</v>
      </c>
      <c r="B909">
        <v>8.7299999999999997E-4</v>
      </c>
      <c r="C909">
        <v>271</v>
      </c>
      <c r="D909">
        <v>314343</v>
      </c>
      <c r="E909" t="s">
        <v>2053</v>
      </c>
      <c r="F909">
        <f>IFERROR(IF(VLOOKUP(E909,'refseq-MEM'!$E$2:$E$3707,1,0)= E909,1,0),0)</f>
        <v>1</v>
      </c>
      <c r="I909">
        <f>IF(C909-INDEX('refseq-MEM'!$C$2:$C$3707,MATCH(E909,'refseq-MEM'!$E$2:$E$3707,0)) &gt; 0,1,0)</f>
        <v>1</v>
      </c>
    </row>
    <row r="910" spans="1:9" x14ac:dyDescent="0.25">
      <c r="A910" t="s">
        <v>3804</v>
      </c>
      <c r="B910">
        <v>8.6700000000000004E-4</v>
      </c>
      <c r="C910">
        <v>269</v>
      </c>
      <c r="D910">
        <v>32257</v>
      </c>
      <c r="E910" t="s">
        <v>1023</v>
      </c>
      <c r="F910">
        <f>IFERROR(IF(VLOOKUP(E910,'refseq-MEM'!$E$2:$E$3707,1,0)= E910,1,0),0)</f>
        <v>1</v>
      </c>
      <c r="I910">
        <f>IF(C910-INDEX('refseq-MEM'!$C$2:$C$3707,MATCH(E910,'refseq-MEM'!$E$2:$E$3707,0)) &gt; 0,1,0)</f>
        <v>1</v>
      </c>
    </row>
    <row r="911" spans="1:9" x14ac:dyDescent="0.25">
      <c r="A911" t="s">
        <v>3804</v>
      </c>
      <c r="B911">
        <v>8.6700000000000004E-4</v>
      </c>
      <c r="C911">
        <v>269</v>
      </c>
      <c r="D911">
        <v>267408</v>
      </c>
      <c r="E911" t="s">
        <v>2156</v>
      </c>
      <c r="F911">
        <f>IFERROR(IF(VLOOKUP(E911,'refseq-MEM'!$E$2:$E$3707,1,0)= E911,1,0),0)</f>
        <v>1</v>
      </c>
      <c r="I911">
        <f>IF(C911-INDEX('refseq-MEM'!$C$2:$C$3707,MATCH(E911,'refseq-MEM'!$E$2:$E$3707,0)) &gt; 0,1,0)</f>
        <v>0</v>
      </c>
    </row>
    <row r="912" spans="1:9" x14ac:dyDescent="0.25">
      <c r="A912" t="s">
        <v>3804</v>
      </c>
      <c r="B912">
        <v>8.6700000000000004E-4</v>
      </c>
      <c r="C912">
        <v>269</v>
      </c>
      <c r="D912">
        <v>323413</v>
      </c>
      <c r="E912" t="s">
        <v>1752</v>
      </c>
      <c r="F912">
        <f>IFERROR(IF(VLOOKUP(E912,'refseq-MEM'!$E$2:$E$3707,1,0)= E912,1,0),0)</f>
        <v>1</v>
      </c>
      <c r="I912">
        <f>IF(C912-INDEX('refseq-MEM'!$C$2:$C$3707,MATCH(E912,'refseq-MEM'!$E$2:$E$3707,0)) &gt; 0,1,0)</f>
        <v>0</v>
      </c>
    </row>
    <row r="913" spans="1:9" x14ac:dyDescent="0.25">
      <c r="A913" t="s">
        <v>3804</v>
      </c>
      <c r="B913">
        <v>8.6700000000000004E-4</v>
      </c>
      <c r="C913">
        <v>269</v>
      </c>
      <c r="D913">
        <v>2250122</v>
      </c>
      <c r="E913" t="s">
        <v>2113</v>
      </c>
      <c r="F913">
        <f>IFERROR(IF(VLOOKUP(E913,'refseq-MEM'!$E$2:$E$3707,1,0)= E913,1,0),0)</f>
        <v>1</v>
      </c>
      <c r="I913">
        <f>IF(C913-INDEX('refseq-MEM'!$C$2:$C$3707,MATCH(E913,'refseq-MEM'!$E$2:$E$3707,0)) &gt; 0,1,0)</f>
        <v>1</v>
      </c>
    </row>
    <row r="914" spans="1:9" x14ac:dyDescent="0.25">
      <c r="A914" t="s">
        <v>3804</v>
      </c>
      <c r="B914">
        <v>8.6700000000000004E-4</v>
      </c>
      <c r="C914">
        <v>269</v>
      </c>
      <c r="D914">
        <v>2282523</v>
      </c>
      <c r="E914" t="s">
        <v>1688</v>
      </c>
      <c r="F914">
        <f>IFERROR(IF(VLOOKUP(E914,'refseq-MEM'!$E$2:$E$3707,1,0)= E914,1,0),0)</f>
        <v>1</v>
      </c>
      <c r="I914">
        <f>IF(C914-INDEX('refseq-MEM'!$C$2:$C$3707,MATCH(E914,'refseq-MEM'!$E$2:$E$3707,0)) &gt; 0,1,0)</f>
        <v>0</v>
      </c>
    </row>
    <row r="915" spans="1:9" x14ac:dyDescent="0.25">
      <c r="A915" t="s">
        <v>3804</v>
      </c>
      <c r="B915">
        <v>8.6399999999999997E-4</v>
      </c>
      <c r="C915">
        <v>268</v>
      </c>
      <c r="D915">
        <v>1851</v>
      </c>
      <c r="E915" t="s">
        <v>1173</v>
      </c>
      <c r="F915">
        <f>IFERROR(IF(VLOOKUP(E915,'refseq-MEM'!$E$2:$E$3707,1,0)= E915,1,0),0)</f>
        <v>1</v>
      </c>
      <c r="I915">
        <f>IF(C915-INDEX('refseq-MEM'!$C$2:$C$3707,MATCH(E915,'refseq-MEM'!$E$2:$E$3707,0)) &gt; 0,1,0)</f>
        <v>0</v>
      </c>
    </row>
    <row r="916" spans="1:9" x14ac:dyDescent="0.25">
      <c r="A916" t="s">
        <v>3804</v>
      </c>
      <c r="B916">
        <v>8.6399999999999997E-4</v>
      </c>
      <c r="C916">
        <v>268</v>
      </c>
      <c r="D916">
        <v>53457</v>
      </c>
      <c r="E916" t="s">
        <v>1328</v>
      </c>
      <c r="F916">
        <f>IFERROR(IF(VLOOKUP(E916,'refseq-MEM'!$E$2:$E$3707,1,0)= E916,1,0),0)</f>
        <v>1</v>
      </c>
      <c r="I916">
        <f>IF(C916-INDEX('refseq-MEM'!$C$2:$C$3707,MATCH(E916,'refseq-MEM'!$E$2:$E$3707,0)) &gt; 0,1,0)</f>
        <v>0</v>
      </c>
    </row>
    <row r="917" spans="1:9" x14ac:dyDescent="0.25">
      <c r="A917" t="s">
        <v>3804</v>
      </c>
      <c r="B917">
        <v>8.6399999999999997E-4</v>
      </c>
      <c r="C917">
        <v>268</v>
      </c>
      <c r="D917">
        <v>228398</v>
      </c>
      <c r="E917" t="s">
        <v>770</v>
      </c>
      <c r="F917">
        <f>IFERROR(IF(VLOOKUP(E917,'refseq-MEM'!$E$2:$E$3707,1,0)= E917,1,0),0)</f>
        <v>1</v>
      </c>
      <c r="I917">
        <f>IF(C917-INDEX('refseq-MEM'!$C$2:$C$3707,MATCH(E917,'refseq-MEM'!$E$2:$E$3707,0)) &gt; 0,1,0)</f>
        <v>0</v>
      </c>
    </row>
    <row r="918" spans="1:9" x14ac:dyDescent="0.25">
      <c r="A918" t="s">
        <v>3804</v>
      </c>
      <c r="B918">
        <v>8.61E-4</v>
      </c>
      <c r="C918">
        <v>267</v>
      </c>
      <c r="D918">
        <v>2029</v>
      </c>
      <c r="E918" t="s">
        <v>1502</v>
      </c>
      <c r="F918">
        <f>IFERROR(IF(VLOOKUP(E918,'refseq-MEM'!$E$2:$E$3707,1,0)= E918,1,0),0)</f>
        <v>1</v>
      </c>
      <c r="I918">
        <f>IF(C918-INDEX('refseq-MEM'!$C$2:$C$3707,MATCH(E918,'refseq-MEM'!$E$2:$E$3707,0)) &gt; 0,1,0)</f>
        <v>0</v>
      </c>
    </row>
    <row r="919" spans="1:9" x14ac:dyDescent="0.25">
      <c r="A919" t="s">
        <v>3804</v>
      </c>
      <c r="B919">
        <v>8.61E-4</v>
      </c>
      <c r="C919">
        <v>267</v>
      </c>
      <c r="D919">
        <v>2042066</v>
      </c>
      <c r="E919" t="s">
        <v>2617</v>
      </c>
      <c r="F919">
        <f>IFERROR(IF(VLOOKUP(E919,'refseq-MEM'!$E$2:$E$3707,1,0)= E919,1,0),0)</f>
        <v>1</v>
      </c>
      <c r="I919">
        <f>IF(C919-INDEX('refseq-MEM'!$C$2:$C$3707,MATCH(E919,'refseq-MEM'!$E$2:$E$3707,0)) &gt; 0,1,0)</f>
        <v>1</v>
      </c>
    </row>
    <row r="920" spans="1:9" x14ac:dyDescent="0.25">
      <c r="A920" t="s">
        <v>3804</v>
      </c>
      <c r="B920">
        <v>8.5700000000000001E-4</v>
      </c>
      <c r="C920">
        <v>266</v>
      </c>
      <c r="D920">
        <v>279</v>
      </c>
      <c r="E920" t="s">
        <v>1744</v>
      </c>
      <c r="F920">
        <f>IFERROR(IF(VLOOKUP(E920,'refseq-MEM'!$E$2:$E$3707,1,0)= E920,1,0),0)</f>
        <v>1</v>
      </c>
      <c r="I920">
        <f>IF(C920-INDEX('refseq-MEM'!$C$2:$C$3707,MATCH(E920,'refseq-MEM'!$E$2:$E$3707,0)) &gt; 0,1,0)</f>
        <v>1</v>
      </c>
    </row>
    <row r="921" spans="1:9" x14ac:dyDescent="0.25">
      <c r="A921" t="s">
        <v>3804</v>
      </c>
      <c r="B921">
        <v>8.5400000000000005E-4</v>
      </c>
      <c r="C921">
        <v>265</v>
      </c>
      <c r="D921">
        <v>2302</v>
      </c>
      <c r="E921" t="s">
        <v>1903</v>
      </c>
      <c r="F921">
        <f>IFERROR(IF(VLOOKUP(E921,'refseq-MEM'!$E$2:$E$3707,1,0)= E921,1,0),0)</f>
        <v>1</v>
      </c>
      <c r="I921">
        <f>IF(C921-INDEX('refseq-MEM'!$C$2:$C$3707,MATCH(E921,'refseq-MEM'!$E$2:$E$3707,0)) &gt; 0,1,0)</f>
        <v>1</v>
      </c>
    </row>
    <row r="922" spans="1:9" x14ac:dyDescent="0.25">
      <c r="A922" t="s">
        <v>3804</v>
      </c>
      <c r="B922">
        <v>8.5400000000000005E-4</v>
      </c>
      <c r="C922">
        <v>265</v>
      </c>
      <c r="D922">
        <v>152267</v>
      </c>
      <c r="E922" t="s">
        <v>2006</v>
      </c>
      <c r="F922">
        <f>IFERROR(IF(VLOOKUP(E922,'refseq-MEM'!$E$2:$E$3707,1,0)= E922,1,0),0)</f>
        <v>1</v>
      </c>
      <c r="I922">
        <f>IF(C922-INDEX('refseq-MEM'!$C$2:$C$3707,MATCH(E922,'refseq-MEM'!$E$2:$E$3707,0)) &gt; 0,1,0)</f>
        <v>1</v>
      </c>
    </row>
    <row r="923" spans="1:9" x14ac:dyDescent="0.25">
      <c r="A923" t="s">
        <v>3804</v>
      </c>
      <c r="B923">
        <v>8.5400000000000005E-4</v>
      </c>
      <c r="C923">
        <v>265</v>
      </c>
      <c r="D923">
        <v>264688</v>
      </c>
      <c r="E923" t="s">
        <v>2204</v>
      </c>
      <c r="F923">
        <f>IFERROR(IF(VLOOKUP(E923,'refseq-MEM'!$E$2:$E$3707,1,0)= E923,1,0),0)</f>
        <v>1</v>
      </c>
      <c r="I923">
        <f>IF(C923-INDEX('refseq-MEM'!$C$2:$C$3707,MATCH(E923,'refseq-MEM'!$E$2:$E$3707,0)) &gt; 0,1,0)</f>
        <v>0</v>
      </c>
    </row>
    <row r="924" spans="1:9" x14ac:dyDescent="0.25">
      <c r="A924" t="s">
        <v>3804</v>
      </c>
      <c r="B924">
        <v>8.5400000000000005E-4</v>
      </c>
      <c r="C924">
        <v>265</v>
      </c>
      <c r="D924">
        <v>364409</v>
      </c>
      <c r="E924" t="s">
        <v>2365</v>
      </c>
      <c r="F924">
        <f>IFERROR(IF(VLOOKUP(E924,'refseq-MEM'!$E$2:$E$3707,1,0)= E924,1,0),0)</f>
        <v>1</v>
      </c>
      <c r="I924">
        <f>IF(C924-INDEX('refseq-MEM'!$C$2:$C$3707,MATCH(E924,'refseq-MEM'!$E$2:$E$3707,0)) &gt; 0,1,0)</f>
        <v>0</v>
      </c>
    </row>
    <row r="925" spans="1:9" x14ac:dyDescent="0.25">
      <c r="A925" t="s">
        <v>3804</v>
      </c>
      <c r="B925">
        <v>8.5099999999999998E-4</v>
      </c>
      <c r="C925">
        <v>264</v>
      </c>
      <c r="D925">
        <v>88</v>
      </c>
      <c r="E925" t="s">
        <v>2062</v>
      </c>
      <c r="F925">
        <f>IFERROR(IF(VLOOKUP(E925,'refseq-MEM'!$E$2:$E$3707,1,0)= E925,1,0),0)</f>
        <v>1</v>
      </c>
      <c r="I925">
        <f>IF(C925-INDEX('refseq-MEM'!$C$2:$C$3707,MATCH(E925,'refseq-MEM'!$E$2:$E$3707,0)) &gt; 0,1,0)</f>
        <v>1</v>
      </c>
    </row>
    <row r="926" spans="1:9" x14ac:dyDescent="0.25">
      <c r="A926" t="s">
        <v>3804</v>
      </c>
      <c r="B926">
        <v>8.5099999999999998E-4</v>
      </c>
      <c r="C926">
        <v>264</v>
      </c>
      <c r="D926">
        <v>82986</v>
      </c>
      <c r="E926" t="s">
        <v>1594</v>
      </c>
      <c r="F926">
        <f>IFERROR(IF(VLOOKUP(E926,'refseq-MEM'!$E$2:$E$3707,1,0)= E926,1,0),0)</f>
        <v>1</v>
      </c>
      <c r="I926">
        <f>IF(C926-INDEX('refseq-MEM'!$C$2:$C$3707,MATCH(E926,'refseq-MEM'!$E$2:$E$3707,0)) &gt; 0,1,0)</f>
        <v>0</v>
      </c>
    </row>
    <row r="927" spans="1:9" x14ac:dyDescent="0.25">
      <c r="A927" t="s">
        <v>3804</v>
      </c>
      <c r="B927">
        <v>8.5099999999999998E-4</v>
      </c>
      <c r="C927">
        <v>264</v>
      </c>
      <c r="D927">
        <v>150203</v>
      </c>
      <c r="E927" t="s">
        <v>2097</v>
      </c>
      <c r="F927">
        <f>IFERROR(IF(VLOOKUP(E927,'refseq-MEM'!$E$2:$E$3707,1,0)= E927,1,0),0)</f>
        <v>1</v>
      </c>
      <c r="I927">
        <f>IF(C927-INDEX('refseq-MEM'!$C$2:$C$3707,MATCH(E927,'refseq-MEM'!$E$2:$E$3707,0)) &gt; 0,1,0)</f>
        <v>1</v>
      </c>
    </row>
    <row r="928" spans="1:9" x14ac:dyDescent="0.25">
      <c r="A928" t="s">
        <v>3804</v>
      </c>
      <c r="B928">
        <v>8.4800000000000001E-4</v>
      </c>
      <c r="C928">
        <v>263</v>
      </c>
      <c r="D928">
        <v>28209</v>
      </c>
      <c r="E928" t="s">
        <v>1631</v>
      </c>
      <c r="F928">
        <f>IFERROR(IF(VLOOKUP(E928,'refseq-MEM'!$E$2:$E$3707,1,0)= E928,1,0),0)</f>
        <v>1</v>
      </c>
      <c r="I928">
        <f>IF(C928-INDEX('refseq-MEM'!$C$2:$C$3707,MATCH(E928,'refseq-MEM'!$E$2:$E$3707,0)) &gt; 0,1,0)</f>
        <v>0</v>
      </c>
    </row>
    <row r="929" spans="1:9" x14ac:dyDescent="0.25">
      <c r="A929" t="s">
        <v>3804</v>
      </c>
      <c r="B929">
        <v>8.4800000000000001E-4</v>
      </c>
      <c r="C929">
        <v>263</v>
      </c>
      <c r="D929">
        <v>53634</v>
      </c>
      <c r="E929" t="s">
        <v>1835</v>
      </c>
      <c r="F929">
        <f>IFERROR(IF(VLOOKUP(E929,'refseq-MEM'!$E$2:$E$3707,1,0)= E929,1,0),0)</f>
        <v>1</v>
      </c>
      <c r="I929">
        <f>IF(C929-INDEX('refseq-MEM'!$C$2:$C$3707,MATCH(E929,'refseq-MEM'!$E$2:$E$3707,0)) &gt; 0,1,0)</f>
        <v>1</v>
      </c>
    </row>
    <row r="930" spans="1:9" x14ac:dyDescent="0.25">
      <c r="A930" t="s">
        <v>3804</v>
      </c>
      <c r="B930">
        <v>8.4800000000000001E-4</v>
      </c>
      <c r="C930">
        <v>263</v>
      </c>
      <c r="D930">
        <v>157920</v>
      </c>
      <c r="E930" t="s">
        <v>1556</v>
      </c>
      <c r="F930">
        <f>IFERROR(IF(VLOOKUP(E930,'refseq-MEM'!$E$2:$E$3707,1,0)= E930,1,0),0)</f>
        <v>1</v>
      </c>
      <c r="I930">
        <f>IF(C930-INDEX('refseq-MEM'!$C$2:$C$3707,MATCH(E930,'refseq-MEM'!$E$2:$E$3707,0)) &gt; 0,1,0)</f>
        <v>0</v>
      </c>
    </row>
    <row r="931" spans="1:9" x14ac:dyDescent="0.25">
      <c r="A931" t="s">
        <v>3804</v>
      </c>
      <c r="B931">
        <v>8.4400000000000002E-4</v>
      </c>
      <c r="C931">
        <v>262</v>
      </c>
      <c r="D931">
        <v>186188</v>
      </c>
      <c r="E931" t="s">
        <v>2201</v>
      </c>
      <c r="F931">
        <f>IFERROR(IF(VLOOKUP(E931,'refseq-MEM'!$E$2:$E$3707,1,0)= E931,1,0),0)</f>
        <v>1</v>
      </c>
      <c r="I931">
        <f>IF(C931-INDEX('refseq-MEM'!$C$2:$C$3707,MATCH(E931,'refseq-MEM'!$E$2:$E$3707,0)) &gt; 0,1,0)</f>
        <v>1</v>
      </c>
    </row>
    <row r="932" spans="1:9" x14ac:dyDescent="0.25">
      <c r="A932" t="s">
        <v>3804</v>
      </c>
      <c r="B932">
        <v>8.4400000000000002E-4</v>
      </c>
      <c r="C932">
        <v>262</v>
      </c>
      <c r="D932">
        <v>551759</v>
      </c>
      <c r="E932" t="s">
        <v>3061</v>
      </c>
      <c r="F932">
        <f>IFERROR(IF(VLOOKUP(E932,'refseq-MEM'!$E$2:$E$3707,1,0)= E932,1,0),0)</f>
        <v>1</v>
      </c>
      <c r="I932">
        <f>IF(C932-INDEX('refseq-MEM'!$C$2:$C$3707,MATCH(E932,'refseq-MEM'!$E$2:$E$3707,0)) &gt; 0,1,0)</f>
        <v>1</v>
      </c>
    </row>
    <row r="933" spans="1:9" x14ac:dyDescent="0.25">
      <c r="A933" t="s">
        <v>3804</v>
      </c>
      <c r="B933">
        <v>8.4400000000000002E-4</v>
      </c>
      <c r="C933">
        <v>262</v>
      </c>
      <c r="D933">
        <v>568394</v>
      </c>
      <c r="E933" t="s">
        <v>1609</v>
      </c>
      <c r="F933">
        <f>IFERROR(IF(VLOOKUP(E933,'refseq-MEM'!$E$2:$E$3707,1,0)= E933,1,0),0)</f>
        <v>1</v>
      </c>
      <c r="I933">
        <f>IF(C933-INDEX('refseq-MEM'!$C$2:$C$3707,MATCH(E933,'refseq-MEM'!$E$2:$E$3707,0)) &gt; 0,1,0)</f>
        <v>1</v>
      </c>
    </row>
    <row r="934" spans="1:9" x14ac:dyDescent="0.25">
      <c r="A934" t="s">
        <v>3804</v>
      </c>
      <c r="B934">
        <v>8.4400000000000002E-4</v>
      </c>
      <c r="C934">
        <v>262</v>
      </c>
      <c r="D934">
        <v>1938335</v>
      </c>
      <c r="E934" t="s">
        <v>2416</v>
      </c>
      <c r="F934">
        <f>IFERROR(IF(VLOOKUP(E934,'refseq-MEM'!$E$2:$E$3707,1,0)= E934,1,0),0)</f>
        <v>1</v>
      </c>
      <c r="I934">
        <f>IF(C934-INDEX('refseq-MEM'!$C$2:$C$3707,MATCH(E934,'refseq-MEM'!$E$2:$E$3707,0)) &gt; 0,1,0)</f>
        <v>1</v>
      </c>
    </row>
    <row r="935" spans="1:9" x14ac:dyDescent="0.25">
      <c r="A935" t="s">
        <v>3804</v>
      </c>
      <c r="B935">
        <v>8.4099999999999995E-4</v>
      </c>
      <c r="C935">
        <v>261</v>
      </c>
      <c r="D935">
        <v>65047</v>
      </c>
      <c r="E935" t="s">
        <v>2067</v>
      </c>
      <c r="F935">
        <f>IFERROR(IF(VLOOKUP(E935,'refseq-MEM'!$E$2:$E$3707,1,0)= E935,1,0),0)</f>
        <v>1</v>
      </c>
      <c r="I935">
        <f>IF(C935-INDEX('refseq-MEM'!$C$2:$C$3707,MATCH(E935,'refseq-MEM'!$E$2:$E$3707,0)) &gt; 0,1,0)</f>
        <v>1</v>
      </c>
    </row>
    <row r="936" spans="1:9" x14ac:dyDescent="0.25">
      <c r="A936" t="s">
        <v>3804</v>
      </c>
      <c r="B936">
        <v>8.4099999999999995E-4</v>
      </c>
      <c r="C936">
        <v>261</v>
      </c>
      <c r="D936">
        <v>644355</v>
      </c>
      <c r="E936" t="s">
        <v>2966</v>
      </c>
      <c r="F936">
        <f>IFERROR(IF(VLOOKUP(E936,'refseq-MEM'!$E$2:$E$3707,1,0)= E936,1,0),0)</f>
        <v>1</v>
      </c>
      <c r="I936">
        <f>IF(C936-INDEX('refseq-MEM'!$C$2:$C$3707,MATCH(E936,'refseq-MEM'!$E$2:$E$3707,0)) &gt; 0,1,0)</f>
        <v>0</v>
      </c>
    </row>
    <row r="937" spans="1:9" x14ac:dyDescent="0.25">
      <c r="A937" t="s">
        <v>3804</v>
      </c>
      <c r="B937">
        <v>8.4099999999999995E-4</v>
      </c>
      <c r="C937">
        <v>261</v>
      </c>
      <c r="D937">
        <v>1551504</v>
      </c>
      <c r="E937" t="s">
        <v>2947</v>
      </c>
      <c r="F937">
        <f>IFERROR(IF(VLOOKUP(E937,'refseq-MEM'!$E$2:$E$3707,1,0)= E937,1,0),0)</f>
        <v>1</v>
      </c>
      <c r="I937">
        <f>IF(C937-INDEX('refseq-MEM'!$C$2:$C$3707,MATCH(E937,'refseq-MEM'!$E$2:$E$3707,0)) &gt; 0,1,0)</f>
        <v>1</v>
      </c>
    </row>
    <row r="938" spans="1:9" x14ac:dyDescent="0.25">
      <c r="A938" t="s">
        <v>3804</v>
      </c>
      <c r="B938">
        <v>8.3799999999999999E-4</v>
      </c>
      <c r="C938">
        <v>260</v>
      </c>
      <c r="D938">
        <v>1940138</v>
      </c>
      <c r="E938" t="s">
        <v>2976</v>
      </c>
      <c r="F938">
        <f>IFERROR(IF(VLOOKUP(E938,'refseq-MEM'!$E$2:$E$3707,1,0)= E938,1,0),0)</f>
        <v>1</v>
      </c>
      <c r="I938">
        <f>IF(C938-INDEX('refseq-MEM'!$C$2:$C$3707,MATCH(E938,'refseq-MEM'!$E$2:$E$3707,0)) &gt; 0,1,0)</f>
        <v>1</v>
      </c>
    </row>
    <row r="939" spans="1:9" x14ac:dyDescent="0.25">
      <c r="A939" t="s">
        <v>3804</v>
      </c>
      <c r="B939">
        <v>8.3799999999999999E-4</v>
      </c>
      <c r="C939">
        <v>260</v>
      </c>
      <c r="D939">
        <v>1980513</v>
      </c>
      <c r="E939" t="s">
        <v>2503</v>
      </c>
      <c r="F939">
        <f>IFERROR(IF(VLOOKUP(E939,'refseq-MEM'!$E$2:$E$3707,1,0)= E939,1,0),0)</f>
        <v>1</v>
      </c>
      <c r="I939">
        <f>IF(C939-INDEX('refseq-MEM'!$C$2:$C$3707,MATCH(E939,'refseq-MEM'!$E$2:$E$3707,0)) &gt; 0,1,0)</f>
        <v>1</v>
      </c>
    </row>
    <row r="940" spans="1:9" x14ac:dyDescent="0.25">
      <c r="A940" t="s">
        <v>3804</v>
      </c>
      <c r="B940">
        <v>8.3500000000000002E-4</v>
      </c>
      <c r="C940">
        <v>259</v>
      </c>
      <c r="D940">
        <v>347533</v>
      </c>
      <c r="E940" t="s">
        <v>1792</v>
      </c>
      <c r="F940">
        <f>IFERROR(IF(VLOOKUP(E940,'refseq-MEM'!$E$2:$E$3707,1,0)= E940,1,0),0)</f>
        <v>1</v>
      </c>
      <c r="I940">
        <f>IF(C940-INDEX('refseq-MEM'!$C$2:$C$3707,MATCH(E940,'refseq-MEM'!$E$2:$E$3707,0)) &gt; 0,1,0)</f>
        <v>1</v>
      </c>
    </row>
    <row r="941" spans="1:9" x14ac:dyDescent="0.25">
      <c r="A941" t="s">
        <v>3804</v>
      </c>
      <c r="B941">
        <v>8.3500000000000002E-4</v>
      </c>
      <c r="C941">
        <v>259</v>
      </c>
      <c r="D941">
        <v>1621534</v>
      </c>
      <c r="E941" t="s">
        <v>916</v>
      </c>
      <c r="F941">
        <f>IFERROR(IF(VLOOKUP(E941,'refseq-MEM'!$E$2:$E$3707,1,0)= E941,1,0),0)</f>
        <v>1</v>
      </c>
      <c r="I941">
        <f>IF(C941-INDEX('refseq-MEM'!$C$2:$C$3707,MATCH(E941,'refseq-MEM'!$E$2:$E$3707,0)) &gt; 0,1,0)</f>
        <v>1</v>
      </c>
    </row>
    <row r="942" spans="1:9" x14ac:dyDescent="0.25">
      <c r="A942" t="s">
        <v>3804</v>
      </c>
      <c r="B942">
        <v>8.25E-4</v>
      </c>
      <c r="C942">
        <v>256</v>
      </c>
      <c r="D942">
        <v>376488</v>
      </c>
      <c r="E942" t="s">
        <v>2205</v>
      </c>
      <c r="F942">
        <f>IFERROR(IF(VLOOKUP(E942,'refseq-MEM'!$E$2:$E$3707,1,0)= E942,1,0),0)</f>
        <v>1</v>
      </c>
      <c r="I942">
        <f>IF(C942-INDEX('refseq-MEM'!$C$2:$C$3707,MATCH(E942,'refseq-MEM'!$E$2:$E$3707,0)) &gt; 0,1,0)</f>
        <v>1</v>
      </c>
    </row>
    <row r="943" spans="1:9" x14ac:dyDescent="0.25">
      <c r="A943" t="s">
        <v>3804</v>
      </c>
      <c r="B943">
        <v>8.2200000000000003E-4</v>
      </c>
      <c r="C943">
        <v>255</v>
      </c>
      <c r="D943">
        <v>414371</v>
      </c>
      <c r="E943" t="s">
        <v>1038</v>
      </c>
      <c r="F943">
        <f>IFERROR(IF(VLOOKUP(E943,'refseq-MEM'!$E$2:$E$3707,1,0)= E943,1,0),0)</f>
        <v>1</v>
      </c>
      <c r="I943">
        <f>IF(C943-INDEX('refseq-MEM'!$C$2:$C$3707,MATCH(E943,'refseq-MEM'!$E$2:$E$3707,0)) &gt; 0,1,0)</f>
        <v>0</v>
      </c>
    </row>
    <row r="944" spans="1:9" x14ac:dyDescent="0.25">
      <c r="A944" t="s">
        <v>3804</v>
      </c>
      <c r="B944">
        <v>8.2200000000000003E-4</v>
      </c>
      <c r="C944">
        <v>255</v>
      </c>
      <c r="D944">
        <v>447237</v>
      </c>
      <c r="E944" t="s">
        <v>1761</v>
      </c>
      <c r="F944">
        <f>IFERROR(IF(VLOOKUP(E944,'refseq-MEM'!$E$2:$E$3707,1,0)= E944,1,0),0)</f>
        <v>1</v>
      </c>
      <c r="I944">
        <f>IF(C944-INDEX('refseq-MEM'!$C$2:$C$3707,MATCH(E944,'refseq-MEM'!$E$2:$E$3707,0)) &gt; 0,1,0)</f>
        <v>0</v>
      </c>
    </row>
    <row r="945" spans="1:9" x14ac:dyDescent="0.25">
      <c r="A945" t="s">
        <v>3804</v>
      </c>
      <c r="B945">
        <v>8.1899999999999996E-4</v>
      </c>
      <c r="C945">
        <v>254</v>
      </c>
      <c r="D945">
        <v>92793</v>
      </c>
      <c r="E945" t="s">
        <v>990</v>
      </c>
      <c r="F945">
        <f>IFERROR(IF(VLOOKUP(E945,'refseq-MEM'!$E$2:$E$3707,1,0)= E945,1,0),0)</f>
        <v>1</v>
      </c>
      <c r="I945">
        <f>IF(C945-INDEX('refseq-MEM'!$C$2:$C$3707,MATCH(E945,'refseq-MEM'!$E$2:$E$3707,0)) &gt; 0,1,0)</f>
        <v>1</v>
      </c>
    </row>
    <row r="946" spans="1:9" x14ac:dyDescent="0.25">
      <c r="A946" t="s">
        <v>3804</v>
      </c>
      <c r="B946">
        <v>8.1899999999999996E-4</v>
      </c>
      <c r="C946">
        <v>254</v>
      </c>
      <c r="D946">
        <v>235888</v>
      </c>
      <c r="E946" t="s">
        <v>2038</v>
      </c>
      <c r="F946">
        <f>IFERROR(IF(VLOOKUP(E946,'refseq-MEM'!$E$2:$E$3707,1,0)= E946,1,0),0)</f>
        <v>1</v>
      </c>
      <c r="I946">
        <f>IF(C946-INDEX('refseq-MEM'!$C$2:$C$3707,MATCH(E946,'refseq-MEM'!$E$2:$E$3707,0)) &gt; 0,1,0)</f>
        <v>0</v>
      </c>
    </row>
    <row r="947" spans="1:9" x14ac:dyDescent="0.25">
      <c r="A947" t="s">
        <v>3804</v>
      </c>
      <c r="B947">
        <v>8.1899999999999996E-4</v>
      </c>
      <c r="C947">
        <v>254</v>
      </c>
      <c r="D947">
        <v>623276</v>
      </c>
      <c r="E947" t="s">
        <v>2245</v>
      </c>
      <c r="F947">
        <f>IFERROR(IF(VLOOKUP(E947,'refseq-MEM'!$E$2:$E$3707,1,0)= E947,1,0),0)</f>
        <v>1</v>
      </c>
      <c r="I947">
        <f>IF(C947-INDEX('refseq-MEM'!$C$2:$C$3707,MATCH(E947,'refseq-MEM'!$E$2:$E$3707,0)) &gt; 0,1,0)</f>
        <v>1</v>
      </c>
    </row>
    <row r="948" spans="1:9" x14ac:dyDescent="0.25">
      <c r="A948" t="s">
        <v>3804</v>
      </c>
      <c r="B948">
        <v>8.0900000000000004E-4</v>
      </c>
      <c r="C948">
        <v>251</v>
      </c>
      <c r="D948">
        <v>532</v>
      </c>
      <c r="E948" t="s">
        <v>1647</v>
      </c>
      <c r="F948">
        <f>IFERROR(IF(VLOOKUP(E948,'refseq-MEM'!$E$2:$E$3707,1,0)= E948,1,0),0)</f>
        <v>1</v>
      </c>
      <c r="I948">
        <f>IF(C948-INDEX('refseq-MEM'!$C$2:$C$3707,MATCH(E948,'refseq-MEM'!$E$2:$E$3707,0)) &gt; 0,1,0)</f>
        <v>1</v>
      </c>
    </row>
    <row r="949" spans="1:9" x14ac:dyDescent="0.25">
      <c r="A949" t="s">
        <v>3804</v>
      </c>
      <c r="B949">
        <v>8.0599999999999997E-4</v>
      </c>
      <c r="C949">
        <v>250</v>
      </c>
      <c r="D949">
        <v>1051</v>
      </c>
      <c r="E949" t="s">
        <v>1315</v>
      </c>
      <c r="F949">
        <f>IFERROR(IF(VLOOKUP(E949,'refseq-MEM'!$E$2:$E$3707,1,0)= E949,1,0),0)</f>
        <v>1</v>
      </c>
      <c r="I949">
        <f>IF(C949-INDEX('refseq-MEM'!$C$2:$C$3707,MATCH(E949,'refseq-MEM'!$E$2:$E$3707,0)) &gt; 0,1,0)</f>
        <v>1</v>
      </c>
    </row>
    <row r="950" spans="1:9" x14ac:dyDescent="0.25">
      <c r="A950" t="s">
        <v>3804</v>
      </c>
      <c r="B950">
        <v>8.03E-4</v>
      </c>
      <c r="C950">
        <v>249</v>
      </c>
      <c r="D950">
        <v>196136</v>
      </c>
      <c r="E950" t="s">
        <v>1923</v>
      </c>
      <c r="F950">
        <f>IFERROR(IF(VLOOKUP(E950,'refseq-MEM'!$E$2:$E$3707,1,0)= E950,1,0),0)</f>
        <v>1</v>
      </c>
      <c r="I950">
        <f>IF(C950-INDEX('refseq-MEM'!$C$2:$C$3707,MATCH(E950,'refseq-MEM'!$E$2:$E$3707,0)) &gt; 0,1,0)</f>
        <v>1</v>
      </c>
    </row>
    <row r="951" spans="1:9" x14ac:dyDescent="0.25">
      <c r="A951" t="s">
        <v>3804</v>
      </c>
      <c r="B951">
        <v>8.03E-4</v>
      </c>
      <c r="C951">
        <v>249</v>
      </c>
      <c r="D951">
        <v>283810</v>
      </c>
      <c r="E951" t="s">
        <v>2364</v>
      </c>
      <c r="F951">
        <f>IFERROR(IF(VLOOKUP(E951,'refseq-MEM'!$E$2:$E$3707,1,0)= E951,1,0),0)</f>
        <v>1</v>
      </c>
      <c r="I951">
        <f>IF(C951-INDEX('refseq-MEM'!$C$2:$C$3707,MATCH(E951,'refseq-MEM'!$E$2:$E$3707,0)) &gt; 0,1,0)</f>
        <v>0</v>
      </c>
    </row>
    <row r="952" spans="1:9" x14ac:dyDescent="0.25">
      <c r="A952" t="s">
        <v>3804</v>
      </c>
      <c r="B952">
        <v>7.9900000000000001E-4</v>
      </c>
      <c r="C952">
        <v>248</v>
      </c>
      <c r="D952">
        <v>1765964</v>
      </c>
      <c r="E952" t="s">
        <v>1474</v>
      </c>
      <c r="F952">
        <f>IFERROR(IF(VLOOKUP(E952,'refseq-MEM'!$E$2:$E$3707,1,0)= E952,1,0),0)</f>
        <v>1</v>
      </c>
      <c r="I952">
        <f>IF(C952-INDEX('refseq-MEM'!$C$2:$C$3707,MATCH(E952,'refseq-MEM'!$E$2:$E$3707,0)) &gt; 0,1,0)</f>
        <v>1</v>
      </c>
    </row>
    <row r="953" spans="1:9" x14ac:dyDescent="0.25">
      <c r="A953" t="s">
        <v>3804</v>
      </c>
      <c r="B953">
        <v>7.9600000000000005E-4</v>
      </c>
      <c r="C953">
        <v>247</v>
      </c>
      <c r="D953">
        <v>265976</v>
      </c>
      <c r="E953" t="s">
        <v>1595</v>
      </c>
      <c r="F953">
        <f>IFERROR(IF(VLOOKUP(E953,'refseq-MEM'!$E$2:$E$3707,1,0)= E953,1,0),0)</f>
        <v>1</v>
      </c>
      <c r="I953">
        <f>IF(C953-INDEX('refseq-MEM'!$C$2:$C$3707,MATCH(E953,'refseq-MEM'!$E$2:$E$3707,0)) &gt; 0,1,0)</f>
        <v>0</v>
      </c>
    </row>
    <row r="954" spans="1:9" x14ac:dyDescent="0.25">
      <c r="A954" t="s">
        <v>3804</v>
      </c>
      <c r="B954">
        <v>7.9299999999999998E-4</v>
      </c>
      <c r="C954">
        <v>246</v>
      </c>
      <c r="D954">
        <v>256616</v>
      </c>
      <c r="E954" t="s">
        <v>3032</v>
      </c>
      <c r="F954">
        <f>IFERROR(IF(VLOOKUP(E954,'refseq-MEM'!$E$2:$E$3707,1,0)= E954,1,0),0)</f>
        <v>1</v>
      </c>
      <c r="I954">
        <f>IF(C954-INDEX('refseq-MEM'!$C$2:$C$3707,MATCH(E954,'refseq-MEM'!$E$2:$E$3707,0)) &gt; 0,1,0)</f>
        <v>1</v>
      </c>
    </row>
    <row r="955" spans="1:9" x14ac:dyDescent="0.25">
      <c r="A955" t="s">
        <v>3804</v>
      </c>
      <c r="B955">
        <v>7.9299999999999998E-4</v>
      </c>
      <c r="C955">
        <v>246</v>
      </c>
      <c r="D955">
        <v>1443590</v>
      </c>
      <c r="E955" t="s">
        <v>2107</v>
      </c>
      <c r="F955">
        <f>IFERROR(IF(VLOOKUP(E955,'refseq-MEM'!$E$2:$E$3707,1,0)= E955,1,0),0)</f>
        <v>1</v>
      </c>
      <c r="I955">
        <f>IF(C955-INDEX('refseq-MEM'!$C$2:$C$3707,MATCH(E955,'refseq-MEM'!$E$2:$E$3707,0)) &gt; 0,1,0)</f>
        <v>1</v>
      </c>
    </row>
    <row r="956" spans="1:9" x14ac:dyDescent="0.25">
      <c r="A956" t="s">
        <v>3804</v>
      </c>
      <c r="B956">
        <v>7.9000000000000001E-4</v>
      </c>
      <c r="C956">
        <v>245</v>
      </c>
      <c r="D956">
        <v>1434050</v>
      </c>
      <c r="E956" t="s">
        <v>2613</v>
      </c>
      <c r="F956">
        <f>IFERROR(IF(VLOOKUP(E956,'refseq-MEM'!$E$2:$E$3707,1,0)= E956,1,0),0)</f>
        <v>1</v>
      </c>
      <c r="I956">
        <f>IF(C956-INDEX('refseq-MEM'!$C$2:$C$3707,MATCH(E956,'refseq-MEM'!$E$2:$E$3707,0)) &gt; 0,1,0)</f>
        <v>1</v>
      </c>
    </row>
    <row r="957" spans="1:9" x14ac:dyDescent="0.25">
      <c r="A957" t="s">
        <v>3804</v>
      </c>
      <c r="B957">
        <v>7.9000000000000001E-4</v>
      </c>
      <c r="C957">
        <v>245</v>
      </c>
      <c r="D957">
        <v>1780190</v>
      </c>
      <c r="E957" t="s">
        <v>1842</v>
      </c>
      <c r="F957">
        <f>IFERROR(IF(VLOOKUP(E957,'refseq-MEM'!$E$2:$E$3707,1,0)= E957,1,0),0)</f>
        <v>1</v>
      </c>
      <c r="I957">
        <f>IF(C957-INDEX('refseq-MEM'!$C$2:$C$3707,MATCH(E957,'refseq-MEM'!$E$2:$E$3707,0)) &gt; 0,1,0)</f>
        <v>0</v>
      </c>
    </row>
    <row r="958" spans="1:9" x14ac:dyDescent="0.25">
      <c r="A958" t="s">
        <v>3804</v>
      </c>
      <c r="B958">
        <v>7.8600000000000002E-4</v>
      </c>
      <c r="C958">
        <v>244</v>
      </c>
      <c r="D958">
        <v>60919</v>
      </c>
      <c r="E958" t="s">
        <v>1257</v>
      </c>
      <c r="F958">
        <f>IFERROR(IF(VLOOKUP(E958,'refseq-MEM'!$E$2:$E$3707,1,0)= E958,1,0),0)</f>
        <v>1</v>
      </c>
      <c r="I958">
        <f>IF(C958-INDEX('refseq-MEM'!$C$2:$C$3707,MATCH(E958,'refseq-MEM'!$E$2:$E$3707,0)) &gt; 0,1,0)</f>
        <v>1</v>
      </c>
    </row>
    <row r="959" spans="1:9" x14ac:dyDescent="0.25">
      <c r="A959" t="s">
        <v>3804</v>
      </c>
      <c r="B959">
        <v>7.8600000000000002E-4</v>
      </c>
      <c r="C959">
        <v>244</v>
      </c>
      <c r="D959">
        <v>2211641</v>
      </c>
      <c r="E959" t="s">
        <v>1511</v>
      </c>
      <c r="F959">
        <f>IFERROR(IF(VLOOKUP(E959,'refseq-MEM'!$E$2:$E$3707,1,0)= E959,1,0),0)</f>
        <v>1</v>
      </c>
      <c r="I959">
        <f>IF(C959-INDEX('refseq-MEM'!$C$2:$C$3707,MATCH(E959,'refseq-MEM'!$E$2:$E$3707,0)) &gt; 0,1,0)</f>
        <v>1</v>
      </c>
    </row>
    <row r="960" spans="1:9" x14ac:dyDescent="0.25">
      <c r="A960" t="s">
        <v>3804</v>
      </c>
      <c r="B960">
        <v>7.7999999999999999E-4</v>
      </c>
      <c r="C960">
        <v>242</v>
      </c>
      <c r="D960">
        <v>1825023</v>
      </c>
      <c r="E960" t="s">
        <v>2490</v>
      </c>
      <c r="F960">
        <f>IFERROR(IF(VLOOKUP(E960,'refseq-MEM'!$E$2:$E$3707,1,0)= E960,1,0),0)</f>
        <v>1</v>
      </c>
      <c r="I960">
        <f>IF(C960-INDEX('refseq-MEM'!$C$2:$C$3707,MATCH(E960,'refseq-MEM'!$E$2:$E$3707,0)) &gt; 0,1,0)</f>
        <v>1</v>
      </c>
    </row>
    <row r="961" spans="1:9" x14ac:dyDescent="0.25">
      <c r="A961" t="s">
        <v>3804</v>
      </c>
      <c r="B961">
        <v>7.7700000000000002E-4</v>
      </c>
      <c r="C961">
        <v>241</v>
      </c>
      <c r="D961">
        <v>75309</v>
      </c>
      <c r="E961" t="s">
        <v>583</v>
      </c>
      <c r="F961">
        <f>IFERROR(IF(VLOOKUP(E961,'refseq-MEM'!$E$2:$E$3707,1,0)= E961,1,0),0)</f>
        <v>1</v>
      </c>
      <c r="I961">
        <f>IF(C961-INDEX('refseq-MEM'!$C$2:$C$3707,MATCH(E961,'refseq-MEM'!$E$2:$E$3707,0)) &gt; 0,1,0)</f>
        <v>1</v>
      </c>
    </row>
    <row r="962" spans="1:9" x14ac:dyDescent="0.25">
      <c r="A962" t="s">
        <v>3804</v>
      </c>
      <c r="B962">
        <v>7.7700000000000002E-4</v>
      </c>
      <c r="C962">
        <v>241</v>
      </c>
      <c r="D962">
        <v>133193</v>
      </c>
      <c r="E962" t="s">
        <v>1861</v>
      </c>
      <c r="F962">
        <f>IFERROR(IF(VLOOKUP(E962,'refseq-MEM'!$E$2:$E$3707,1,0)= E962,1,0),0)</f>
        <v>1</v>
      </c>
      <c r="I962">
        <f>IF(C962-INDEX('refseq-MEM'!$C$2:$C$3707,MATCH(E962,'refseq-MEM'!$E$2:$E$3707,0)) &gt; 0,1,0)</f>
        <v>1</v>
      </c>
    </row>
    <row r="963" spans="1:9" x14ac:dyDescent="0.25">
      <c r="A963" t="s">
        <v>3804</v>
      </c>
      <c r="B963">
        <v>7.7399999999999995E-4</v>
      </c>
      <c r="C963">
        <v>240</v>
      </c>
      <c r="D963">
        <v>378210</v>
      </c>
      <c r="E963" t="s">
        <v>1507</v>
      </c>
      <c r="F963">
        <f>IFERROR(IF(VLOOKUP(E963,'refseq-MEM'!$E$2:$E$3707,1,0)= E963,1,0),0)</f>
        <v>1</v>
      </c>
      <c r="I963">
        <f>IF(C963-INDEX('refseq-MEM'!$C$2:$C$3707,MATCH(E963,'refseq-MEM'!$E$2:$E$3707,0)) &gt; 0,1,0)</f>
        <v>0</v>
      </c>
    </row>
    <row r="964" spans="1:9" x14ac:dyDescent="0.25">
      <c r="A964" t="s">
        <v>3804</v>
      </c>
      <c r="B964">
        <v>7.7399999999999995E-4</v>
      </c>
      <c r="C964">
        <v>240</v>
      </c>
      <c r="D964">
        <v>1653174</v>
      </c>
      <c r="E964" t="s">
        <v>1336</v>
      </c>
      <c r="F964">
        <f>IFERROR(IF(VLOOKUP(E964,'refseq-MEM'!$E$2:$E$3707,1,0)= E964,1,0),0)</f>
        <v>1</v>
      </c>
      <c r="I964">
        <f>IF(C964-INDEX('refseq-MEM'!$C$2:$C$3707,MATCH(E964,'refseq-MEM'!$E$2:$E$3707,0)) &gt; 0,1,0)</f>
        <v>1</v>
      </c>
    </row>
    <row r="965" spans="1:9" x14ac:dyDescent="0.25">
      <c r="A965" t="s">
        <v>3804</v>
      </c>
      <c r="B965">
        <v>7.6999999999999996E-4</v>
      </c>
      <c r="C965">
        <v>239</v>
      </c>
      <c r="D965">
        <v>49277</v>
      </c>
      <c r="E965" t="s">
        <v>911</v>
      </c>
      <c r="F965">
        <f>IFERROR(IF(VLOOKUP(E965,'refseq-MEM'!$E$2:$E$3707,1,0)= E965,1,0),0)</f>
        <v>1</v>
      </c>
      <c r="I965">
        <f>IF(C965-INDEX('refseq-MEM'!$C$2:$C$3707,MATCH(E965,'refseq-MEM'!$E$2:$E$3707,0)) &gt; 0,1,0)</f>
        <v>1</v>
      </c>
    </row>
    <row r="966" spans="1:9" x14ac:dyDescent="0.25">
      <c r="A966" t="s">
        <v>3804</v>
      </c>
      <c r="B966">
        <v>7.67E-4</v>
      </c>
      <c r="C966">
        <v>238</v>
      </c>
      <c r="D966">
        <v>1509243</v>
      </c>
      <c r="E966" t="s">
        <v>2920</v>
      </c>
      <c r="F966">
        <f>IFERROR(IF(VLOOKUP(E966,'refseq-MEM'!$E$2:$E$3707,1,0)= E966,1,0),0)</f>
        <v>1</v>
      </c>
      <c r="I966">
        <f>IF(C966-INDEX('refseq-MEM'!$C$2:$C$3707,MATCH(E966,'refseq-MEM'!$E$2:$E$3707,0)) &gt; 0,1,0)</f>
        <v>0</v>
      </c>
    </row>
    <row r="967" spans="1:9" x14ac:dyDescent="0.25">
      <c r="A967" t="s">
        <v>3804</v>
      </c>
      <c r="B967">
        <v>7.6400000000000003E-4</v>
      </c>
      <c r="C967">
        <v>237</v>
      </c>
      <c r="D967">
        <v>2490452</v>
      </c>
      <c r="E967" t="s">
        <v>2773</v>
      </c>
      <c r="F967">
        <f>IFERROR(IF(VLOOKUP(E967,'refseq-MEM'!$E$2:$E$3707,1,0)= E967,1,0),0)</f>
        <v>1</v>
      </c>
      <c r="I967">
        <f>IF(C967-INDEX('refseq-MEM'!$C$2:$C$3707,MATCH(E967,'refseq-MEM'!$E$2:$E$3707,0)) &gt; 0,1,0)</f>
        <v>1</v>
      </c>
    </row>
    <row r="968" spans="1:9" x14ac:dyDescent="0.25">
      <c r="A968" t="s">
        <v>3804</v>
      </c>
      <c r="B968">
        <v>7.5100000000000004E-4</v>
      </c>
      <c r="C968">
        <v>233</v>
      </c>
      <c r="D968">
        <v>187</v>
      </c>
      <c r="E968" t="s">
        <v>2164</v>
      </c>
      <c r="F968">
        <f>IFERROR(IF(VLOOKUP(E968,'refseq-MEM'!$E$2:$E$3707,1,0)= E968,1,0),0)</f>
        <v>1</v>
      </c>
      <c r="I968">
        <f>IF(C968-INDEX('refseq-MEM'!$C$2:$C$3707,MATCH(E968,'refseq-MEM'!$E$2:$E$3707,0)) &gt; 0,1,0)</f>
        <v>1</v>
      </c>
    </row>
    <row r="969" spans="1:9" x14ac:dyDescent="0.25">
      <c r="A969" t="s">
        <v>3804</v>
      </c>
      <c r="B969">
        <v>7.4799999999999997E-4</v>
      </c>
      <c r="C969">
        <v>232</v>
      </c>
      <c r="D969">
        <v>6</v>
      </c>
      <c r="E969" t="s">
        <v>1843</v>
      </c>
      <c r="F969">
        <f>IFERROR(IF(VLOOKUP(E969,'refseq-MEM'!$E$2:$E$3707,1,0)= E969,1,0),0)</f>
        <v>1</v>
      </c>
      <c r="I969">
        <f>IF(C969-INDEX('refseq-MEM'!$C$2:$C$3707,MATCH(E969,'refseq-MEM'!$E$2:$E$3707,0)) &gt; 0,1,0)</f>
        <v>0</v>
      </c>
    </row>
    <row r="970" spans="1:9" x14ac:dyDescent="0.25">
      <c r="A970" t="s">
        <v>3804</v>
      </c>
      <c r="B970">
        <v>7.45E-4</v>
      </c>
      <c r="C970">
        <v>231</v>
      </c>
      <c r="D970">
        <v>1572860</v>
      </c>
      <c r="E970" t="s">
        <v>2614</v>
      </c>
      <c r="F970">
        <f>IFERROR(IF(VLOOKUP(E970,'refseq-MEM'!$E$2:$E$3707,1,0)= E970,1,0),0)</f>
        <v>1</v>
      </c>
      <c r="I970">
        <f>IF(C970-INDEX('refseq-MEM'!$C$2:$C$3707,MATCH(E970,'refseq-MEM'!$E$2:$E$3707,0)) &gt; 0,1,0)</f>
        <v>1</v>
      </c>
    </row>
    <row r="971" spans="1:9" x14ac:dyDescent="0.25">
      <c r="A971" t="s">
        <v>3804</v>
      </c>
      <c r="B971">
        <v>7.4100000000000001E-4</v>
      </c>
      <c r="C971">
        <v>230</v>
      </c>
      <c r="D971">
        <v>1190</v>
      </c>
      <c r="E971" t="s">
        <v>1202</v>
      </c>
      <c r="F971">
        <f>IFERROR(IF(VLOOKUP(E971,'refseq-MEM'!$E$2:$E$3707,1,0)= E971,1,0),0)</f>
        <v>1</v>
      </c>
      <c r="I971">
        <f>IF(C971-INDEX('refseq-MEM'!$C$2:$C$3707,MATCH(E971,'refseq-MEM'!$E$2:$E$3707,0)) &gt; 0,1,0)</f>
        <v>1</v>
      </c>
    </row>
    <row r="972" spans="1:9" x14ac:dyDescent="0.25">
      <c r="A972" t="s">
        <v>3804</v>
      </c>
      <c r="B972">
        <v>7.4100000000000001E-4</v>
      </c>
      <c r="C972">
        <v>230</v>
      </c>
      <c r="D972">
        <v>1537406</v>
      </c>
      <c r="E972" t="s">
        <v>2872</v>
      </c>
      <c r="F972">
        <f>IFERROR(IF(VLOOKUP(E972,'refseq-MEM'!$E$2:$E$3707,1,0)= E972,1,0),0)</f>
        <v>1</v>
      </c>
      <c r="I972">
        <f>IF(C972-INDEX('refseq-MEM'!$C$2:$C$3707,MATCH(E972,'refseq-MEM'!$E$2:$E$3707,0)) &gt; 0,1,0)</f>
        <v>1</v>
      </c>
    </row>
    <row r="973" spans="1:9" x14ac:dyDescent="0.25">
      <c r="A973" t="s">
        <v>3804</v>
      </c>
      <c r="B973">
        <v>7.3800000000000005E-4</v>
      </c>
      <c r="C973">
        <v>229</v>
      </c>
      <c r="D973">
        <v>110932</v>
      </c>
      <c r="E973" t="s">
        <v>848</v>
      </c>
      <c r="F973">
        <f>IFERROR(IF(VLOOKUP(E973,'refseq-MEM'!$E$2:$E$3707,1,0)= E973,1,0),0)</f>
        <v>1</v>
      </c>
      <c r="I973">
        <f>IF(C973-INDEX('refseq-MEM'!$C$2:$C$3707,MATCH(E973,'refseq-MEM'!$E$2:$E$3707,0)) &gt; 0,1,0)</f>
        <v>0</v>
      </c>
    </row>
    <row r="974" spans="1:9" x14ac:dyDescent="0.25">
      <c r="A974" t="s">
        <v>3804</v>
      </c>
      <c r="B974">
        <v>7.3499999999999998E-4</v>
      </c>
      <c r="C974">
        <v>228</v>
      </c>
      <c r="D974">
        <v>425</v>
      </c>
      <c r="E974" t="s">
        <v>2191</v>
      </c>
      <c r="F974">
        <f>IFERROR(IF(VLOOKUP(E974,'refseq-MEM'!$E$2:$E$3707,1,0)= E974,1,0),0)</f>
        <v>1</v>
      </c>
      <c r="I974">
        <f>IF(C974-INDEX('refseq-MEM'!$C$2:$C$3707,MATCH(E974,'refseq-MEM'!$E$2:$E$3707,0)) &gt; 0,1,0)</f>
        <v>0</v>
      </c>
    </row>
    <row r="975" spans="1:9" x14ac:dyDescent="0.25">
      <c r="A975" t="s">
        <v>3804</v>
      </c>
      <c r="B975">
        <v>7.3499999999999998E-4</v>
      </c>
      <c r="C975">
        <v>228</v>
      </c>
      <c r="D975">
        <v>2060</v>
      </c>
      <c r="E975" t="s">
        <v>1668</v>
      </c>
      <c r="F975">
        <f>IFERROR(IF(VLOOKUP(E975,'refseq-MEM'!$E$2:$E$3707,1,0)= E975,1,0),0)</f>
        <v>1</v>
      </c>
      <c r="I975">
        <f>IF(C975-INDEX('refseq-MEM'!$C$2:$C$3707,MATCH(E975,'refseq-MEM'!$E$2:$E$3707,0)) &gt; 0,1,0)</f>
        <v>0</v>
      </c>
    </row>
    <row r="976" spans="1:9" x14ac:dyDescent="0.25">
      <c r="A976" t="s">
        <v>3804</v>
      </c>
      <c r="B976">
        <v>7.3200000000000001E-4</v>
      </c>
      <c r="C976">
        <v>227</v>
      </c>
      <c r="D976">
        <v>191028</v>
      </c>
      <c r="E976" t="s">
        <v>1531</v>
      </c>
      <c r="F976">
        <f>IFERROR(IF(VLOOKUP(E976,'refseq-MEM'!$E$2:$E$3707,1,0)= E976,1,0),0)</f>
        <v>1</v>
      </c>
      <c r="I976">
        <f>IF(C976-INDEX('refseq-MEM'!$C$2:$C$3707,MATCH(E976,'refseq-MEM'!$E$2:$E$3707,0)) &gt; 0,1,0)</f>
        <v>1</v>
      </c>
    </row>
    <row r="977" spans="1:9" x14ac:dyDescent="0.25">
      <c r="A977" t="s">
        <v>3804</v>
      </c>
      <c r="B977">
        <v>7.3200000000000001E-4</v>
      </c>
      <c r="C977">
        <v>227</v>
      </c>
      <c r="D977">
        <v>449972</v>
      </c>
      <c r="E977" t="s">
        <v>2610</v>
      </c>
      <c r="F977">
        <f>IFERROR(IF(VLOOKUP(E977,'refseq-MEM'!$E$2:$E$3707,1,0)= E977,1,0),0)</f>
        <v>1</v>
      </c>
      <c r="I977">
        <f>IF(C977-INDEX('refseq-MEM'!$C$2:$C$3707,MATCH(E977,'refseq-MEM'!$E$2:$E$3707,0)) &gt; 0,1,0)</f>
        <v>0</v>
      </c>
    </row>
    <row r="978" spans="1:9" x14ac:dyDescent="0.25">
      <c r="A978" t="s">
        <v>3804</v>
      </c>
      <c r="B978">
        <v>7.2800000000000002E-4</v>
      </c>
      <c r="C978">
        <v>226</v>
      </c>
      <c r="D978">
        <v>74317</v>
      </c>
      <c r="E978" t="s">
        <v>1622</v>
      </c>
      <c r="F978">
        <f>IFERROR(IF(VLOOKUP(E978,'refseq-MEM'!$E$2:$E$3707,1,0)= E978,1,0),0)</f>
        <v>1</v>
      </c>
      <c r="I978">
        <f>IF(C978-INDEX('refseq-MEM'!$C$2:$C$3707,MATCH(E978,'refseq-MEM'!$E$2:$E$3707,0)) &gt; 0,1,0)</f>
        <v>0</v>
      </c>
    </row>
    <row r="979" spans="1:9" x14ac:dyDescent="0.25">
      <c r="A979" t="s">
        <v>3804</v>
      </c>
      <c r="B979">
        <v>7.2499999999999995E-4</v>
      </c>
      <c r="C979">
        <v>225</v>
      </c>
      <c r="D979">
        <v>84756</v>
      </c>
      <c r="E979" t="s">
        <v>2666</v>
      </c>
      <c r="F979">
        <f>IFERROR(IF(VLOOKUP(E979,'refseq-MEM'!$E$2:$E$3707,1,0)= E979,1,0),0)</f>
        <v>1</v>
      </c>
      <c r="I979">
        <f>IF(C979-INDEX('refseq-MEM'!$C$2:$C$3707,MATCH(E979,'refseq-MEM'!$E$2:$E$3707,0)) &gt; 0,1,0)</f>
        <v>0</v>
      </c>
    </row>
    <row r="980" spans="1:9" x14ac:dyDescent="0.25">
      <c r="A980" t="s">
        <v>3804</v>
      </c>
      <c r="B980">
        <v>7.2199999999999999E-4</v>
      </c>
      <c r="C980">
        <v>224</v>
      </c>
      <c r="D980">
        <v>89583</v>
      </c>
      <c r="E980" t="s">
        <v>1749</v>
      </c>
      <c r="F980">
        <f>IFERROR(IF(VLOOKUP(E980,'refseq-MEM'!$E$2:$E$3707,1,0)= E980,1,0),0)</f>
        <v>1</v>
      </c>
      <c r="I980">
        <f>IF(C980-INDEX('refseq-MEM'!$C$2:$C$3707,MATCH(E980,'refseq-MEM'!$E$2:$E$3707,0)) &gt; 0,1,0)</f>
        <v>0</v>
      </c>
    </row>
    <row r="981" spans="1:9" x14ac:dyDescent="0.25">
      <c r="A981" t="s">
        <v>3804</v>
      </c>
      <c r="B981">
        <v>7.1900000000000002E-4</v>
      </c>
      <c r="C981">
        <v>223</v>
      </c>
      <c r="D981">
        <v>129577</v>
      </c>
      <c r="E981" t="s">
        <v>1723</v>
      </c>
      <c r="F981">
        <f>IFERROR(IF(VLOOKUP(E981,'refseq-MEM'!$E$2:$E$3707,1,0)= E981,1,0),0)</f>
        <v>1</v>
      </c>
      <c r="I981">
        <f>IF(C981-INDEX('refseq-MEM'!$C$2:$C$3707,MATCH(E981,'refseq-MEM'!$E$2:$E$3707,0)) &gt; 0,1,0)</f>
        <v>1</v>
      </c>
    </row>
    <row r="982" spans="1:9" x14ac:dyDescent="0.25">
      <c r="A982" t="s">
        <v>3804</v>
      </c>
      <c r="B982">
        <v>7.1599999999999995E-4</v>
      </c>
      <c r="C982">
        <v>222</v>
      </c>
      <c r="D982">
        <v>33993</v>
      </c>
      <c r="E982" t="s">
        <v>2478</v>
      </c>
      <c r="F982">
        <f>IFERROR(IF(VLOOKUP(E982,'refseq-MEM'!$E$2:$E$3707,1,0)= E982,1,0),0)</f>
        <v>1</v>
      </c>
      <c r="I982">
        <f>IF(C982-INDEX('refseq-MEM'!$C$2:$C$3707,MATCH(E982,'refseq-MEM'!$E$2:$E$3707,0)) &gt; 0,1,0)</f>
        <v>0</v>
      </c>
    </row>
    <row r="983" spans="1:9" x14ac:dyDescent="0.25">
      <c r="A983" t="s">
        <v>3804</v>
      </c>
      <c r="B983">
        <v>7.1599999999999995E-4</v>
      </c>
      <c r="C983">
        <v>222</v>
      </c>
      <c r="D983">
        <v>991903</v>
      </c>
      <c r="E983" t="s">
        <v>3079</v>
      </c>
      <c r="F983">
        <f>IFERROR(IF(VLOOKUP(E983,'refseq-MEM'!$E$2:$E$3707,1,0)= E983,1,0),0)</f>
        <v>1</v>
      </c>
      <c r="I983">
        <f>IF(C983-INDEX('refseq-MEM'!$C$2:$C$3707,MATCH(E983,'refseq-MEM'!$E$2:$E$3707,0)) &gt; 0,1,0)</f>
        <v>0</v>
      </c>
    </row>
    <row r="984" spans="1:9" x14ac:dyDescent="0.25">
      <c r="A984" t="s">
        <v>3804</v>
      </c>
      <c r="B984">
        <v>7.0899999999999999E-4</v>
      </c>
      <c r="C984">
        <v>220</v>
      </c>
      <c r="D984">
        <v>1778653</v>
      </c>
      <c r="E984" t="s">
        <v>1455</v>
      </c>
      <c r="F984">
        <f>IFERROR(IF(VLOOKUP(E984,'refseq-MEM'!$E$2:$E$3707,1,0)= E984,1,0),0)</f>
        <v>1</v>
      </c>
      <c r="I984">
        <f>IF(C984-INDEX('refseq-MEM'!$C$2:$C$3707,MATCH(E984,'refseq-MEM'!$E$2:$E$3707,0)) &gt; 0,1,0)</f>
        <v>1</v>
      </c>
    </row>
    <row r="985" spans="1:9" x14ac:dyDescent="0.25">
      <c r="A985" t="s">
        <v>3804</v>
      </c>
      <c r="B985">
        <v>7.0600000000000003E-4</v>
      </c>
      <c r="C985">
        <v>219</v>
      </c>
      <c r="D985">
        <v>2044</v>
      </c>
      <c r="E985" t="s">
        <v>2532</v>
      </c>
      <c r="F985">
        <f>IFERROR(IF(VLOOKUP(E985,'refseq-MEM'!$E$2:$E$3707,1,0)= E985,1,0),0)</f>
        <v>1</v>
      </c>
      <c r="I985">
        <f>IF(C985-INDEX('refseq-MEM'!$C$2:$C$3707,MATCH(E985,'refseq-MEM'!$E$2:$E$3707,0)) &gt; 0,1,0)</f>
        <v>0</v>
      </c>
    </row>
    <row r="986" spans="1:9" x14ac:dyDescent="0.25">
      <c r="A986" t="s">
        <v>3804</v>
      </c>
      <c r="B986">
        <v>7.0600000000000003E-4</v>
      </c>
      <c r="C986">
        <v>219</v>
      </c>
      <c r="D986">
        <v>472568</v>
      </c>
      <c r="E986" t="s">
        <v>2338</v>
      </c>
      <c r="F986">
        <f>IFERROR(IF(VLOOKUP(E986,'refseq-MEM'!$E$2:$E$3707,1,0)= E986,1,0),0)</f>
        <v>1</v>
      </c>
      <c r="I986">
        <f>IF(C986-INDEX('refseq-MEM'!$C$2:$C$3707,MATCH(E986,'refseq-MEM'!$E$2:$E$3707,0)) &gt; 0,1,0)</f>
        <v>0</v>
      </c>
    </row>
    <row r="987" spans="1:9" x14ac:dyDescent="0.25">
      <c r="A987" t="s">
        <v>3804</v>
      </c>
      <c r="B987">
        <v>7.0600000000000003E-4</v>
      </c>
      <c r="C987">
        <v>219</v>
      </c>
      <c r="D987">
        <v>1195526</v>
      </c>
      <c r="E987" t="s">
        <v>2343</v>
      </c>
      <c r="F987">
        <f>IFERROR(IF(VLOOKUP(E987,'refseq-MEM'!$E$2:$E$3707,1,0)= E987,1,0),0)</f>
        <v>1</v>
      </c>
      <c r="I987">
        <f>IF(C987-INDEX('refseq-MEM'!$C$2:$C$3707,MATCH(E987,'refseq-MEM'!$E$2:$E$3707,0)) &gt; 0,1,0)</f>
        <v>0</v>
      </c>
    </row>
    <row r="988" spans="1:9" x14ac:dyDescent="0.25">
      <c r="A988" t="s">
        <v>3804</v>
      </c>
      <c r="B988">
        <v>6.9899999999999997E-4</v>
      </c>
      <c r="C988">
        <v>217</v>
      </c>
      <c r="D988">
        <v>1433402</v>
      </c>
      <c r="E988" t="s">
        <v>2704</v>
      </c>
      <c r="F988">
        <f>IFERROR(IF(VLOOKUP(E988,'refseq-MEM'!$E$2:$E$3707,1,0)= E988,1,0),0)</f>
        <v>1</v>
      </c>
      <c r="I988">
        <f>IF(C988-INDEX('refseq-MEM'!$C$2:$C$3707,MATCH(E988,'refseq-MEM'!$E$2:$E$3707,0)) &gt; 0,1,0)</f>
        <v>0</v>
      </c>
    </row>
    <row r="989" spans="1:9" x14ac:dyDescent="0.25">
      <c r="A989" t="s">
        <v>3804</v>
      </c>
      <c r="B989">
        <v>6.9300000000000004E-4</v>
      </c>
      <c r="C989">
        <v>215</v>
      </c>
      <c r="D989">
        <v>911</v>
      </c>
      <c r="E989" t="s">
        <v>1708</v>
      </c>
      <c r="F989">
        <f>IFERROR(IF(VLOOKUP(E989,'refseq-MEM'!$E$2:$E$3707,1,0)= E989,1,0),0)</f>
        <v>1</v>
      </c>
      <c r="I989">
        <f>IF(C989-INDEX('refseq-MEM'!$C$2:$C$3707,MATCH(E989,'refseq-MEM'!$E$2:$E$3707,0)) &gt; 0,1,0)</f>
        <v>0</v>
      </c>
    </row>
    <row r="990" spans="1:9" x14ac:dyDescent="0.25">
      <c r="A990" t="s">
        <v>3804</v>
      </c>
      <c r="B990">
        <v>6.9300000000000004E-4</v>
      </c>
      <c r="C990">
        <v>215</v>
      </c>
      <c r="D990">
        <v>159191</v>
      </c>
      <c r="E990" t="s">
        <v>2174</v>
      </c>
      <c r="F990">
        <f>IFERROR(IF(VLOOKUP(E990,'refseq-MEM'!$E$2:$E$3707,1,0)= E990,1,0),0)</f>
        <v>1</v>
      </c>
      <c r="I990">
        <f>IF(C990-INDEX('refseq-MEM'!$C$2:$C$3707,MATCH(E990,'refseq-MEM'!$E$2:$E$3707,0)) &gt; 0,1,0)</f>
        <v>1</v>
      </c>
    </row>
    <row r="991" spans="1:9" x14ac:dyDescent="0.25">
      <c r="A991" t="s">
        <v>3804</v>
      </c>
      <c r="B991">
        <v>6.8999999999999997E-4</v>
      </c>
      <c r="C991">
        <v>214</v>
      </c>
      <c r="D991">
        <v>1263978</v>
      </c>
      <c r="E991" t="s">
        <v>1361</v>
      </c>
      <c r="F991">
        <f>IFERROR(IF(VLOOKUP(E991,'refseq-MEM'!$E$2:$E$3707,1,0)= E991,1,0),0)</f>
        <v>1</v>
      </c>
      <c r="I991">
        <f>IF(C991-INDEX('refseq-MEM'!$C$2:$C$3707,MATCH(E991,'refseq-MEM'!$E$2:$E$3707,0)) &gt; 0,1,0)</f>
        <v>1</v>
      </c>
    </row>
    <row r="992" spans="1:9" x14ac:dyDescent="0.25">
      <c r="A992" t="s">
        <v>3804</v>
      </c>
      <c r="B992">
        <v>6.8999999999999997E-4</v>
      </c>
      <c r="C992">
        <v>214</v>
      </c>
      <c r="D992">
        <v>2115980</v>
      </c>
      <c r="E992" t="s">
        <v>2594</v>
      </c>
      <c r="F992">
        <f>IFERROR(IF(VLOOKUP(E992,'refseq-MEM'!$E$2:$E$3707,1,0)= E992,1,0),0)</f>
        <v>1</v>
      </c>
      <c r="I992">
        <f>IF(C992-INDEX('refseq-MEM'!$C$2:$C$3707,MATCH(E992,'refseq-MEM'!$E$2:$E$3707,0)) &gt; 0,1,0)</f>
        <v>0</v>
      </c>
    </row>
    <row r="993" spans="1:9" x14ac:dyDescent="0.25">
      <c r="A993" t="s">
        <v>3804</v>
      </c>
      <c r="B993">
        <v>6.8599999999999998E-4</v>
      </c>
      <c r="C993">
        <v>213</v>
      </c>
      <c r="D993">
        <v>364316</v>
      </c>
      <c r="E993" t="s">
        <v>1966</v>
      </c>
      <c r="F993">
        <f>IFERROR(IF(VLOOKUP(E993,'refseq-MEM'!$E$2:$E$3707,1,0)= E993,1,0),0)</f>
        <v>1</v>
      </c>
      <c r="I993">
        <f>IF(C993-INDEX('refseq-MEM'!$C$2:$C$3707,MATCH(E993,'refseq-MEM'!$E$2:$E$3707,0)) &gt; 0,1,0)</f>
        <v>0</v>
      </c>
    </row>
    <row r="994" spans="1:9" x14ac:dyDescent="0.25">
      <c r="A994" t="s">
        <v>3804</v>
      </c>
      <c r="B994">
        <v>6.8599999999999998E-4</v>
      </c>
      <c r="C994">
        <v>213</v>
      </c>
      <c r="D994">
        <v>745364</v>
      </c>
      <c r="E994" t="s">
        <v>2342</v>
      </c>
      <c r="F994">
        <f>IFERROR(IF(VLOOKUP(E994,'refseq-MEM'!$E$2:$E$3707,1,0)= E994,1,0),0)</f>
        <v>1</v>
      </c>
      <c r="I994">
        <f>IF(C994-INDEX('refseq-MEM'!$C$2:$C$3707,MATCH(E994,'refseq-MEM'!$E$2:$E$3707,0)) &gt; 0,1,0)</f>
        <v>0</v>
      </c>
    </row>
    <row r="995" spans="1:9" x14ac:dyDescent="0.25">
      <c r="A995" t="s">
        <v>3804</v>
      </c>
      <c r="B995">
        <v>6.8300000000000001E-4</v>
      </c>
      <c r="C995">
        <v>212</v>
      </c>
      <c r="D995">
        <v>58842</v>
      </c>
      <c r="E995" t="s">
        <v>2692</v>
      </c>
      <c r="F995">
        <f>IFERROR(IF(VLOOKUP(E995,'refseq-MEM'!$E$2:$E$3707,1,0)= E995,1,0),0)</f>
        <v>1</v>
      </c>
      <c r="I995">
        <f>IF(C995-INDEX('refseq-MEM'!$C$2:$C$3707,MATCH(E995,'refseq-MEM'!$E$2:$E$3707,0)) &gt; 0,1,0)</f>
        <v>1</v>
      </c>
    </row>
    <row r="996" spans="1:9" x14ac:dyDescent="0.25">
      <c r="A996" t="s">
        <v>3804</v>
      </c>
      <c r="B996">
        <v>6.8300000000000001E-4</v>
      </c>
      <c r="C996">
        <v>212</v>
      </c>
      <c r="D996">
        <v>1860077</v>
      </c>
      <c r="E996" t="s">
        <v>2973</v>
      </c>
      <c r="F996">
        <f>IFERROR(IF(VLOOKUP(E996,'refseq-MEM'!$E$2:$E$3707,1,0)= E996,1,0),0)</f>
        <v>1</v>
      </c>
      <c r="I996">
        <f>IF(C996-INDEX('refseq-MEM'!$C$2:$C$3707,MATCH(E996,'refseq-MEM'!$E$2:$E$3707,0)) &gt; 0,1,0)</f>
        <v>1</v>
      </c>
    </row>
    <row r="997" spans="1:9" x14ac:dyDescent="0.25">
      <c r="A997" t="s">
        <v>3804</v>
      </c>
      <c r="B997">
        <v>6.8000000000000005E-4</v>
      </c>
      <c r="C997">
        <v>211</v>
      </c>
      <c r="D997">
        <v>2071</v>
      </c>
      <c r="E997" t="s">
        <v>698</v>
      </c>
      <c r="F997">
        <f>IFERROR(IF(VLOOKUP(E997,'refseq-MEM'!$E$2:$E$3707,1,0)= E997,1,0),0)</f>
        <v>1</v>
      </c>
      <c r="I997">
        <f>IF(C997-INDEX('refseq-MEM'!$C$2:$C$3707,MATCH(E997,'refseq-MEM'!$E$2:$E$3707,0)) &gt; 0,1,0)</f>
        <v>0</v>
      </c>
    </row>
    <row r="998" spans="1:9" x14ac:dyDescent="0.25">
      <c r="A998" t="s">
        <v>3804</v>
      </c>
      <c r="B998">
        <v>6.8000000000000005E-4</v>
      </c>
      <c r="C998">
        <v>211</v>
      </c>
      <c r="D998">
        <v>12914</v>
      </c>
      <c r="E998" t="s">
        <v>2194</v>
      </c>
      <c r="F998">
        <f>IFERROR(IF(VLOOKUP(E998,'refseq-MEM'!$E$2:$E$3707,1,0)= E998,1,0),0)</f>
        <v>1</v>
      </c>
      <c r="I998">
        <f>IF(C998-INDEX('refseq-MEM'!$C$2:$C$3707,MATCH(E998,'refseq-MEM'!$E$2:$E$3707,0)) &gt; 0,1,0)</f>
        <v>0</v>
      </c>
    </row>
    <row r="999" spans="1:9" x14ac:dyDescent="0.25">
      <c r="A999" t="s">
        <v>3804</v>
      </c>
      <c r="B999">
        <v>6.7699999999999998E-4</v>
      </c>
      <c r="C999">
        <v>210</v>
      </c>
      <c r="D999">
        <v>359336</v>
      </c>
      <c r="E999" t="s">
        <v>1587</v>
      </c>
      <c r="F999">
        <f>IFERROR(IF(VLOOKUP(E999,'refseq-MEM'!$E$2:$E$3707,1,0)= E999,1,0),0)</f>
        <v>1</v>
      </c>
      <c r="I999">
        <f>IF(C999-INDEX('refseq-MEM'!$C$2:$C$3707,MATCH(E999,'refseq-MEM'!$E$2:$E$3707,0)) &gt; 0,1,0)</f>
        <v>1</v>
      </c>
    </row>
    <row r="1000" spans="1:9" x14ac:dyDescent="0.25">
      <c r="A1000" t="s">
        <v>3804</v>
      </c>
      <c r="B1000">
        <v>6.7400000000000001E-4</v>
      </c>
      <c r="C1000">
        <v>209</v>
      </c>
      <c r="D1000">
        <v>1269</v>
      </c>
      <c r="E1000" t="s">
        <v>1021</v>
      </c>
      <c r="F1000">
        <f>IFERROR(IF(VLOOKUP(E1000,'refseq-MEM'!$E$2:$E$3707,1,0)= E1000,1,0),0)</f>
        <v>1</v>
      </c>
      <c r="I1000">
        <f>IF(C1000-INDEX('refseq-MEM'!$C$2:$C$3707,MATCH(E1000,'refseq-MEM'!$E$2:$E$3707,0)) &gt; 0,1,0)</f>
        <v>0</v>
      </c>
    </row>
    <row r="1001" spans="1:9" x14ac:dyDescent="0.25">
      <c r="A1001" t="s">
        <v>3804</v>
      </c>
      <c r="B1001">
        <v>6.7000000000000002E-4</v>
      </c>
      <c r="C1001">
        <v>208</v>
      </c>
      <c r="D1001">
        <v>234</v>
      </c>
      <c r="E1001" t="s">
        <v>1689</v>
      </c>
      <c r="F1001">
        <f>IFERROR(IF(VLOOKUP(E1001,'refseq-MEM'!$E$2:$E$3707,1,0)= E1001,1,0),0)</f>
        <v>1</v>
      </c>
      <c r="I1001">
        <f>IF(C1001-INDEX('refseq-MEM'!$C$2:$C$3707,MATCH(E1001,'refseq-MEM'!$E$2:$E$3707,0)) &gt; 0,1,0)</f>
        <v>0</v>
      </c>
    </row>
    <row r="1002" spans="1:9" x14ac:dyDescent="0.25">
      <c r="A1002" t="s">
        <v>3804</v>
      </c>
      <c r="B1002">
        <v>6.7000000000000002E-4</v>
      </c>
      <c r="C1002">
        <v>208</v>
      </c>
      <c r="D1002">
        <v>53357</v>
      </c>
      <c r="E1002" t="s">
        <v>1748</v>
      </c>
      <c r="F1002">
        <f>IFERROR(IF(VLOOKUP(E1002,'refseq-MEM'!$E$2:$E$3707,1,0)= E1002,1,0),0)</f>
        <v>1</v>
      </c>
      <c r="I1002">
        <f>IF(C1002-INDEX('refseq-MEM'!$C$2:$C$3707,MATCH(E1002,'refseq-MEM'!$E$2:$E$3707,0)) &gt; 0,1,0)</f>
        <v>0</v>
      </c>
    </row>
    <row r="1003" spans="1:9" x14ac:dyDescent="0.25">
      <c r="A1003" t="s">
        <v>3804</v>
      </c>
      <c r="B1003">
        <v>6.7000000000000002E-4</v>
      </c>
      <c r="C1003">
        <v>208</v>
      </c>
      <c r="D1003">
        <v>152053</v>
      </c>
      <c r="E1003" t="s">
        <v>2643</v>
      </c>
      <c r="F1003">
        <f>IFERROR(IF(VLOOKUP(E1003,'refseq-MEM'!$E$2:$E$3707,1,0)= E1003,1,0),0)</f>
        <v>1</v>
      </c>
      <c r="I1003">
        <f>IF(C1003-INDEX('refseq-MEM'!$C$2:$C$3707,MATCH(E1003,'refseq-MEM'!$E$2:$E$3707,0)) &gt; 0,1,0)</f>
        <v>0</v>
      </c>
    </row>
    <row r="1004" spans="1:9" x14ac:dyDescent="0.25">
      <c r="A1004" t="s">
        <v>3804</v>
      </c>
      <c r="B1004">
        <v>6.7000000000000002E-4</v>
      </c>
      <c r="C1004">
        <v>208</v>
      </c>
      <c r="D1004">
        <v>556257</v>
      </c>
      <c r="E1004" t="s">
        <v>1577</v>
      </c>
      <c r="F1004">
        <f>IFERROR(IF(VLOOKUP(E1004,'refseq-MEM'!$E$2:$E$3707,1,0)= E1004,1,0),0)</f>
        <v>1</v>
      </c>
      <c r="I1004">
        <f>IF(C1004-INDEX('refseq-MEM'!$C$2:$C$3707,MATCH(E1004,'refseq-MEM'!$E$2:$E$3707,0)) &gt; 0,1,0)</f>
        <v>1</v>
      </c>
    </row>
    <row r="1005" spans="1:9" x14ac:dyDescent="0.25">
      <c r="A1005" t="s">
        <v>3804</v>
      </c>
      <c r="B1005">
        <v>6.7000000000000002E-4</v>
      </c>
      <c r="C1005">
        <v>208</v>
      </c>
      <c r="D1005">
        <v>1649468</v>
      </c>
      <c r="E1005" t="s">
        <v>2141</v>
      </c>
      <c r="F1005">
        <f>IFERROR(IF(VLOOKUP(E1005,'refseq-MEM'!$E$2:$E$3707,1,0)= E1005,1,0),0)</f>
        <v>1</v>
      </c>
      <c r="I1005">
        <f>IF(C1005-INDEX('refseq-MEM'!$C$2:$C$3707,MATCH(E1005,'refseq-MEM'!$E$2:$E$3707,0)) &gt; 0,1,0)</f>
        <v>0</v>
      </c>
    </row>
    <row r="1006" spans="1:9" x14ac:dyDescent="0.25">
      <c r="A1006" t="s">
        <v>3804</v>
      </c>
      <c r="B1006">
        <v>6.6699999999999995E-4</v>
      </c>
      <c r="C1006">
        <v>207</v>
      </c>
      <c r="D1006">
        <v>93681</v>
      </c>
      <c r="E1006" t="s">
        <v>1224</v>
      </c>
      <c r="F1006">
        <f>IFERROR(IF(VLOOKUP(E1006,'refseq-MEM'!$E$2:$E$3707,1,0)= E1006,1,0),0)</f>
        <v>1</v>
      </c>
      <c r="I1006">
        <f>IF(C1006-INDEX('refseq-MEM'!$C$2:$C$3707,MATCH(E1006,'refseq-MEM'!$E$2:$E$3707,0)) &gt; 0,1,0)</f>
        <v>0</v>
      </c>
    </row>
    <row r="1007" spans="1:9" x14ac:dyDescent="0.25">
      <c r="A1007" t="s">
        <v>3804</v>
      </c>
      <c r="B1007">
        <v>6.6699999999999995E-4</v>
      </c>
      <c r="C1007">
        <v>207</v>
      </c>
      <c r="D1007">
        <v>147067</v>
      </c>
      <c r="E1007" t="s">
        <v>2934</v>
      </c>
      <c r="F1007">
        <f>IFERROR(IF(VLOOKUP(E1007,'refseq-MEM'!$E$2:$E$3707,1,0)= E1007,1,0),0)</f>
        <v>1</v>
      </c>
      <c r="I1007">
        <f>IF(C1007-INDEX('refseq-MEM'!$C$2:$C$3707,MATCH(E1007,'refseq-MEM'!$E$2:$E$3707,0)) &gt; 0,1,0)</f>
        <v>0</v>
      </c>
    </row>
    <row r="1008" spans="1:9" x14ac:dyDescent="0.25">
      <c r="A1008" t="s">
        <v>3804</v>
      </c>
      <c r="B1008">
        <v>6.6399999999999999E-4</v>
      </c>
      <c r="C1008">
        <v>206</v>
      </c>
      <c r="D1008">
        <v>168694</v>
      </c>
      <c r="E1008" t="s">
        <v>1080</v>
      </c>
      <c r="F1008">
        <f>IFERROR(IF(VLOOKUP(E1008,'refseq-MEM'!$E$2:$E$3707,1,0)= E1008,1,0),0)</f>
        <v>1</v>
      </c>
      <c r="I1008">
        <f>IF(C1008-INDEX('refseq-MEM'!$C$2:$C$3707,MATCH(E1008,'refseq-MEM'!$E$2:$E$3707,0)) &gt; 0,1,0)</f>
        <v>0</v>
      </c>
    </row>
    <row r="1009" spans="1:9" x14ac:dyDescent="0.25">
      <c r="A1009" t="s">
        <v>3804</v>
      </c>
      <c r="B1009">
        <v>6.6100000000000002E-4</v>
      </c>
      <c r="C1009">
        <v>205</v>
      </c>
      <c r="D1009">
        <v>28048</v>
      </c>
      <c r="E1009" t="s">
        <v>2800</v>
      </c>
      <c r="F1009">
        <f>IFERROR(IF(VLOOKUP(E1009,'refseq-MEM'!$E$2:$E$3707,1,0)= E1009,1,0),0)</f>
        <v>1</v>
      </c>
      <c r="I1009">
        <f>IF(C1009-INDEX('refseq-MEM'!$C$2:$C$3707,MATCH(E1009,'refseq-MEM'!$E$2:$E$3707,0)) &gt; 0,1,0)</f>
        <v>1</v>
      </c>
    </row>
    <row r="1010" spans="1:9" x14ac:dyDescent="0.25">
      <c r="A1010" t="s">
        <v>3804</v>
      </c>
      <c r="B1010">
        <v>6.5700000000000003E-4</v>
      </c>
      <c r="C1010">
        <v>204</v>
      </c>
      <c r="D1010">
        <v>1988</v>
      </c>
      <c r="E1010" t="s">
        <v>359</v>
      </c>
      <c r="F1010">
        <f>IFERROR(IF(VLOOKUP(E1010,'refseq-MEM'!$E$2:$E$3707,1,0)= E1010,1,0),0)</f>
        <v>1</v>
      </c>
      <c r="I1010">
        <f>IF(C1010-INDEX('refseq-MEM'!$C$2:$C$3707,MATCH(E1010,'refseq-MEM'!$E$2:$E$3707,0)) &gt; 0,1,0)</f>
        <v>0</v>
      </c>
    </row>
    <row r="1011" spans="1:9" x14ac:dyDescent="0.25">
      <c r="A1011" t="s">
        <v>3804</v>
      </c>
      <c r="B1011">
        <v>6.5700000000000003E-4</v>
      </c>
      <c r="C1011">
        <v>204</v>
      </c>
      <c r="D1011">
        <v>141948</v>
      </c>
      <c r="E1011" t="s">
        <v>1680</v>
      </c>
      <c r="F1011">
        <f>IFERROR(IF(VLOOKUP(E1011,'refseq-MEM'!$E$2:$E$3707,1,0)= E1011,1,0),0)</f>
        <v>1</v>
      </c>
      <c r="I1011">
        <f>IF(C1011-INDEX('refseq-MEM'!$C$2:$C$3707,MATCH(E1011,'refseq-MEM'!$E$2:$E$3707,0)) &gt; 0,1,0)</f>
        <v>1</v>
      </c>
    </row>
    <row r="1012" spans="1:9" x14ac:dyDescent="0.25">
      <c r="A1012" t="s">
        <v>3804</v>
      </c>
      <c r="B1012">
        <v>6.5700000000000003E-4</v>
      </c>
      <c r="C1012">
        <v>204</v>
      </c>
      <c r="D1012">
        <v>261933</v>
      </c>
      <c r="E1012" t="s">
        <v>867</v>
      </c>
      <c r="F1012">
        <f>IFERROR(IF(VLOOKUP(E1012,'refseq-MEM'!$E$2:$E$3707,1,0)= E1012,1,0),0)</f>
        <v>1</v>
      </c>
      <c r="I1012">
        <f>IF(C1012-INDEX('refseq-MEM'!$C$2:$C$3707,MATCH(E1012,'refseq-MEM'!$E$2:$E$3707,0)) &gt; 0,1,0)</f>
        <v>0</v>
      </c>
    </row>
    <row r="1013" spans="1:9" x14ac:dyDescent="0.25">
      <c r="A1013" t="s">
        <v>3804</v>
      </c>
      <c r="B1013">
        <v>6.5399999999999996E-4</v>
      </c>
      <c r="C1013">
        <v>203</v>
      </c>
      <c r="D1013">
        <v>33981</v>
      </c>
      <c r="E1013" t="s">
        <v>1919</v>
      </c>
      <c r="F1013">
        <f>IFERROR(IF(VLOOKUP(E1013,'refseq-MEM'!$E$2:$E$3707,1,0)= E1013,1,0),0)</f>
        <v>1</v>
      </c>
      <c r="I1013">
        <f>IF(C1013-INDEX('refseq-MEM'!$C$2:$C$3707,MATCH(E1013,'refseq-MEM'!$E$2:$E$3707,0)) &gt; 0,1,0)</f>
        <v>0</v>
      </c>
    </row>
    <row r="1014" spans="1:9" x14ac:dyDescent="0.25">
      <c r="A1014" t="s">
        <v>3804</v>
      </c>
      <c r="B1014">
        <v>6.5399999999999996E-4</v>
      </c>
      <c r="C1014">
        <v>203</v>
      </c>
      <c r="D1014">
        <v>146825</v>
      </c>
      <c r="E1014" t="s">
        <v>1921</v>
      </c>
      <c r="F1014">
        <f>IFERROR(IF(VLOOKUP(E1014,'refseq-MEM'!$E$2:$E$3707,1,0)= E1014,1,0),0)</f>
        <v>1</v>
      </c>
      <c r="I1014">
        <f>IF(C1014-INDEX('refseq-MEM'!$C$2:$C$3707,MATCH(E1014,'refseq-MEM'!$E$2:$E$3707,0)) &gt; 0,1,0)</f>
        <v>0</v>
      </c>
    </row>
    <row r="1015" spans="1:9" x14ac:dyDescent="0.25">
      <c r="A1015" t="s">
        <v>3804</v>
      </c>
      <c r="B1015">
        <v>6.5099999999999999E-4</v>
      </c>
      <c r="C1015">
        <v>202</v>
      </c>
      <c r="D1015">
        <v>104204</v>
      </c>
      <c r="E1015" t="s">
        <v>2331</v>
      </c>
      <c r="F1015">
        <f>IFERROR(IF(VLOOKUP(E1015,'refseq-MEM'!$E$2:$E$3707,1,0)= E1015,1,0),0)</f>
        <v>1</v>
      </c>
      <c r="I1015">
        <f>IF(C1015-INDEX('refseq-MEM'!$C$2:$C$3707,MATCH(E1015,'refseq-MEM'!$E$2:$E$3707,0)) &gt; 0,1,0)</f>
        <v>1</v>
      </c>
    </row>
    <row r="1016" spans="1:9" x14ac:dyDescent="0.25">
      <c r="A1016" t="s">
        <v>3804</v>
      </c>
      <c r="B1016">
        <v>6.5099999999999999E-4</v>
      </c>
      <c r="C1016">
        <v>202</v>
      </c>
      <c r="D1016">
        <v>208215</v>
      </c>
      <c r="E1016" t="s">
        <v>1514</v>
      </c>
      <c r="F1016">
        <f>IFERROR(IF(VLOOKUP(E1016,'refseq-MEM'!$E$2:$E$3707,1,0)= E1016,1,0),0)</f>
        <v>1</v>
      </c>
      <c r="I1016">
        <f>IF(C1016-INDEX('refseq-MEM'!$C$2:$C$3707,MATCH(E1016,'refseq-MEM'!$E$2:$E$3707,0)) &gt; 0,1,0)</f>
        <v>1</v>
      </c>
    </row>
    <row r="1017" spans="1:9" x14ac:dyDescent="0.25">
      <c r="A1017" t="s">
        <v>3804</v>
      </c>
      <c r="B1017">
        <v>6.5099999999999999E-4</v>
      </c>
      <c r="C1017">
        <v>202</v>
      </c>
      <c r="D1017">
        <v>318147</v>
      </c>
      <c r="E1017" t="s">
        <v>1637</v>
      </c>
      <c r="F1017">
        <f>IFERROR(IF(VLOOKUP(E1017,'refseq-MEM'!$E$2:$E$3707,1,0)= E1017,1,0),0)</f>
        <v>1</v>
      </c>
      <c r="I1017">
        <f>IF(C1017-INDEX('refseq-MEM'!$C$2:$C$3707,MATCH(E1017,'refseq-MEM'!$E$2:$E$3707,0)) &gt; 0,1,0)</f>
        <v>1</v>
      </c>
    </row>
    <row r="1018" spans="1:9" x14ac:dyDescent="0.25">
      <c r="A1018" t="s">
        <v>3804</v>
      </c>
      <c r="B1018">
        <v>6.4499999999999996E-4</v>
      </c>
      <c r="C1018">
        <v>200</v>
      </c>
      <c r="D1018">
        <v>2284</v>
      </c>
      <c r="E1018" t="s">
        <v>2031</v>
      </c>
      <c r="F1018">
        <f>IFERROR(IF(VLOOKUP(E1018,'refseq-MEM'!$E$2:$E$3707,1,0)= E1018,1,0),0)</f>
        <v>1</v>
      </c>
      <c r="I1018">
        <f>IF(C1018-INDEX('refseq-MEM'!$C$2:$C$3707,MATCH(E1018,'refseq-MEM'!$E$2:$E$3707,0)) &gt; 0,1,0)</f>
        <v>0</v>
      </c>
    </row>
    <row r="1019" spans="1:9" x14ac:dyDescent="0.25">
      <c r="A1019" t="s">
        <v>3804</v>
      </c>
      <c r="B1019">
        <v>6.4499999999999996E-4</v>
      </c>
      <c r="C1019">
        <v>200</v>
      </c>
      <c r="D1019">
        <v>42054</v>
      </c>
      <c r="E1019" t="s">
        <v>2095</v>
      </c>
      <c r="F1019">
        <f>IFERROR(IF(VLOOKUP(E1019,'refseq-MEM'!$E$2:$E$3707,1,0)= E1019,1,0),0)</f>
        <v>1</v>
      </c>
      <c r="I1019">
        <f>IF(C1019-INDEX('refseq-MEM'!$C$2:$C$3707,MATCH(E1019,'refseq-MEM'!$E$2:$E$3707,0)) &gt; 0,1,0)</f>
        <v>1</v>
      </c>
    </row>
    <row r="1020" spans="1:9" x14ac:dyDescent="0.25">
      <c r="A1020" t="s">
        <v>3804</v>
      </c>
      <c r="B1020">
        <v>6.4499999999999996E-4</v>
      </c>
      <c r="C1020">
        <v>200</v>
      </c>
      <c r="D1020">
        <v>43673</v>
      </c>
      <c r="E1020" t="s">
        <v>2220</v>
      </c>
      <c r="F1020">
        <f>IFERROR(IF(VLOOKUP(E1020,'refseq-MEM'!$E$2:$E$3707,1,0)= E1020,1,0),0)</f>
        <v>1</v>
      </c>
      <c r="I1020">
        <f>IF(C1020-INDEX('refseq-MEM'!$C$2:$C$3707,MATCH(E1020,'refseq-MEM'!$E$2:$E$3707,0)) &gt; 0,1,0)</f>
        <v>1</v>
      </c>
    </row>
    <row r="1021" spans="1:9" x14ac:dyDescent="0.25">
      <c r="A1021" t="s">
        <v>3804</v>
      </c>
      <c r="B1021">
        <v>6.4099999999999997E-4</v>
      </c>
      <c r="C1021">
        <v>199</v>
      </c>
      <c r="D1021">
        <v>16</v>
      </c>
      <c r="E1021" t="s">
        <v>1823</v>
      </c>
      <c r="F1021">
        <f>IFERROR(IF(VLOOKUP(E1021,'refseq-MEM'!$E$2:$E$3707,1,0)= E1021,1,0),0)</f>
        <v>1</v>
      </c>
      <c r="I1021">
        <f>IF(C1021-INDEX('refseq-MEM'!$C$2:$C$3707,MATCH(E1021,'refseq-MEM'!$E$2:$E$3707,0)) &gt; 0,1,0)</f>
        <v>0</v>
      </c>
    </row>
    <row r="1022" spans="1:9" x14ac:dyDescent="0.25">
      <c r="A1022" t="s">
        <v>3804</v>
      </c>
      <c r="B1022">
        <v>6.38E-4</v>
      </c>
      <c r="C1022">
        <v>198</v>
      </c>
      <c r="D1022">
        <v>465</v>
      </c>
      <c r="E1022" t="s">
        <v>2254</v>
      </c>
      <c r="F1022">
        <f>IFERROR(IF(VLOOKUP(E1022,'refseq-MEM'!$E$2:$E$3707,1,0)= E1022,1,0),0)</f>
        <v>1</v>
      </c>
      <c r="I1022">
        <f>IF(C1022-INDEX('refseq-MEM'!$C$2:$C$3707,MATCH(E1022,'refseq-MEM'!$E$2:$E$3707,0)) &gt; 0,1,0)</f>
        <v>1</v>
      </c>
    </row>
    <row r="1023" spans="1:9" x14ac:dyDescent="0.25">
      <c r="A1023" t="s">
        <v>3804</v>
      </c>
      <c r="B1023">
        <v>6.2799999999999998E-4</v>
      </c>
      <c r="C1023">
        <v>195</v>
      </c>
      <c r="D1023">
        <v>404</v>
      </c>
      <c r="E1023" t="s">
        <v>1699</v>
      </c>
      <c r="F1023">
        <f>IFERROR(IF(VLOOKUP(E1023,'refseq-MEM'!$E$2:$E$3707,1,0)= E1023,1,0),0)</f>
        <v>1</v>
      </c>
      <c r="I1023">
        <f>IF(C1023-INDEX('refseq-MEM'!$C$2:$C$3707,MATCH(E1023,'refseq-MEM'!$E$2:$E$3707,0)) &gt; 0,1,0)</f>
        <v>1</v>
      </c>
    </row>
    <row r="1024" spans="1:9" x14ac:dyDescent="0.25">
      <c r="A1024" t="s">
        <v>3804</v>
      </c>
      <c r="B1024">
        <v>6.2799999999999998E-4</v>
      </c>
      <c r="C1024">
        <v>195</v>
      </c>
      <c r="D1024">
        <v>1100891</v>
      </c>
      <c r="E1024" t="s">
        <v>2837</v>
      </c>
      <c r="F1024">
        <f>IFERROR(IF(VLOOKUP(E1024,'refseq-MEM'!$E$2:$E$3707,1,0)= E1024,1,0),0)</f>
        <v>1</v>
      </c>
      <c r="I1024">
        <f>IF(C1024-INDEX('refseq-MEM'!$C$2:$C$3707,MATCH(E1024,'refseq-MEM'!$E$2:$E$3707,0)) &gt; 0,1,0)</f>
        <v>1</v>
      </c>
    </row>
    <row r="1025" spans="1:9" x14ac:dyDescent="0.25">
      <c r="A1025" t="s">
        <v>3804</v>
      </c>
      <c r="B1025">
        <v>6.2500000000000001E-4</v>
      </c>
      <c r="C1025">
        <v>194</v>
      </c>
      <c r="D1025">
        <v>41980</v>
      </c>
      <c r="E1025" t="s">
        <v>2601</v>
      </c>
      <c r="F1025">
        <f>IFERROR(IF(VLOOKUP(E1025,'refseq-MEM'!$E$2:$E$3707,1,0)= E1025,1,0),0)</f>
        <v>1</v>
      </c>
      <c r="I1025">
        <f>IF(C1025-INDEX('refseq-MEM'!$C$2:$C$3707,MATCH(E1025,'refseq-MEM'!$E$2:$E$3707,0)) &gt; 0,1,0)</f>
        <v>0</v>
      </c>
    </row>
    <row r="1026" spans="1:9" x14ac:dyDescent="0.25">
      <c r="A1026" t="s">
        <v>3804</v>
      </c>
      <c r="B1026">
        <v>6.2200000000000005E-4</v>
      </c>
      <c r="C1026">
        <v>193</v>
      </c>
      <c r="D1026">
        <v>50714</v>
      </c>
      <c r="E1026" t="s">
        <v>2150</v>
      </c>
      <c r="F1026">
        <f>IFERROR(IF(VLOOKUP(E1026,'refseq-MEM'!$E$2:$E$3707,1,0)= E1026,1,0),0)</f>
        <v>1</v>
      </c>
      <c r="I1026">
        <f>IF(C1026-INDEX('refseq-MEM'!$C$2:$C$3707,MATCH(E1026,'refseq-MEM'!$E$2:$E$3707,0)) &gt; 0,1,0)</f>
        <v>0</v>
      </c>
    </row>
    <row r="1027" spans="1:9" x14ac:dyDescent="0.25">
      <c r="A1027" t="s">
        <v>3804</v>
      </c>
      <c r="B1027">
        <v>6.2200000000000005E-4</v>
      </c>
      <c r="C1027">
        <v>193</v>
      </c>
      <c r="D1027">
        <v>88138</v>
      </c>
      <c r="E1027" t="s">
        <v>1406</v>
      </c>
      <c r="F1027">
        <f>IFERROR(IF(VLOOKUP(E1027,'refseq-MEM'!$E$2:$E$3707,1,0)= E1027,1,0),0)</f>
        <v>1</v>
      </c>
      <c r="I1027">
        <f>IF(C1027-INDEX('refseq-MEM'!$C$2:$C$3707,MATCH(E1027,'refseq-MEM'!$E$2:$E$3707,0)) &gt; 0,1,0)</f>
        <v>0</v>
      </c>
    </row>
    <row r="1028" spans="1:9" x14ac:dyDescent="0.25">
      <c r="A1028" t="s">
        <v>3804</v>
      </c>
      <c r="B1028">
        <v>6.1899999999999998E-4</v>
      </c>
      <c r="C1028">
        <v>192</v>
      </c>
      <c r="D1028">
        <v>2433</v>
      </c>
      <c r="E1028" t="s">
        <v>942</v>
      </c>
      <c r="F1028">
        <f>IFERROR(IF(VLOOKUP(E1028,'refseq-MEM'!$E$2:$E$3707,1,0)= E1028,1,0),0)</f>
        <v>1</v>
      </c>
      <c r="I1028">
        <f>IF(C1028-INDEX('refseq-MEM'!$C$2:$C$3707,MATCH(E1028,'refseq-MEM'!$E$2:$E$3707,0)) &gt; 0,1,0)</f>
        <v>0</v>
      </c>
    </row>
    <row r="1029" spans="1:9" x14ac:dyDescent="0.25">
      <c r="A1029" t="s">
        <v>3804</v>
      </c>
      <c r="B1029">
        <v>6.1899999999999998E-4</v>
      </c>
      <c r="C1029">
        <v>192</v>
      </c>
      <c r="D1029">
        <v>929812</v>
      </c>
      <c r="E1029" t="s">
        <v>2943</v>
      </c>
      <c r="F1029">
        <f>IFERROR(IF(VLOOKUP(E1029,'refseq-MEM'!$E$2:$E$3707,1,0)= E1029,1,0),0)</f>
        <v>1</v>
      </c>
      <c r="I1029">
        <f>IF(C1029-INDEX('refseq-MEM'!$C$2:$C$3707,MATCH(E1029,'refseq-MEM'!$E$2:$E$3707,0)) &gt; 0,1,0)</f>
        <v>1</v>
      </c>
    </row>
    <row r="1030" spans="1:9" x14ac:dyDescent="0.25">
      <c r="A1030" t="s">
        <v>3804</v>
      </c>
      <c r="B1030">
        <v>6.1200000000000002E-4</v>
      </c>
      <c r="C1030">
        <v>190</v>
      </c>
      <c r="D1030">
        <v>2251</v>
      </c>
      <c r="E1030" t="s">
        <v>1766</v>
      </c>
      <c r="F1030">
        <f>IFERROR(IF(VLOOKUP(E1030,'refseq-MEM'!$E$2:$E$3707,1,0)= E1030,1,0),0)</f>
        <v>1</v>
      </c>
      <c r="I1030">
        <f>IF(C1030-INDEX('refseq-MEM'!$C$2:$C$3707,MATCH(E1030,'refseq-MEM'!$E$2:$E$3707,0)) &gt; 0,1,0)</f>
        <v>0</v>
      </c>
    </row>
    <row r="1031" spans="1:9" x14ac:dyDescent="0.25">
      <c r="A1031" t="s">
        <v>3804</v>
      </c>
      <c r="B1031">
        <v>6.0899999999999995E-4</v>
      </c>
      <c r="C1031">
        <v>189</v>
      </c>
      <c r="D1031">
        <v>568</v>
      </c>
      <c r="E1031" t="s">
        <v>1900</v>
      </c>
      <c r="F1031">
        <f>IFERROR(IF(VLOOKUP(E1031,'refseq-MEM'!$E$2:$E$3707,1,0)= E1031,1,0),0)</f>
        <v>1</v>
      </c>
      <c r="I1031">
        <f>IF(C1031-INDEX('refseq-MEM'!$C$2:$C$3707,MATCH(E1031,'refseq-MEM'!$E$2:$E$3707,0)) &gt; 0,1,0)</f>
        <v>1</v>
      </c>
    </row>
    <row r="1032" spans="1:9" x14ac:dyDescent="0.25">
      <c r="A1032" t="s">
        <v>3804</v>
      </c>
      <c r="B1032">
        <v>6.0300000000000002E-4</v>
      </c>
      <c r="C1032">
        <v>187</v>
      </c>
      <c r="D1032">
        <v>154116</v>
      </c>
      <c r="E1032" t="s">
        <v>1389</v>
      </c>
      <c r="F1032">
        <f>IFERROR(IF(VLOOKUP(E1032,'refseq-MEM'!$E$2:$E$3707,1,0)= E1032,1,0),0)</f>
        <v>1</v>
      </c>
      <c r="I1032">
        <f>IF(C1032-INDEX('refseq-MEM'!$C$2:$C$3707,MATCH(E1032,'refseq-MEM'!$E$2:$E$3707,0)) &gt; 0,1,0)</f>
        <v>0</v>
      </c>
    </row>
    <row r="1033" spans="1:9" x14ac:dyDescent="0.25">
      <c r="A1033" t="s">
        <v>3804</v>
      </c>
      <c r="B1033">
        <v>5.9900000000000003E-4</v>
      </c>
      <c r="C1033">
        <v>186</v>
      </c>
      <c r="D1033">
        <v>274591</v>
      </c>
      <c r="E1033" t="s">
        <v>1351</v>
      </c>
      <c r="F1033">
        <f>IFERROR(IF(VLOOKUP(E1033,'refseq-MEM'!$E$2:$E$3707,1,0)= E1033,1,0),0)</f>
        <v>1</v>
      </c>
      <c r="I1033">
        <f>IF(C1033-INDEX('refseq-MEM'!$C$2:$C$3707,MATCH(E1033,'refseq-MEM'!$E$2:$E$3707,0)) &gt; 0,1,0)</f>
        <v>0</v>
      </c>
    </row>
    <row r="1034" spans="1:9" x14ac:dyDescent="0.25">
      <c r="A1034" t="s">
        <v>3804</v>
      </c>
      <c r="B1034">
        <v>5.9599999999999996E-4</v>
      </c>
      <c r="C1034">
        <v>185</v>
      </c>
      <c r="D1034">
        <v>295595</v>
      </c>
      <c r="E1034" t="s">
        <v>2609</v>
      </c>
      <c r="F1034">
        <f>IFERROR(IF(VLOOKUP(E1034,'refseq-MEM'!$E$2:$E$3707,1,0)= E1034,1,0),0)</f>
        <v>1</v>
      </c>
      <c r="I1034">
        <f>IF(C1034-INDEX('refseq-MEM'!$C$2:$C$3707,MATCH(E1034,'refseq-MEM'!$E$2:$E$3707,0)) &gt; 0,1,0)</f>
        <v>1</v>
      </c>
    </row>
    <row r="1035" spans="1:9" x14ac:dyDescent="0.25">
      <c r="A1035" t="s">
        <v>3804</v>
      </c>
      <c r="B1035">
        <v>5.9599999999999996E-4</v>
      </c>
      <c r="C1035">
        <v>185</v>
      </c>
      <c r="D1035">
        <v>303379</v>
      </c>
      <c r="E1035" t="s">
        <v>2071</v>
      </c>
      <c r="F1035">
        <f>IFERROR(IF(VLOOKUP(E1035,'refseq-MEM'!$E$2:$E$3707,1,0)= E1035,1,0),0)</f>
        <v>1</v>
      </c>
      <c r="I1035">
        <f>IF(C1035-INDEX('refseq-MEM'!$C$2:$C$3707,MATCH(E1035,'refseq-MEM'!$E$2:$E$3707,0)) &gt; 0,1,0)</f>
        <v>0</v>
      </c>
    </row>
    <row r="1036" spans="1:9" x14ac:dyDescent="0.25">
      <c r="A1036" t="s">
        <v>3804</v>
      </c>
      <c r="B1036">
        <v>5.9599999999999996E-4</v>
      </c>
      <c r="C1036">
        <v>185</v>
      </c>
      <c r="D1036">
        <v>401469</v>
      </c>
      <c r="E1036" t="s">
        <v>1826</v>
      </c>
      <c r="F1036">
        <f>IFERROR(IF(VLOOKUP(E1036,'refseq-MEM'!$E$2:$E$3707,1,0)= E1036,1,0),0)</f>
        <v>1</v>
      </c>
      <c r="I1036">
        <f>IF(C1036-INDEX('refseq-MEM'!$C$2:$C$3707,MATCH(E1036,'refseq-MEM'!$E$2:$E$3707,0)) &gt; 0,1,0)</f>
        <v>1</v>
      </c>
    </row>
    <row r="1037" spans="1:9" x14ac:dyDescent="0.25">
      <c r="A1037" t="s">
        <v>3804</v>
      </c>
      <c r="B1037">
        <v>5.9599999999999996E-4</v>
      </c>
      <c r="C1037">
        <v>185</v>
      </c>
      <c r="D1037">
        <v>630749</v>
      </c>
      <c r="E1037" t="s">
        <v>1771</v>
      </c>
      <c r="F1037">
        <f>IFERROR(IF(VLOOKUP(E1037,'refseq-MEM'!$E$2:$E$3707,1,0)= E1037,1,0),0)</f>
        <v>1</v>
      </c>
      <c r="I1037">
        <f>IF(C1037-INDEX('refseq-MEM'!$C$2:$C$3707,MATCH(E1037,'refseq-MEM'!$E$2:$E$3707,0)) &gt; 0,1,0)</f>
        <v>0</v>
      </c>
    </row>
    <row r="1038" spans="1:9" x14ac:dyDescent="0.25">
      <c r="A1038" t="s">
        <v>3804</v>
      </c>
      <c r="B1038">
        <v>5.9599999999999996E-4</v>
      </c>
      <c r="C1038">
        <v>185</v>
      </c>
      <c r="D1038">
        <v>947525</v>
      </c>
      <c r="E1038" t="s">
        <v>2438</v>
      </c>
      <c r="F1038">
        <f>IFERROR(IF(VLOOKUP(E1038,'refseq-MEM'!$E$2:$E$3707,1,0)= E1038,1,0),0)</f>
        <v>1</v>
      </c>
      <c r="I1038">
        <f>IF(C1038-INDEX('refseq-MEM'!$C$2:$C$3707,MATCH(E1038,'refseq-MEM'!$E$2:$E$3707,0)) &gt; 0,1,0)</f>
        <v>0</v>
      </c>
    </row>
    <row r="1039" spans="1:9" x14ac:dyDescent="0.25">
      <c r="A1039" t="s">
        <v>3804</v>
      </c>
      <c r="B1039">
        <v>5.9299999999999999E-4</v>
      </c>
      <c r="C1039">
        <v>184</v>
      </c>
      <c r="D1039">
        <v>2179</v>
      </c>
      <c r="E1039" t="s">
        <v>2533</v>
      </c>
      <c r="F1039">
        <f>IFERROR(IF(VLOOKUP(E1039,'refseq-MEM'!$E$2:$E$3707,1,0)= E1039,1,0),0)</f>
        <v>1</v>
      </c>
      <c r="I1039">
        <f>IF(C1039-INDEX('refseq-MEM'!$C$2:$C$3707,MATCH(E1039,'refseq-MEM'!$E$2:$E$3707,0)) &gt; 0,1,0)</f>
        <v>1</v>
      </c>
    </row>
    <row r="1040" spans="1:9" x14ac:dyDescent="0.25">
      <c r="A1040" t="s">
        <v>3804</v>
      </c>
      <c r="B1040">
        <v>5.9299999999999999E-4</v>
      </c>
      <c r="C1040">
        <v>184</v>
      </c>
      <c r="D1040">
        <v>69474</v>
      </c>
      <c r="E1040" t="s">
        <v>2096</v>
      </c>
      <c r="F1040">
        <f>IFERROR(IF(VLOOKUP(E1040,'refseq-MEM'!$E$2:$E$3707,1,0)= E1040,1,0),0)</f>
        <v>1</v>
      </c>
      <c r="I1040">
        <f>IF(C1040-INDEX('refseq-MEM'!$C$2:$C$3707,MATCH(E1040,'refseq-MEM'!$E$2:$E$3707,0)) &gt; 0,1,0)</f>
        <v>0</v>
      </c>
    </row>
    <row r="1041" spans="1:9" x14ac:dyDescent="0.25">
      <c r="A1041" t="s">
        <v>3804</v>
      </c>
      <c r="B1041">
        <v>5.9299999999999999E-4</v>
      </c>
      <c r="C1041">
        <v>184</v>
      </c>
      <c r="D1041">
        <v>1406135</v>
      </c>
      <c r="E1041" t="s">
        <v>2028</v>
      </c>
      <c r="F1041">
        <f>IFERROR(IF(VLOOKUP(E1041,'refseq-MEM'!$E$2:$E$3707,1,0)= E1041,1,0),0)</f>
        <v>1</v>
      </c>
      <c r="I1041">
        <f>IF(C1041-INDEX('refseq-MEM'!$C$2:$C$3707,MATCH(E1041,'refseq-MEM'!$E$2:$E$3707,0)) &gt; 0,1,0)</f>
        <v>0</v>
      </c>
    </row>
    <row r="1042" spans="1:9" x14ac:dyDescent="0.25">
      <c r="A1042" t="s">
        <v>3804</v>
      </c>
      <c r="B1042">
        <v>5.9299999999999999E-4</v>
      </c>
      <c r="C1042">
        <v>184</v>
      </c>
      <c r="D1042">
        <v>1921582</v>
      </c>
      <c r="E1042" t="s">
        <v>2447</v>
      </c>
      <c r="F1042">
        <f>IFERROR(IF(VLOOKUP(E1042,'refseq-MEM'!$E$2:$E$3707,1,0)= E1042,1,0),0)</f>
        <v>1</v>
      </c>
      <c r="I1042">
        <f>IF(C1042-INDEX('refseq-MEM'!$C$2:$C$3707,MATCH(E1042,'refseq-MEM'!$E$2:$E$3707,0)) &gt; 0,1,0)</f>
        <v>1</v>
      </c>
    </row>
    <row r="1043" spans="1:9" x14ac:dyDescent="0.25">
      <c r="A1043" t="s">
        <v>3804</v>
      </c>
      <c r="B1043">
        <v>5.9000000000000003E-4</v>
      </c>
      <c r="C1043">
        <v>183</v>
      </c>
      <c r="D1043">
        <v>620</v>
      </c>
      <c r="E1043" t="s">
        <v>1153</v>
      </c>
      <c r="F1043">
        <f>IFERROR(IF(VLOOKUP(E1043,'refseq-MEM'!$E$2:$E$3707,1,0)= E1043,1,0),0)</f>
        <v>1</v>
      </c>
      <c r="I1043">
        <f>IF(C1043-INDEX('refseq-MEM'!$C$2:$C$3707,MATCH(E1043,'refseq-MEM'!$E$2:$E$3707,0)) &gt; 0,1,0)</f>
        <v>1</v>
      </c>
    </row>
    <row r="1044" spans="1:9" x14ac:dyDescent="0.25">
      <c r="A1044" t="s">
        <v>3804</v>
      </c>
      <c r="B1044">
        <v>5.8699999999999996E-4</v>
      </c>
      <c r="C1044">
        <v>182</v>
      </c>
      <c r="D1044">
        <v>1862</v>
      </c>
      <c r="E1044" t="s">
        <v>2829</v>
      </c>
      <c r="F1044">
        <f>IFERROR(IF(VLOOKUP(E1044,'refseq-MEM'!$E$2:$E$3707,1,0)= E1044,1,0),0)</f>
        <v>1</v>
      </c>
      <c r="I1044">
        <f>IF(C1044-INDEX('refseq-MEM'!$C$2:$C$3707,MATCH(E1044,'refseq-MEM'!$E$2:$E$3707,0)) &gt; 0,1,0)</f>
        <v>0</v>
      </c>
    </row>
    <row r="1045" spans="1:9" x14ac:dyDescent="0.25">
      <c r="A1045" t="s">
        <v>3804</v>
      </c>
      <c r="B1045">
        <v>5.8299999999999997E-4</v>
      </c>
      <c r="C1045">
        <v>181</v>
      </c>
      <c r="D1045">
        <v>2045213</v>
      </c>
      <c r="E1045" t="s">
        <v>3249</v>
      </c>
      <c r="F1045">
        <f>IFERROR(IF(VLOOKUP(E1045,'refseq-MEM'!$E$2:$E$3707,1,0)= E1045,1,0),0)</f>
        <v>1</v>
      </c>
      <c r="I1045">
        <f>IF(C1045-INDEX('refseq-MEM'!$C$2:$C$3707,MATCH(E1045,'refseq-MEM'!$E$2:$E$3707,0)) &gt; 0,1,0)</f>
        <v>1</v>
      </c>
    </row>
    <row r="1046" spans="1:9" x14ac:dyDescent="0.25">
      <c r="A1046" t="s">
        <v>3804</v>
      </c>
      <c r="B1046">
        <v>5.8299999999999997E-4</v>
      </c>
      <c r="C1046">
        <v>181</v>
      </c>
      <c r="D1046">
        <v>2321111</v>
      </c>
      <c r="E1046" t="s">
        <v>1888</v>
      </c>
      <c r="F1046">
        <f>IFERROR(IF(VLOOKUP(E1046,'refseq-MEM'!$E$2:$E$3707,1,0)= E1046,1,0),0)</f>
        <v>1</v>
      </c>
      <c r="I1046">
        <f>IF(C1046-INDEX('refseq-MEM'!$C$2:$C$3707,MATCH(E1046,'refseq-MEM'!$E$2:$E$3707,0)) &gt; 0,1,0)</f>
        <v>1</v>
      </c>
    </row>
    <row r="1047" spans="1:9" x14ac:dyDescent="0.25">
      <c r="A1047" t="s">
        <v>3804</v>
      </c>
      <c r="B1047">
        <v>5.8E-4</v>
      </c>
      <c r="C1047">
        <v>180</v>
      </c>
      <c r="D1047">
        <v>1649510</v>
      </c>
      <c r="E1047" t="s">
        <v>2560</v>
      </c>
      <c r="F1047">
        <f>IFERROR(IF(VLOOKUP(E1047,'refseq-MEM'!$E$2:$E$3707,1,0)= E1047,1,0),0)</f>
        <v>1</v>
      </c>
      <c r="I1047">
        <f>IF(C1047-INDEX('refseq-MEM'!$C$2:$C$3707,MATCH(E1047,'refseq-MEM'!$E$2:$E$3707,0)) &gt; 0,1,0)</f>
        <v>0</v>
      </c>
    </row>
    <row r="1048" spans="1:9" x14ac:dyDescent="0.25">
      <c r="A1048" t="s">
        <v>3804</v>
      </c>
      <c r="B1048">
        <v>5.7399999999999997E-4</v>
      </c>
      <c r="C1048">
        <v>178</v>
      </c>
      <c r="D1048">
        <v>316612</v>
      </c>
      <c r="E1048" t="s">
        <v>1226</v>
      </c>
      <c r="F1048">
        <f>IFERROR(IF(VLOOKUP(E1048,'refseq-MEM'!$E$2:$E$3707,1,0)= E1048,1,0),0)</f>
        <v>1</v>
      </c>
      <c r="I1048">
        <f>IF(C1048-INDEX('refseq-MEM'!$C$2:$C$3707,MATCH(E1048,'refseq-MEM'!$E$2:$E$3707,0)) &gt; 0,1,0)</f>
        <v>0</v>
      </c>
    </row>
    <row r="1049" spans="1:9" x14ac:dyDescent="0.25">
      <c r="A1049" t="s">
        <v>3804</v>
      </c>
      <c r="B1049">
        <v>5.6700000000000001E-4</v>
      </c>
      <c r="C1049">
        <v>176</v>
      </c>
      <c r="D1049">
        <v>142577</v>
      </c>
      <c r="E1049" t="s">
        <v>1356</v>
      </c>
      <c r="F1049">
        <f>IFERROR(IF(VLOOKUP(E1049,'refseq-MEM'!$E$2:$E$3707,1,0)= E1049,1,0),0)</f>
        <v>1</v>
      </c>
      <c r="I1049">
        <f>IF(C1049-INDEX('refseq-MEM'!$C$2:$C$3707,MATCH(E1049,'refseq-MEM'!$E$2:$E$3707,0)) &gt; 0,1,0)</f>
        <v>0</v>
      </c>
    </row>
    <row r="1050" spans="1:9" x14ac:dyDescent="0.25">
      <c r="A1050" t="s">
        <v>3804</v>
      </c>
      <c r="B1050">
        <v>5.6400000000000005E-4</v>
      </c>
      <c r="C1050">
        <v>175</v>
      </c>
      <c r="D1050">
        <v>57495</v>
      </c>
      <c r="E1050" t="s">
        <v>1670</v>
      </c>
      <c r="F1050">
        <f>IFERROR(IF(VLOOKUP(E1050,'refseq-MEM'!$E$2:$E$3707,1,0)= E1050,1,0),0)</f>
        <v>1</v>
      </c>
      <c r="I1050">
        <f>IF(C1050-INDEX('refseq-MEM'!$C$2:$C$3707,MATCH(E1050,'refseq-MEM'!$E$2:$E$3707,0)) &gt; 0,1,0)</f>
        <v>0</v>
      </c>
    </row>
    <row r="1051" spans="1:9" x14ac:dyDescent="0.25">
      <c r="A1051" t="s">
        <v>3804</v>
      </c>
      <c r="B1051">
        <v>5.6400000000000005E-4</v>
      </c>
      <c r="C1051">
        <v>175</v>
      </c>
      <c r="D1051">
        <v>76634</v>
      </c>
      <c r="E1051" t="s">
        <v>1267</v>
      </c>
      <c r="F1051">
        <f>IFERROR(IF(VLOOKUP(E1051,'refseq-MEM'!$E$2:$E$3707,1,0)= E1051,1,0),0)</f>
        <v>1</v>
      </c>
      <c r="I1051">
        <f>IF(C1051-INDEX('refseq-MEM'!$C$2:$C$3707,MATCH(E1051,'refseq-MEM'!$E$2:$E$3707,0)) &gt; 0,1,0)</f>
        <v>1</v>
      </c>
    </row>
    <row r="1052" spans="1:9" x14ac:dyDescent="0.25">
      <c r="A1052" t="s">
        <v>3804</v>
      </c>
      <c r="B1052">
        <v>5.6400000000000005E-4</v>
      </c>
      <c r="C1052">
        <v>175</v>
      </c>
      <c r="D1052">
        <v>1335483</v>
      </c>
      <c r="E1052" t="s">
        <v>3068</v>
      </c>
      <c r="F1052">
        <f>IFERROR(IF(VLOOKUP(E1052,'refseq-MEM'!$E$2:$E$3707,1,0)= E1052,1,0),0)</f>
        <v>1</v>
      </c>
      <c r="I1052">
        <f>IF(C1052-INDEX('refseq-MEM'!$C$2:$C$3707,MATCH(E1052,'refseq-MEM'!$E$2:$E$3707,0)) &gt; 0,1,0)</f>
        <v>1</v>
      </c>
    </row>
    <row r="1053" spans="1:9" x14ac:dyDescent="0.25">
      <c r="A1053" t="s">
        <v>3804</v>
      </c>
      <c r="B1053">
        <v>5.6099999999999998E-4</v>
      </c>
      <c r="C1053">
        <v>174</v>
      </c>
      <c r="D1053">
        <v>83677</v>
      </c>
      <c r="E1053" t="s">
        <v>1457</v>
      </c>
      <c r="F1053">
        <f>IFERROR(IF(VLOOKUP(E1053,'refseq-MEM'!$E$2:$E$3707,1,0)= E1053,1,0),0)</f>
        <v>1</v>
      </c>
      <c r="I1053">
        <f>IF(C1053-INDEX('refseq-MEM'!$C$2:$C$3707,MATCH(E1053,'refseq-MEM'!$E$2:$E$3707,0)) &gt; 0,1,0)</f>
        <v>1</v>
      </c>
    </row>
    <row r="1054" spans="1:9" x14ac:dyDescent="0.25">
      <c r="A1054" t="s">
        <v>3804</v>
      </c>
      <c r="B1054">
        <v>5.6099999999999998E-4</v>
      </c>
      <c r="C1054">
        <v>174</v>
      </c>
      <c r="D1054">
        <v>518733</v>
      </c>
      <c r="E1054" t="s">
        <v>2074</v>
      </c>
      <c r="F1054">
        <f>IFERROR(IF(VLOOKUP(E1054,'refseq-MEM'!$E$2:$E$3707,1,0)= E1054,1,0),0)</f>
        <v>1</v>
      </c>
      <c r="I1054">
        <f>IF(C1054-INDEX('refseq-MEM'!$C$2:$C$3707,MATCH(E1054,'refseq-MEM'!$E$2:$E$3707,0)) &gt; 0,1,0)</f>
        <v>0</v>
      </c>
    </row>
    <row r="1055" spans="1:9" x14ac:dyDescent="0.25">
      <c r="A1055" t="s">
        <v>3804</v>
      </c>
      <c r="B1055">
        <v>5.5800000000000001E-4</v>
      </c>
      <c r="C1055">
        <v>173</v>
      </c>
      <c r="D1055">
        <v>436357</v>
      </c>
      <c r="E1055" t="s">
        <v>2158</v>
      </c>
      <c r="F1055">
        <f>IFERROR(IF(VLOOKUP(E1055,'refseq-MEM'!$E$2:$E$3707,1,0)= E1055,1,0),0)</f>
        <v>1</v>
      </c>
      <c r="I1055">
        <f>IF(C1055-INDEX('refseq-MEM'!$C$2:$C$3707,MATCH(E1055,'refseq-MEM'!$E$2:$E$3707,0)) &gt; 0,1,0)</f>
        <v>0</v>
      </c>
    </row>
    <row r="1056" spans="1:9" x14ac:dyDescent="0.25">
      <c r="A1056" t="s">
        <v>3804</v>
      </c>
      <c r="B1056">
        <v>5.5400000000000002E-4</v>
      </c>
      <c r="C1056">
        <v>172</v>
      </c>
      <c r="D1056">
        <v>158483</v>
      </c>
      <c r="E1056" t="s">
        <v>2644</v>
      </c>
      <c r="F1056">
        <f>IFERROR(IF(VLOOKUP(E1056,'refseq-MEM'!$E$2:$E$3707,1,0)= E1056,1,0),0)</f>
        <v>1</v>
      </c>
      <c r="I1056">
        <f>IF(C1056-INDEX('refseq-MEM'!$C$2:$C$3707,MATCH(E1056,'refseq-MEM'!$E$2:$E$3707,0)) &gt; 0,1,0)</f>
        <v>0</v>
      </c>
    </row>
    <row r="1057" spans="1:9" x14ac:dyDescent="0.25">
      <c r="A1057" t="s">
        <v>3804</v>
      </c>
      <c r="B1057">
        <v>5.4500000000000002E-4</v>
      </c>
      <c r="C1057">
        <v>169</v>
      </c>
      <c r="D1057">
        <v>2019</v>
      </c>
      <c r="E1057" t="s">
        <v>2797</v>
      </c>
      <c r="F1057">
        <f>IFERROR(IF(VLOOKUP(E1057,'refseq-MEM'!$E$2:$E$3707,1,0)= E1057,1,0),0)</f>
        <v>1</v>
      </c>
      <c r="I1057">
        <f>IF(C1057-INDEX('refseq-MEM'!$C$2:$C$3707,MATCH(E1057,'refseq-MEM'!$E$2:$E$3707,0)) &gt; 0,1,0)</f>
        <v>0</v>
      </c>
    </row>
    <row r="1058" spans="1:9" x14ac:dyDescent="0.25">
      <c r="A1058" t="s">
        <v>3804</v>
      </c>
      <c r="B1058">
        <v>5.4500000000000002E-4</v>
      </c>
      <c r="C1058">
        <v>169</v>
      </c>
      <c r="D1058">
        <v>38501</v>
      </c>
      <c r="E1058" t="s">
        <v>733</v>
      </c>
      <c r="F1058">
        <f>IFERROR(IF(VLOOKUP(E1058,'refseq-MEM'!$E$2:$E$3707,1,0)= E1058,1,0),0)</f>
        <v>1</v>
      </c>
      <c r="I1058">
        <f>IF(C1058-INDEX('refseq-MEM'!$C$2:$C$3707,MATCH(E1058,'refseq-MEM'!$E$2:$E$3707,0)) &gt; 0,1,0)</f>
        <v>0</v>
      </c>
    </row>
    <row r="1059" spans="1:9" x14ac:dyDescent="0.25">
      <c r="A1059" t="s">
        <v>3804</v>
      </c>
      <c r="B1059">
        <v>5.4500000000000002E-4</v>
      </c>
      <c r="C1059">
        <v>169</v>
      </c>
      <c r="D1059">
        <v>411566</v>
      </c>
      <c r="E1059" t="s">
        <v>2786</v>
      </c>
      <c r="F1059">
        <f>IFERROR(IF(VLOOKUP(E1059,'refseq-MEM'!$E$2:$E$3707,1,0)= E1059,1,0),0)</f>
        <v>1</v>
      </c>
      <c r="I1059">
        <f>IF(C1059-INDEX('refseq-MEM'!$C$2:$C$3707,MATCH(E1059,'refseq-MEM'!$E$2:$E$3707,0)) &gt; 0,1,0)</f>
        <v>1</v>
      </c>
    </row>
    <row r="1060" spans="1:9" x14ac:dyDescent="0.25">
      <c r="A1060" t="s">
        <v>3804</v>
      </c>
      <c r="B1060">
        <v>5.4100000000000003E-4</v>
      </c>
      <c r="C1060">
        <v>168</v>
      </c>
      <c r="D1060">
        <v>74032</v>
      </c>
      <c r="E1060" t="s">
        <v>2356</v>
      </c>
      <c r="F1060">
        <f>IFERROR(IF(VLOOKUP(E1060,'refseq-MEM'!$E$2:$E$3707,1,0)= E1060,1,0),0)</f>
        <v>1</v>
      </c>
      <c r="I1060">
        <f>IF(C1060-INDEX('refseq-MEM'!$C$2:$C$3707,MATCH(E1060,'refseq-MEM'!$E$2:$E$3707,0)) &gt; 0,1,0)</f>
        <v>0</v>
      </c>
    </row>
    <row r="1061" spans="1:9" x14ac:dyDescent="0.25">
      <c r="A1061" t="s">
        <v>3804</v>
      </c>
      <c r="B1061">
        <v>5.4100000000000003E-4</v>
      </c>
      <c r="C1061">
        <v>168</v>
      </c>
      <c r="D1061">
        <v>1082930</v>
      </c>
      <c r="E1061" t="s">
        <v>879</v>
      </c>
      <c r="F1061">
        <f>IFERROR(IF(VLOOKUP(E1061,'refseq-MEM'!$E$2:$E$3707,1,0)= E1061,1,0),0)</f>
        <v>1</v>
      </c>
      <c r="I1061">
        <f>IF(C1061-INDEX('refseq-MEM'!$C$2:$C$3707,MATCH(E1061,'refseq-MEM'!$E$2:$E$3707,0)) &gt; 0,1,0)</f>
        <v>0</v>
      </c>
    </row>
    <row r="1062" spans="1:9" x14ac:dyDescent="0.25">
      <c r="A1062" t="s">
        <v>3804</v>
      </c>
      <c r="B1062">
        <v>5.3799999999999996E-4</v>
      </c>
      <c r="C1062">
        <v>167</v>
      </c>
      <c r="D1062">
        <v>1849</v>
      </c>
      <c r="E1062" t="s">
        <v>1461</v>
      </c>
      <c r="F1062">
        <f>IFERROR(IF(VLOOKUP(E1062,'refseq-MEM'!$E$2:$E$3707,1,0)= E1062,1,0),0)</f>
        <v>1</v>
      </c>
      <c r="I1062">
        <f>IF(C1062-INDEX('refseq-MEM'!$C$2:$C$3707,MATCH(E1062,'refseq-MEM'!$E$2:$E$3707,0)) &gt; 0,1,0)</f>
        <v>0</v>
      </c>
    </row>
    <row r="1063" spans="1:9" x14ac:dyDescent="0.25">
      <c r="A1063" t="s">
        <v>3804</v>
      </c>
      <c r="B1063">
        <v>5.3799999999999996E-4</v>
      </c>
      <c r="C1063">
        <v>167</v>
      </c>
      <c r="D1063">
        <v>2237</v>
      </c>
      <c r="E1063" t="s">
        <v>2146</v>
      </c>
      <c r="F1063">
        <f>IFERROR(IF(VLOOKUP(E1063,'refseq-MEM'!$E$2:$E$3707,1,0)= E1063,1,0),0)</f>
        <v>1</v>
      </c>
      <c r="I1063">
        <f>IF(C1063-INDEX('refseq-MEM'!$C$2:$C$3707,MATCH(E1063,'refseq-MEM'!$E$2:$E$3707,0)) &gt; 0,1,0)</f>
        <v>0</v>
      </c>
    </row>
    <row r="1064" spans="1:9" x14ac:dyDescent="0.25">
      <c r="A1064" t="s">
        <v>3804</v>
      </c>
      <c r="B1064">
        <v>5.3799999999999996E-4</v>
      </c>
      <c r="C1064">
        <v>167</v>
      </c>
      <c r="D1064">
        <v>54258</v>
      </c>
      <c r="E1064" t="s">
        <v>2544</v>
      </c>
      <c r="F1064">
        <f>IFERROR(IF(VLOOKUP(E1064,'refseq-MEM'!$E$2:$E$3707,1,0)= E1064,1,0),0)</f>
        <v>1</v>
      </c>
      <c r="I1064">
        <f>IF(C1064-INDEX('refseq-MEM'!$C$2:$C$3707,MATCH(E1064,'refseq-MEM'!$E$2:$E$3707,0)) &gt; 0,1,0)</f>
        <v>0</v>
      </c>
    </row>
    <row r="1065" spans="1:9" x14ac:dyDescent="0.25">
      <c r="A1065" t="s">
        <v>3804</v>
      </c>
      <c r="B1065">
        <v>5.3799999999999996E-4</v>
      </c>
      <c r="C1065">
        <v>167</v>
      </c>
      <c r="D1065">
        <v>59195</v>
      </c>
      <c r="E1065" t="s">
        <v>2151</v>
      </c>
      <c r="F1065">
        <f>IFERROR(IF(VLOOKUP(E1065,'refseq-MEM'!$E$2:$E$3707,1,0)= E1065,1,0),0)</f>
        <v>1</v>
      </c>
      <c r="I1065">
        <f>IF(C1065-INDEX('refseq-MEM'!$C$2:$C$3707,MATCH(E1065,'refseq-MEM'!$E$2:$E$3707,0)) &gt; 0,1,0)</f>
        <v>1</v>
      </c>
    </row>
    <row r="1066" spans="1:9" x14ac:dyDescent="0.25">
      <c r="A1066" t="s">
        <v>3804</v>
      </c>
      <c r="B1066">
        <v>5.3799999999999996E-4</v>
      </c>
      <c r="C1066">
        <v>167</v>
      </c>
      <c r="D1066">
        <v>204456</v>
      </c>
      <c r="E1066" t="s">
        <v>1464</v>
      </c>
      <c r="F1066">
        <f>IFERROR(IF(VLOOKUP(E1066,'refseq-MEM'!$E$2:$E$3707,1,0)= E1066,1,0),0)</f>
        <v>1</v>
      </c>
      <c r="I1066">
        <f>IF(C1066-INDEX('refseq-MEM'!$C$2:$C$3707,MATCH(E1066,'refseq-MEM'!$E$2:$E$3707,0)) &gt; 0,1,0)</f>
        <v>1</v>
      </c>
    </row>
    <row r="1067" spans="1:9" x14ac:dyDescent="0.25">
      <c r="A1067" t="s">
        <v>3804</v>
      </c>
      <c r="B1067">
        <v>5.3499999999999999E-4</v>
      </c>
      <c r="C1067">
        <v>166</v>
      </c>
      <c r="D1067">
        <v>153497</v>
      </c>
      <c r="E1067" t="s">
        <v>2606</v>
      </c>
      <c r="F1067">
        <f>IFERROR(IF(VLOOKUP(E1067,'refseq-MEM'!$E$2:$E$3707,1,0)= E1067,1,0),0)</f>
        <v>1</v>
      </c>
      <c r="I1067">
        <f>IF(C1067-INDEX('refseq-MEM'!$C$2:$C$3707,MATCH(E1067,'refseq-MEM'!$E$2:$E$3707,0)) &gt; 0,1,0)</f>
        <v>1</v>
      </c>
    </row>
    <row r="1068" spans="1:9" x14ac:dyDescent="0.25">
      <c r="A1068" t="s">
        <v>3804</v>
      </c>
      <c r="B1068">
        <v>5.3499999999999999E-4</v>
      </c>
      <c r="C1068">
        <v>166</v>
      </c>
      <c r="D1068">
        <v>1579315</v>
      </c>
      <c r="E1068" t="s">
        <v>2091</v>
      </c>
      <c r="F1068">
        <f>IFERROR(IF(VLOOKUP(E1068,'refseq-MEM'!$E$2:$E$3707,1,0)= E1068,1,0),0)</f>
        <v>1</v>
      </c>
      <c r="I1068">
        <f>IF(C1068-INDEX('refseq-MEM'!$C$2:$C$3707,MATCH(E1068,'refseq-MEM'!$E$2:$E$3707,0)) &gt; 0,1,0)</f>
        <v>1</v>
      </c>
    </row>
    <row r="1069" spans="1:9" x14ac:dyDescent="0.25">
      <c r="A1069" t="s">
        <v>3804</v>
      </c>
      <c r="B1069">
        <v>5.3200000000000003E-4</v>
      </c>
      <c r="C1069">
        <v>165</v>
      </c>
      <c r="D1069">
        <v>83654</v>
      </c>
      <c r="E1069" t="s">
        <v>2357</v>
      </c>
      <c r="F1069">
        <f>IFERROR(IF(VLOOKUP(E1069,'refseq-MEM'!$E$2:$E$3707,1,0)= E1069,1,0),0)</f>
        <v>1</v>
      </c>
      <c r="I1069">
        <f>IF(C1069-INDEX('refseq-MEM'!$C$2:$C$3707,MATCH(E1069,'refseq-MEM'!$E$2:$E$3707,0)) &gt; 0,1,0)</f>
        <v>0</v>
      </c>
    </row>
    <row r="1070" spans="1:9" x14ac:dyDescent="0.25">
      <c r="A1070" t="s">
        <v>3804</v>
      </c>
      <c r="B1070">
        <v>5.3200000000000003E-4</v>
      </c>
      <c r="C1070">
        <v>165</v>
      </c>
      <c r="D1070">
        <v>1648497</v>
      </c>
      <c r="E1070" t="s">
        <v>2768</v>
      </c>
      <c r="F1070">
        <f>IFERROR(IF(VLOOKUP(E1070,'refseq-MEM'!$E$2:$E$3707,1,0)= E1070,1,0),0)</f>
        <v>1</v>
      </c>
      <c r="I1070">
        <f>IF(C1070-INDEX('refseq-MEM'!$C$2:$C$3707,MATCH(E1070,'refseq-MEM'!$E$2:$E$3707,0)) &gt; 0,1,0)</f>
        <v>0</v>
      </c>
    </row>
    <row r="1071" spans="1:9" x14ac:dyDescent="0.25">
      <c r="A1071" t="s">
        <v>3804</v>
      </c>
      <c r="B1071">
        <v>5.2899999999999996E-4</v>
      </c>
      <c r="C1071">
        <v>164</v>
      </c>
      <c r="D1071">
        <v>84593</v>
      </c>
      <c r="E1071" t="s">
        <v>1906</v>
      </c>
      <c r="F1071">
        <f>IFERROR(IF(VLOOKUP(E1071,'refseq-MEM'!$E$2:$E$3707,1,0)= E1071,1,0),0)</f>
        <v>1</v>
      </c>
      <c r="I1071">
        <f>IF(C1071-INDEX('refseq-MEM'!$C$2:$C$3707,MATCH(E1071,'refseq-MEM'!$E$2:$E$3707,0)) &gt; 0,1,0)</f>
        <v>0</v>
      </c>
    </row>
    <row r="1072" spans="1:9" x14ac:dyDescent="0.25">
      <c r="A1072" t="s">
        <v>3804</v>
      </c>
      <c r="B1072">
        <v>5.2499999999999997E-4</v>
      </c>
      <c r="C1072">
        <v>163</v>
      </c>
      <c r="D1072">
        <v>57499</v>
      </c>
      <c r="E1072" t="s">
        <v>1679</v>
      </c>
      <c r="F1072">
        <f>IFERROR(IF(VLOOKUP(E1072,'refseq-MEM'!$E$2:$E$3707,1,0)= E1072,1,0),0)</f>
        <v>1</v>
      </c>
      <c r="I1072">
        <f>IF(C1072-INDEX('refseq-MEM'!$C$2:$C$3707,MATCH(E1072,'refseq-MEM'!$E$2:$E$3707,0)) &gt; 0,1,0)</f>
        <v>1</v>
      </c>
    </row>
    <row r="1073" spans="1:9" x14ac:dyDescent="0.25">
      <c r="A1073" t="s">
        <v>3804</v>
      </c>
      <c r="B1073">
        <v>5.22E-4</v>
      </c>
      <c r="C1073">
        <v>162</v>
      </c>
      <c r="D1073">
        <v>498845</v>
      </c>
      <c r="E1073" t="s">
        <v>3196</v>
      </c>
      <c r="F1073">
        <f>IFERROR(IF(VLOOKUP(E1073,'refseq-MEM'!$E$2:$E$3707,1,0)= E1073,1,0),0)</f>
        <v>1</v>
      </c>
      <c r="I1073">
        <f>IF(C1073-INDEX('refseq-MEM'!$C$2:$C$3707,MATCH(E1073,'refseq-MEM'!$E$2:$E$3707,0)) &gt; 0,1,0)</f>
        <v>1</v>
      </c>
    </row>
    <row r="1074" spans="1:9" x14ac:dyDescent="0.25">
      <c r="A1074" t="s">
        <v>3804</v>
      </c>
      <c r="B1074">
        <v>5.22E-4</v>
      </c>
      <c r="C1074">
        <v>162</v>
      </c>
      <c r="D1074">
        <v>1868332</v>
      </c>
      <c r="E1074" t="s">
        <v>2823</v>
      </c>
      <c r="F1074">
        <f>IFERROR(IF(VLOOKUP(E1074,'refseq-MEM'!$E$2:$E$3707,1,0)= E1074,1,0),0)</f>
        <v>1</v>
      </c>
      <c r="I1074">
        <f>IF(C1074-INDEX('refseq-MEM'!$C$2:$C$3707,MATCH(E1074,'refseq-MEM'!$E$2:$E$3707,0)) &gt; 0,1,0)</f>
        <v>1</v>
      </c>
    </row>
    <row r="1075" spans="1:9" x14ac:dyDescent="0.25">
      <c r="A1075" t="s">
        <v>3804</v>
      </c>
      <c r="B1075">
        <v>5.1599999999999997E-4</v>
      </c>
      <c r="C1075">
        <v>160</v>
      </c>
      <c r="D1075">
        <v>74030</v>
      </c>
      <c r="E1075" t="s">
        <v>830</v>
      </c>
      <c r="F1075">
        <f>IFERROR(IF(VLOOKUP(E1075,'refseq-MEM'!$E$2:$E$3707,1,0)= E1075,1,0),0)</f>
        <v>1</v>
      </c>
      <c r="I1075">
        <f>IF(C1075-INDEX('refseq-MEM'!$C$2:$C$3707,MATCH(E1075,'refseq-MEM'!$E$2:$E$3707,0)) &gt; 0,1,0)</f>
        <v>0</v>
      </c>
    </row>
    <row r="1076" spans="1:9" x14ac:dyDescent="0.25">
      <c r="A1076" t="s">
        <v>3804</v>
      </c>
      <c r="B1076">
        <v>5.1199999999999998E-4</v>
      </c>
      <c r="C1076">
        <v>159</v>
      </c>
      <c r="D1076">
        <v>2239</v>
      </c>
      <c r="E1076" t="s">
        <v>2374</v>
      </c>
      <c r="F1076">
        <f>IFERROR(IF(VLOOKUP(E1076,'refseq-MEM'!$E$2:$E$3707,1,0)= E1076,1,0),0)</f>
        <v>1</v>
      </c>
      <c r="I1076">
        <f>IF(C1076-INDEX('refseq-MEM'!$C$2:$C$3707,MATCH(E1076,'refseq-MEM'!$E$2:$E$3707,0)) &gt; 0,1,0)</f>
        <v>0</v>
      </c>
    </row>
    <row r="1077" spans="1:9" x14ac:dyDescent="0.25">
      <c r="A1077" t="s">
        <v>3804</v>
      </c>
      <c r="B1077">
        <v>5.0900000000000001E-4</v>
      </c>
      <c r="C1077">
        <v>158</v>
      </c>
      <c r="D1077">
        <v>1860</v>
      </c>
      <c r="E1077" t="s">
        <v>708</v>
      </c>
      <c r="F1077">
        <f>IFERROR(IF(VLOOKUP(E1077,'refseq-MEM'!$E$2:$E$3707,1,0)= E1077,1,0),0)</f>
        <v>1</v>
      </c>
      <c r="I1077">
        <f>IF(C1077-INDEX('refseq-MEM'!$C$2:$C$3707,MATCH(E1077,'refseq-MEM'!$E$2:$E$3707,0)) &gt; 0,1,0)</f>
        <v>0</v>
      </c>
    </row>
    <row r="1078" spans="1:9" x14ac:dyDescent="0.25">
      <c r="A1078" t="s">
        <v>3804</v>
      </c>
      <c r="B1078">
        <v>5.0900000000000001E-4</v>
      </c>
      <c r="C1078">
        <v>158</v>
      </c>
      <c r="D1078">
        <v>697025</v>
      </c>
      <c r="E1078" t="s">
        <v>2437</v>
      </c>
      <c r="F1078">
        <f>IFERROR(IF(VLOOKUP(E1078,'refseq-MEM'!$E$2:$E$3707,1,0)= E1078,1,0),0)</f>
        <v>1</v>
      </c>
      <c r="I1078">
        <f>IF(C1078-INDEX('refseq-MEM'!$C$2:$C$3707,MATCH(E1078,'refseq-MEM'!$E$2:$E$3707,0)) &gt; 0,1,0)</f>
        <v>0</v>
      </c>
    </row>
    <row r="1079" spans="1:9" x14ac:dyDescent="0.25">
      <c r="A1079" t="s">
        <v>3804</v>
      </c>
      <c r="B1079">
        <v>5.0900000000000001E-4</v>
      </c>
      <c r="C1079">
        <v>158</v>
      </c>
      <c r="D1079">
        <v>1330545</v>
      </c>
      <c r="E1079" t="s">
        <v>2674</v>
      </c>
      <c r="F1079">
        <f>IFERROR(IF(VLOOKUP(E1079,'refseq-MEM'!$E$2:$E$3707,1,0)= E1079,1,0),0)</f>
        <v>1</v>
      </c>
      <c r="I1079">
        <f>IF(C1079-INDEX('refseq-MEM'!$C$2:$C$3707,MATCH(E1079,'refseq-MEM'!$E$2:$E$3707,0)) &gt; 0,1,0)</f>
        <v>0</v>
      </c>
    </row>
    <row r="1080" spans="1:9" x14ac:dyDescent="0.25">
      <c r="A1080" t="s">
        <v>3804</v>
      </c>
      <c r="B1080">
        <v>5.0600000000000005E-4</v>
      </c>
      <c r="C1080">
        <v>157</v>
      </c>
      <c r="D1080">
        <v>2038</v>
      </c>
      <c r="E1080" t="s">
        <v>2901</v>
      </c>
      <c r="F1080">
        <f>IFERROR(IF(VLOOKUP(E1080,'refseq-MEM'!$E$2:$E$3707,1,0)= E1080,1,0),0)</f>
        <v>1</v>
      </c>
      <c r="I1080">
        <f>IF(C1080-INDEX('refseq-MEM'!$C$2:$C$3707,MATCH(E1080,'refseq-MEM'!$E$2:$E$3707,0)) &gt; 0,1,0)</f>
        <v>1</v>
      </c>
    </row>
    <row r="1081" spans="1:9" x14ac:dyDescent="0.25">
      <c r="A1081" t="s">
        <v>3804</v>
      </c>
      <c r="B1081">
        <v>5.0600000000000005E-4</v>
      </c>
      <c r="C1081">
        <v>157</v>
      </c>
      <c r="D1081">
        <v>1453359</v>
      </c>
      <c r="E1081" t="s">
        <v>2793</v>
      </c>
      <c r="F1081">
        <f>IFERROR(IF(VLOOKUP(E1081,'refseq-MEM'!$E$2:$E$3707,1,0)= E1081,1,0),0)</f>
        <v>1</v>
      </c>
      <c r="I1081">
        <f>IF(C1081-INDEX('refseq-MEM'!$C$2:$C$3707,MATCH(E1081,'refseq-MEM'!$E$2:$E$3707,0)) &gt; 0,1,0)</f>
        <v>1</v>
      </c>
    </row>
    <row r="1082" spans="1:9" x14ac:dyDescent="0.25">
      <c r="A1082" t="s">
        <v>3804</v>
      </c>
      <c r="B1082">
        <v>5.0000000000000001E-4</v>
      </c>
      <c r="C1082">
        <v>155</v>
      </c>
      <c r="D1082">
        <v>1160973</v>
      </c>
      <c r="E1082" t="s">
        <v>2866</v>
      </c>
      <c r="F1082">
        <f>IFERROR(IF(VLOOKUP(E1082,'refseq-MEM'!$E$2:$E$3707,1,0)= E1082,1,0),0)</f>
        <v>1</v>
      </c>
      <c r="I1082">
        <f>IF(C1082-INDEX('refseq-MEM'!$C$2:$C$3707,MATCH(E1082,'refseq-MEM'!$E$2:$E$3707,0)) &gt; 0,1,0)</f>
        <v>1</v>
      </c>
    </row>
    <row r="1083" spans="1:9" x14ac:dyDescent="0.25">
      <c r="A1083" t="s">
        <v>3804</v>
      </c>
      <c r="B1083">
        <v>4.9299999999999995E-4</v>
      </c>
      <c r="C1083">
        <v>153</v>
      </c>
      <c r="D1083">
        <v>28100</v>
      </c>
      <c r="E1083" t="s">
        <v>1289</v>
      </c>
      <c r="F1083">
        <f>IFERROR(IF(VLOOKUP(E1083,'refseq-MEM'!$E$2:$E$3707,1,0)= E1083,1,0),0)</f>
        <v>1</v>
      </c>
      <c r="I1083">
        <f>IF(C1083-INDEX('refseq-MEM'!$C$2:$C$3707,MATCH(E1083,'refseq-MEM'!$E$2:$E$3707,0)) &gt; 0,1,0)</f>
        <v>0</v>
      </c>
    </row>
    <row r="1084" spans="1:9" x14ac:dyDescent="0.25">
      <c r="A1084" t="s">
        <v>3804</v>
      </c>
      <c r="B1084">
        <v>4.8999999999999998E-4</v>
      </c>
      <c r="C1084">
        <v>152</v>
      </c>
      <c r="D1084">
        <v>169133</v>
      </c>
      <c r="E1084" t="s">
        <v>1778</v>
      </c>
      <c r="F1084">
        <f>IFERROR(IF(VLOOKUP(E1084,'refseq-MEM'!$E$2:$E$3707,1,0)= E1084,1,0),0)</f>
        <v>1</v>
      </c>
      <c r="I1084">
        <f>IF(C1084-INDEX('refseq-MEM'!$C$2:$C$3707,MATCH(E1084,'refseq-MEM'!$E$2:$E$3707,0)) &gt; 0,1,0)</f>
        <v>0</v>
      </c>
    </row>
    <row r="1085" spans="1:9" x14ac:dyDescent="0.25">
      <c r="A1085" t="s">
        <v>3804</v>
      </c>
      <c r="B1085">
        <v>4.8999999999999998E-4</v>
      </c>
      <c r="C1085">
        <v>152</v>
      </c>
      <c r="D1085">
        <v>228972</v>
      </c>
      <c r="E1085" t="s">
        <v>2427</v>
      </c>
      <c r="F1085">
        <f>IFERROR(IF(VLOOKUP(E1085,'refseq-MEM'!$E$2:$E$3707,1,0)= E1085,1,0),0)</f>
        <v>1</v>
      </c>
      <c r="I1085">
        <f>IF(C1085-INDEX('refseq-MEM'!$C$2:$C$3707,MATCH(E1085,'refseq-MEM'!$E$2:$E$3707,0)) &gt; 0,1,0)</f>
        <v>0</v>
      </c>
    </row>
    <row r="1086" spans="1:9" x14ac:dyDescent="0.25">
      <c r="A1086" t="s">
        <v>3804</v>
      </c>
      <c r="B1086">
        <v>4.8700000000000002E-4</v>
      </c>
      <c r="C1086">
        <v>151</v>
      </c>
      <c r="D1086">
        <v>263377</v>
      </c>
      <c r="E1086" t="s">
        <v>1682</v>
      </c>
      <c r="F1086">
        <f>IFERROR(IF(VLOOKUP(E1086,'refseq-MEM'!$E$2:$E$3707,1,0)= E1086,1,0),0)</f>
        <v>1</v>
      </c>
      <c r="I1086">
        <f>IF(C1086-INDEX('refseq-MEM'!$C$2:$C$3707,MATCH(E1086,'refseq-MEM'!$E$2:$E$3707,0)) &gt; 0,1,0)</f>
        <v>0</v>
      </c>
    </row>
    <row r="1087" spans="1:9" x14ac:dyDescent="0.25">
      <c r="A1087" t="s">
        <v>3804</v>
      </c>
      <c r="B1087">
        <v>4.8700000000000002E-4</v>
      </c>
      <c r="C1087">
        <v>151</v>
      </c>
      <c r="D1087">
        <v>596707</v>
      </c>
      <c r="E1087" t="s">
        <v>1597</v>
      </c>
      <c r="F1087">
        <f>IFERROR(IF(VLOOKUP(E1087,'refseq-MEM'!$E$2:$E$3707,1,0)= E1087,1,0),0)</f>
        <v>1</v>
      </c>
      <c r="I1087">
        <f>IF(C1087-INDEX('refseq-MEM'!$C$2:$C$3707,MATCH(E1087,'refseq-MEM'!$E$2:$E$3707,0)) &gt; 0,1,0)</f>
        <v>0</v>
      </c>
    </row>
    <row r="1088" spans="1:9" x14ac:dyDescent="0.25">
      <c r="A1088" t="s">
        <v>3804</v>
      </c>
      <c r="B1088">
        <v>4.8700000000000002E-4</v>
      </c>
      <c r="C1088">
        <v>151</v>
      </c>
      <c r="D1088">
        <v>1073531</v>
      </c>
      <c r="E1088" t="s">
        <v>1206</v>
      </c>
      <c r="F1088">
        <f>IFERROR(IF(VLOOKUP(E1088,'refseq-MEM'!$E$2:$E$3707,1,0)= E1088,1,0),0)</f>
        <v>1</v>
      </c>
      <c r="I1088">
        <f>IF(C1088-INDEX('refseq-MEM'!$C$2:$C$3707,MATCH(E1088,'refseq-MEM'!$E$2:$E$3707,0)) &gt; 0,1,0)</f>
        <v>0</v>
      </c>
    </row>
    <row r="1089" spans="1:9" x14ac:dyDescent="0.25">
      <c r="A1089" t="s">
        <v>3804</v>
      </c>
      <c r="B1089">
        <v>4.8299999999999998E-4</v>
      </c>
      <c r="C1089">
        <v>150</v>
      </c>
      <c r="D1089">
        <v>82976</v>
      </c>
      <c r="E1089" t="s">
        <v>1414</v>
      </c>
      <c r="F1089">
        <f>IFERROR(IF(VLOOKUP(E1089,'refseq-MEM'!$E$2:$E$3707,1,0)= E1089,1,0),0)</f>
        <v>1</v>
      </c>
      <c r="I1089">
        <f>IF(C1089-INDEX('refseq-MEM'!$C$2:$C$3707,MATCH(E1089,'refseq-MEM'!$E$2:$E$3707,0)) &gt; 0,1,0)</f>
        <v>0</v>
      </c>
    </row>
    <row r="1090" spans="1:9" x14ac:dyDescent="0.25">
      <c r="A1090" t="s">
        <v>3804</v>
      </c>
      <c r="B1090">
        <v>4.8299999999999998E-4</v>
      </c>
      <c r="C1090">
        <v>150</v>
      </c>
      <c r="D1090">
        <v>91914</v>
      </c>
      <c r="E1090" t="s">
        <v>1849</v>
      </c>
      <c r="F1090">
        <f>IFERROR(IF(VLOOKUP(E1090,'refseq-MEM'!$E$2:$E$3707,1,0)= E1090,1,0),0)</f>
        <v>1</v>
      </c>
      <c r="I1090">
        <f>IF(C1090-INDEX('refseq-MEM'!$C$2:$C$3707,MATCH(E1090,'refseq-MEM'!$E$2:$E$3707,0)) &gt; 0,1,0)</f>
        <v>0</v>
      </c>
    </row>
    <row r="1091" spans="1:9" x14ac:dyDescent="0.25">
      <c r="A1091" t="s">
        <v>3804</v>
      </c>
      <c r="B1091">
        <v>4.8299999999999998E-4</v>
      </c>
      <c r="C1091">
        <v>150</v>
      </c>
      <c r="D1091">
        <v>285107</v>
      </c>
      <c r="E1091" t="s">
        <v>1188</v>
      </c>
      <c r="F1091">
        <f>IFERROR(IF(VLOOKUP(E1091,'refseq-MEM'!$E$2:$E$3707,1,0)= E1091,1,0),0)</f>
        <v>1</v>
      </c>
      <c r="I1091">
        <f>IF(C1091-INDEX('refseq-MEM'!$C$2:$C$3707,MATCH(E1091,'refseq-MEM'!$E$2:$E$3707,0)) &gt; 0,1,0)</f>
        <v>1</v>
      </c>
    </row>
    <row r="1092" spans="1:9" x14ac:dyDescent="0.25">
      <c r="A1092" t="s">
        <v>3804</v>
      </c>
      <c r="B1092">
        <v>4.8299999999999998E-4</v>
      </c>
      <c r="C1092">
        <v>150</v>
      </c>
      <c r="D1092">
        <v>289244</v>
      </c>
      <c r="E1092" t="s">
        <v>2785</v>
      </c>
      <c r="F1092">
        <f>IFERROR(IF(VLOOKUP(E1092,'refseq-MEM'!$E$2:$E$3707,1,0)= E1092,1,0),0)</f>
        <v>1</v>
      </c>
      <c r="I1092">
        <f>IF(C1092-INDEX('refseq-MEM'!$C$2:$C$3707,MATCH(E1092,'refseq-MEM'!$E$2:$E$3707,0)) &gt; 0,1,0)</f>
        <v>0</v>
      </c>
    </row>
    <row r="1093" spans="1:9" x14ac:dyDescent="0.25">
      <c r="A1093" t="s">
        <v>3804</v>
      </c>
      <c r="B1093">
        <v>4.8299999999999998E-4</v>
      </c>
      <c r="C1093">
        <v>150</v>
      </c>
      <c r="D1093">
        <v>1602345</v>
      </c>
      <c r="E1093" t="s">
        <v>2998</v>
      </c>
      <c r="F1093">
        <f>IFERROR(IF(VLOOKUP(E1093,'refseq-MEM'!$E$2:$E$3707,1,0)= E1093,1,0),0)</f>
        <v>1</v>
      </c>
      <c r="I1093">
        <f>IF(C1093-INDEX('refseq-MEM'!$C$2:$C$3707,MATCH(E1093,'refseq-MEM'!$E$2:$E$3707,0)) &gt; 0,1,0)</f>
        <v>1</v>
      </c>
    </row>
    <row r="1094" spans="1:9" x14ac:dyDescent="0.25">
      <c r="A1094" t="s">
        <v>3804</v>
      </c>
      <c r="B1094">
        <v>4.8000000000000001E-4</v>
      </c>
      <c r="C1094">
        <v>149</v>
      </c>
      <c r="D1094">
        <v>72173</v>
      </c>
      <c r="E1094" t="s">
        <v>2400</v>
      </c>
      <c r="F1094">
        <f>IFERROR(IF(VLOOKUP(E1094,'refseq-MEM'!$E$2:$E$3707,1,0)= E1094,1,0),0)</f>
        <v>1</v>
      </c>
      <c r="I1094">
        <f>IF(C1094-INDEX('refseq-MEM'!$C$2:$C$3707,MATCH(E1094,'refseq-MEM'!$E$2:$E$3707,0)) &gt; 0,1,0)</f>
        <v>1</v>
      </c>
    </row>
    <row r="1095" spans="1:9" x14ac:dyDescent="0.25">
      <c r="A1095" t="s">
        <v>3804</v>
      </c>
      <c r="B1095">
        <v>4.8000000000000001E-4</v>
      </c>
      <c r="C1095">
        <v>149</v>
      </c>
      <c r="D1095">
        <v>238783</v>
      </c>
      <c r="E1095" t="s">
        <v>1651</v>
      </c>
      <c r="F1095">
        <f>IFERROR(IF(VLOOKUP(E1095,'refseq-MEM'!$E$2:$E$3707,1,0)= E1095,1,0),0)</f>
        <v>1</v>
      </c>
      <c r="I1095">
        <f>IF(C1095-INDEX('refseq-MEM'!$C$2:$C$3707,MATCH(E1095,'refseq-MEM'!$E$2:$E$3707,0)) &gt; 0,1,0)</f>
        <v>1</v>
      </c>
    </row>
    <row r="1096" spans="1:9" x14ac:dyDescent="0.25">
      <c r="A1096" t="s">
        <v>3804</v>
      </c>
      <c r="B1096">
        <v>4.8000000000000001E-4</v>
      </c>
      <c r="C1096">
        <v>149</v>
      </c>
      <c r="D1096">
        <v>1810868</v>
      </c>
      <c r="E1096" t="s">
        <v>2636</v>
      </c>
      <c r="F1096">
        <f>IFERROR(IF(VLOOKUP(E1096,'refseq-MEM'!$E$2:$E$3707,1,0)= E1096,1,0),0)</f>
        <v>1</v>
      </c>
      <c r="I1096">
        <f>IF(C1096-INDEX('refseq-MEM'!$C$2:$C$3707,MATCH(E1096,'refseq-MEM'!$E$2:$E$3707,0)) &gt; 0,1,0)</f>
        <v>1</v>
      </c>
    </row>
    <row r="1097" spans="1:9" x14ac:dyDescent="0.25">
      <c r="A1097" t="s">
        <v>3804</v>
      </c>
      <c r="B1097">
        <v>4.7699999999999999E-4</v>
      </c>
      <c r="C1097">
        <v>148</v>
      </c>
      <c r="D1097">
        <v>2270</v>
      </c>
      <c r="E1097" t="s">
        <v>2418</v>
      </c>
      <c r="F1097">
        <f>IFERROR(IF(VLOOKUP(E1097,'refseq-MEM'!$E$2:$E$3707,1,0)= E1097,1,0),0)</f>
        <v>1</v>
      </c>
      <c r="I1097">
        <f>IF(C1097-INDEX('refseq-MEM'!$C$2:$C$3707,MATCH(E1097,'refseq-MEM'!$E$2:$E$3707,0)) &gt; 0,1,0)</f>
        <v>0</v>
      </c>
    </row>
    <row r="1098" spans="1:9" x14ac:dyDescent="0.25">
      <c r="A1098" t="s">
        <v>3804</v>
      </c>
      <c r="B1098">
        <v>4.7699999999999999E-4</v>
      </c>
      <c r="C1098">
        <v>148</v>
      </c>
      <c r="D1098">
        <v>568987</v>
      </c>
      <c r="E1098" t="s">
        <v>2339</v>
      </c>
      <c r="F1098">
        <f>IFERROR(IF(VLOOKUP(E1098,'refseq-MEM'!$E$2:$E$3707,1,0)= E1098,1,0),0)</f>
        <v>1</v>
      </c>
      <c r="I1098">
        <f>IF(C1098-INDEX('refseq-MEM'!$C$2:$C$3707,MATCH(E1098,'refseq-MEM'!$E$2:$E$3707,0)) &gt; 0,1,0)</f>
        <v>1</v>
      </c>
    </row>
    <row r="1099" spans="1:9" x14ac:dyDescent="0.25">
      <c r="A1099" t="s">
        <v>3804</v>
      </c>
      <c r="B1099">
        <v>4.7699999999999999E-4</v>
      </c>
      <c r="C1099">
        <v>148</v>
      </c>
      <c r="D1099">
        <v>1434032</v>
      </c>
      <c r="E1099" t="s">
        <v>3121</v>
      </c>
      <c r="F1099">
        <f>IFERROR(IF(VLOOKUP(E1099,'refseq-MEM'!$E$2:$E$3707,1,0)= E1099,1,0),0)</f>
        <v>1</v>
      </c>
      <c r="I1099">
        <f>IF(C1099-INDEX('refseq-MEM'!$C$2:$C$3707,MATCH(E1099,'refseq-MEM'!$E$2:$E$3707,0)) &gt; 0,1,0)</f>
        <v>1</v>
      </c>
    </row>
    <row r="1100" spans="1:9" x14ac:dyDescent="0.25">
      <c r="A1100" t="s">
        <v>3804</v>
      </c>
      <c r="B1100">
        <v>4.7399999999999997E-4</v>
      </c>
      <c r="C1100">
        <v>147</v>
      </c>
      <c r="D1100">
        <v>54260</v>
      </c>
      <c r="E1100" t="s">
        <v>2545</v>
      </c>
      <c r="F1100">
        <f>IFERROR(IF(VLOOKUP(E1100,'refseq-MEM'!$E$2:$E$3707,1,0)= E1100,1,0),0)</f>
        <v>1</v>
      </c>
      <c r="I1100">
        <f>IF(C1100-INDEX('refseq-MEM'!$C$2:$C$3707,MATCH(E1100,'refseq-MEM'!$E$2:$E$3707,0)) &gt; 0,1,0)</f>
        <v>1</v>
      </c>
    </row>
    <row r="1101" spans="1:9" x14ac:dyDescent="0.25">
      <c r="A1101" t="s">
        <v>3804</v>
      </c>
      <c r="B1101">
        <v>4.6700000000000002E-4</v>
      </c>
      <c r="C1101">
        <v>145</v>
      </c>
      <c r="D1101">
        <v>337004</v>
      </c>
      <c r="E1101" t="s">
        <v>2335</v>
      </c>
      <c r="F1101">
        <f>IFERROR(IF(VLOOKUP(E1101,'refseq-MEM'!$E$2:$E$3707,1,0)= E1101,1,0),0)</f>
        <v>1</v>
      </c>
      <c r="I1101">
        <f>IF(C1101-INDEX('refseq-MEM'!$C$2:$C$3707,MATCH(E1101,'refseq-MEM'!$E$2:$E$3707,0)) &gt; 0,1,0)</f>
        <v>1</v>
      </c>
    </row>
    <row r="1102" spans="1:9" x14ac:dyDescent="0.25">
      <c r="A1102" t="s">
        <v>3804</v>
      </c>
      <c r="B1102">
        <v>4.6700000000000002E-4</v>
      </c>
      <c r="C1102">
        <v>145</v>
      </c>
      <c r="D1102">
        <v>1869285</v>
      </c>
      <c r="E1102" t="s">
        <v>3025</v>
      </c>
      <c r="F1102">
        <f>IFERROR(IF(VLOOKUP(E1102,'refseq-MEM'!$E$2:$E$3707,1,0)= E1102,1,0),0)</f>
        <v>1</v>
      </c>
      <c r="I1102">
        <f>IF(C1102-INDEX('refseq-MEM'!$C$2:$C$3707,MATCH(E1102,'refseq-MEM'!$E$2:$E$3707,0)) &gt; 0,1,0)</f>
        <v>1</v>
      </c>
    </row>
    <row r="1103" spans="1:9" x14ac:dyDescent="0.25">
      <c r="A1103" t="s">
        <v>3804</v>
      </c>
      <c r="B1103">
        <v>4.64E-4</v>
      </c>
      <c r="C1103">
        <v>144</v>
      </c>
      <c r="D1103">
        <v>366614</v>
      </c>
      <c r="E1103" t="s">
        <v>2729</v>
      </c>
      <c r="F1103">
        <f>IFERROR(IF(VLOOKUP(E1103,'refseq-MEM'!$E$2:$E$3707,1,0)= E1103,1,0),0)</f>
        <v>1</v>
      </c>
      <c r="I1103">
        <f>IF(C1103-INDEX('refseq-MEM'!$C$2:$C$3707,MATCH(E1103,'refseq-MEM'!$E$2:$E$3707,0)) &gt; 0,1,0)</f>
        <v>0</v>
      </c>
    </row>
    <row r="1104" spans="1:9" x14ac:dyDescent="0.25">
      <c r="A1104" t="s">
        <v>3804</v>
      </c>
      <c r="B1104">
        <v>4.64E-4</v>
      </c>
      <c r="C1104">
        <v>144</v>
      </c>
      <c r="D1104">
        <v>367771</v>
      </c>
      <c r="E1104" t="s">
        <v>2860</v>
      </c>
      <c r="F1104">
        <f>IFERROR(IF(VLOOKUP(E1104,'refseq-MEM'!$E$2:$E$3707,1,0)= E1104,1,0),0)</f>
        <v>1</v>
      </c>
      <c r="I1104">
        <f>IF(C1104-INDEX('refseq-MEM'!$C$2:$C$3707,MATCH(E1104,'refseq-MEM'!$E$2:$E$3707,0)) &gt; 0,1,0)</f>
        <v>0</v>
      </c>
    </row>
    <row r="1105" spans="1:9" x14ac:dyDescent="0.25">
      <c r="A1105" t="s">
        <v>3804</v>
      </c>
      <c r="B1105">
        <v>4.6099999999999998E-4</v>
      </c>
      <c r="C1105">
        <v>143</v>
      </c>
      <c r="D1105">
        <v>2276</v>
      </c>
      <c r="E1105" t="s">
        <v>1915</v>
      </c>
      <c r="F1105">
        <f>IFERROR(IF(VLOOKUP(E1105,'refseq-MEM'!$E$2:$E$3707,1,0)= E1105,1,0),0)</f>
        <v>1</v>
      </c>
      <c r="I1105">
        <f>IF(C1105-INDEX('refseq-MEM'!$C$2:$C$3707,MATCH(E1105,'refseq-MEM'!$E$2:$E$3707,0)) &gt; 0,1,0)</f>
        <v>0</v>
      </c>
    </row>
    <row r="1106" spans="1:9" x14ac:dyDescent="0.25">
      <c r="A1106" t="s">
        <v>3804</v>
      </c>
      <c r="B1106">
        <v>4.6099999999999998E-4</v>
      </c>
      <c r="C1106">
        <v>143</v>
      </c>
      <c r="D1106">
        <v>32014</v>
      </c>
      <c r="E1106" t="s">
        <v>1658</v>
      </c>
      <c r="F1106">
        <f>IFERROR(IF(VLOOKUP(E1106,'refseq-MEM'!$E$2:$E$3707,1,0)= E1106,1,0),0)</f>
        <v>1</v>
      </c>
      <c r="I1106">
        <f>IF(C1106-INDEX('refseq-MEM'!$C$2:$C$3707,MATCH(E1106,'refseq-MEM'!$E$2:$E$3707,0)) &gt; 0,1,0)</f>
        <v>1</v>
      </c>
    </row>
    <row r="1107" spans="1:9" x14ac:dyDescent="0.25">
      <c r="A1107" t="s">
        <v>3804</v>
      </c>
      <c r="B1107">
        <v>4.5800000000000002E-4</v>
      </c>
      <c r="C1107">
        <v>142</v>
      </c>
      <c r="D1107">
        <v>60846</v>
      </c>
      <c r="E1107" t="s">
        <v>2327</v>
      </c>
      <c r="F1107">
        <f>IFERROR(IF(VLOOKUP(E1107,'refseq-MEM'!$E$2:$E$3707,1,0)= E1107,1,0),0)</f>
        <v>1</v>
      </c>
      <c r="I1107">
        <f>IF(C1107-INDEX('refseq-MEM'!$C$2:$C$3707,MATCH(E1107,'refseq-MEM'!$E$2:$E$3707,0)) &gt; 0,1,0)</f>
        <v>1</v>
      </c>
    </row>
    <row r="1108" spans="1:9" x14ac:dyDescent="0.25">
      <c r="A1108" t="s">
        <v>3804</v>
      </c>
      <c r="B1108">
        <v>4.5800000000000002E-4</v>
      </c>
      <c r="C1108">
        <v>142</v>
      </c>
      <c r="D1108">
        <v>323620</v>
      </c>
      <c r="E1108" t="s">
        <v>1261</v>
      </c>
      <c r="F1108">
        <f>IFERROR(IF(VLOOKUP(E1108,'refseq-MEM'!$E$2:$E$3707,1,0)= E1108,1,0),0)</f>
        <v>1</v>
      </c>
      <c r="I1108">
        <f>IF(C1108-INDEX('refseq-MEM'!$C$2:$C$3707,MATCH(E1108,'refseq-MEM'!$E$2:$E$3707,0)) &gt; 0,1,0)</f>
        <v>1</v>
      </c>
    </row>
    <row r="1109" spans="1:9" x14ac:dyDescent="0.25">
      <c r="A1109" t="s">
        <v>3804</v>
      </c>
      <c r="B1109">
        <v>4.5800000000000002E-4</v>
      </c>
      <c r="C1109">
        <v>142</v>
      </c>
      <c r="D1109">
        <v>2571159</v>
      </c>
      <c r="E1109" t="s">
        <v>2850</v>
      </c>
      <c r="F1109">
        <f>IFERROR(IF(VLOOKUP(E1109,'refseq-MEM'!$E$2:$E$3707,1,0)= E1109,1,0),0)</f>
        <v>1</v>
      </c>
      <c r="I1109">
        <f>IF(C1109-INDEX('refseq-MEM'!$C$2:$C$3707,MATCH(E1109,'refseq-MEM'!$E$2:$E$3707,0)) &gt; 0,1,0)</f>
        <v>1</v>
      </c>
    </row>
    <row r="1110" spans="1:9" x14ac:dyDescent="0.25">
      <c r="A1110" t="s">
        <v>3804</v>
      </c>
      <c r="B1110">
        <v>4.5399999999999998E-4</v>
      </c>
      <c r="C1110">
        <v>141</v>
      </c>
      <c r="D1110">
        <v>40136</v>
      </c>
      <c r="E1110" t="s">
        <v>3207</v>
      </c>
      <c r="F1110">
        <f>IFERROR(IF(VLOOKUP(E1110,'refseq-MEM'!$E$2:$E$3707,1,0)= E1110,1,0),0)</f>
        <v>1</v>
      </c>
      <c r="I1110">
        <f>IF(C1110-INDEX('refseq-MEM'!$C$2:$C$3707,MATCH(E1110,'refseq-MEM'!$E$2:$E$3707,0)) &gt; 0,1,0)</f>
        <v>0</v>
      </c>
    </row>
    <row r="1111" spans="1:9" x14ac:dyDescent="0.25">
      <c r="A1111" t="s">
        <v>3804</v>
      </c>
      <c r="B1111">
        <v>4.4799999999999999E-4</v>
      </c>
      <c r="C1111">
        <v>139</v>
      </c>
      <c r="D1111">
        <v>309512</v>
      </c>
      <c r="E1111" t="s">
        <v>3132</v>
      </c>
      <c r="F1111">
        <f>IFERROR(IF(VLOOKUP(E1111,'refseq-MEM'!$E$2:$E$3707,1,0)= E1111,1,0),0)</f>
        <v>1</v>
      </c>
      <c r="I1111">
        <f>IF(C1111-INDEX('refseq-MEM'!$C$2:$C$3707,MATCH(E1111,'refseq-MEM'!$E$2:$E$3707,0)) &gt; 0,1,0)</f>
        <v>0</v>
      </c>
    </row>
    <row r="1112" spans="1:9" x14ac:dyDescent="0.25">
      <c r="A1112" t="s">
        <v>3804</v>
      </c>
      <c r="B1112">
        <v>4.4799999999999999E-4</v>
      </c>
      <c r="C1112">
        <v>139</v>
      </c>
      <c r="D1112">
        <v>320496</v>
      </c>
      <c r="E1112" t="s">
        <v>2961</v>
      </c>
      <c r="F1112">
        <f>IFERROR(IF(VLOOKUP(E1112,'refseq-MEM'!$E$2:$E$3707,1,0)= E1112,1,0),0)</f>
        <v>1</v>
      </c>
      <c r="I1112">
        <f>IF(C1112-INDEX('refseq-MEM'!$C$2:$C$3707,MATCH(E1112,'refseq-MEM'!$E$2:$E$3707,0)) &gt; 0,1,0)</f>
        <v>0</v>
      </c>
    </row>
    <row r="1113" spans="1:9" x14ac:dyDescent="0.25">
      <c r="A1113" t="s">
        <v>3804</v>
      </c>
      <c r="B1113">
        <v>4.4799999999999999E-4</v>
      </c>
      <c r="C1113">
        <v>139</v>
      </c>
      <c r="D1113">
        <v>1747777</v>
      </c>
      <c r="E1113" t="s">
        <v>3272</v>
      </c>
      <c r="F1113">
        <f>IFERROR(IF(VLOOKUP(E1113,'refseq-MEM'!$E$2:$E$3707,1,0)= E1113,1,0),0)</f>
        <v>1</v>
      </c>
      <c r="I1113">
        <f>IF(C1113-INDEX('refseq-MEM'!$C$2:$C$3707,MATCH(E1113,'refseq-MEM'!$E$2:$E$3707,0)) &gt; 0,1,0)</f>
        <v>0</v>
      </c>
    </row>
    <row r="1114" spans="1:9" x14ac:dyDescent="0.25">
      <c r="A1114" t="s">
        <v>3804</v>
      </c>
      <c r="B1114">
        <v>4.4499999999999997E-4</v>
      </c>
      <c r="C1114">
        <v>138</v>
      </c>
      <c r="D1114">
        <v>121871</v>
      </c>
      <c r="E1114" t="s">
        <v>2310</v>
      </c>
      <c r="F1114">
        <f>IFERROR(IF(VLOOKUP(E1114,'refseq-MEM'!$E$2:$E$3707,1,0)= E1114,1,0),0)</f>
        <v>1</v>
      </c>
      <c r="I1114">
        <f>IF(C1114-INDEX('refseq-MEM'!$C$2:$C$3707,MATCH(E1114,'refseq-MEM'!$E$2:$E$3707,0)) &gt; 0,1,0)</f>
        <v>0</v>
      </c>
    </row>
    <row r="1115" spans="1:9" x14ac:dyDescent="0.25">
      <c r="A1115" t="s">
        <v>3804</v>
      </c>
      <c r="B1115">
        <v>4.4499999999999997E-4</v>
      </c>
      <c r="C1115">
        <v>138</v>
      </c>
      <c r="D1115">
        <v>497726</v>
      </c>
      <c r="E1115" t="s">
        <v>2385</v>
      </c>
      <c r="F1115">
        <f>IFERROR(IF(VLOOKUP(E1115,'refseq-MEM'!$E$2:$E$3707,1,0)= E1115,1,0),0)</f>
        <v>1</v>
      </c>
      <c r="I1115">
        <f>IF(C1115-INDEX('refseq-MEM'!$C$2:$C$3707,MATCH(E1115,'refseq-MEM'!$E$2:$E$3707,0)) &gt; 0,1,0)</f>
        <v>0</v>
      </c>
    </row>
    <row r="1116" spans="1:9" x14ac:dyDescent="0.25">
      <c r="A1116" t="s">
        <v>3804</v>
      </c>
      <c r="B1116">
        <v>4.4499999999999997E-4</v>
      </c>
      <c r="C1116">
        <v>138</v>
      </c>
      <c r="D1116">
        <v>1443919</v>
      </c>
      <c r="E1116" t="s">
        <v>1957</v>
      </c>
      <c r="F1116">
        <f>IFERROR(IF(VLOOKUP(E1116,'refseq-MEM'!$E$2:$E$3707,1,0)= E1116,1,0),0)</f>
        <v>1</v>
      </c>
      <c r="I1116">
        <f>IF(C1116-INDEX('refseq-MEM'!$C$2:$C$3707,MATCH(E1116,'refseq-MEM'!$E$2:$E$3707,0)) &gt; 0,1,0)</f>
        <v>1</v>
      </c>
    </row>
    <row r="1117" spans="1:9" x14ac:dyDescent="0.25">
      <c r="A1117" t="s">
        <v>3804</v>
      </c>
      <c r="B1117">
        <v>4.4200000000000001E-4</v>
      </c>
      <c r="C1117">
        <v>137</v>
      </c>
      <c r="D1117">
        <v>46631</v>
      </c>
      <c r="E1117" t="s">
        <v>2931</v>
      </c>
      <c r="F1117">
        <f>IFERROR(IF(VLOOKUP(E1117,'refseq-MEM'!$E$2:$E$3707,1,0)= E1117,1,0),0)</f>
        <v>1</v>
      </c>
      <c r="I1117">
        <f>IF(C1117-INDEX('refseq-MEM'!$C$2:$C$3707,MATCH(E1117,'refseq-MEM'!$E$2:$E$3707,0)) &gt; 0,1,0)</f>
        <v>1</v>
      </c>
    </row>
    <row r="1118" spans="1:9" x14ac:dyDescent="0.25">
      <c r="A1118" t="s">
        <v>3804</v>
      </c>
      <c r="B1118">
        <v>4.4200000000000001E-4</v>
      </c>
      <c r="C1118">
        <v>137</v>
      </c>
      <c r="D1118">
        <v>51228</v>
      </c>
      <c r="E1118" t="s">
        <v>2691</v>
      </c>
      <c r="F1118">
        <f>IFERROR(IF(VLOOKUP(E1118,'refseq-MEM'!$E$2:$E$3707,1,0)= E1118,1,0),0)</f>
        <v>1</v>
      </c>
      <c r="I1118">
        <f>IF(C1118-INDEX('refseq-MEM'!$C$2:$C$3707,MATCH(E1118,'refseq-MEM'!$E$2:$E$3707,0)) &gt; 0,1,0)</f>
        <v>1</v>
      </c>
    </row>
    <row r="1119" spans="1:9" x14ac:dyDescent="0.25">
      <c r="A1119" t="s">
        <v>3804</v>
      </c>
      <c r="B1119">
        <v>4.35E-4</v>
      </c>
      <c r="C1119">
        <v>135</v>
      </c>
      <c r="D1119">
        <v>164450</v>
      </c>
      <c r="E1119" t="s">
        <v>2175</v>
      </c>
      <c r="F1119">
        <f>IFERROR(IF(VLOOKUP(E1119,'refseq-MEM'!$E$2:$E$3707,1,0)= E1119,1,0),0)</f>
        <v>1</v>
      </c>
      <c r="I1119">
        <f>IF(C1119-INDEX('refseq-MEM'!$C$2:$C$3707,MATCH(E1119,'refseq-MEM'!$E$2:$E$3707,0)) &gt; 0,1,0)</f>
        <v>0</v>
      </c>
    </row>
    <row r="1120" spans="1:9" x14ac:dyDescent="0.25">
      <c r="A1120" t="s">
        <v>3804</v>
      </c>
      <c r="B1120">
        <v>4.35E-4</v>
      </c>
      <c r="C1120">
        <v>135</v>
      </c>
      <c r="D1120">
        <v>1434018</v>
      </c>
      <c r="E1120" t="s">
        <v>3022</v>
      </c>
      <c r="F1120">
        <f>IFERROR(IF(VLOOKUP(E1120,'refseq-MEM'!$E$2:$E$3707,1,0)= E1120,1,0),0)</f>
        <v>1</v>
      </c>
      <c r="I1120">
        <f>IF(C1120-INDEX('refseq-MEM'!$C$2:$C$3707,MATCH(E1120,'refseq-MEM'!$E$2:$E$3707,0)) &gt; 0,1,0)</f>
        <v>0</v>
      </c>
    </row>
    <row r="1121" spans="1:9" x14ac:dyDescent="0.25">
      <c r="A1121" t="s">
        <v>3804</v>
      </c>
      <c r="B1121">
        <v>4.3199999999999998E-4</v>
      </c>
      <c r="C1121">
        <v>134</v>
      </c>
      <c r="D1121">
        <v>119541</v>
      </c>
      <c r="E1121" t="s">
        <v>3170</v>
      </c>
      <c r="F1121">
        <f>IFERROR(IF(VLOOKUP(E1121,'refseq-MEM'!$E$2:$E$3707,1,0)= E1121,1,0),0)</f>
        <v>1</v>
      </c>
      <c r="I1121">
        <f>IF(C1121-INDEX('refseq-MEM'!$C$2:$C$3707,MATCH(E1121,'refseq-MEM'!$E$2:$E$3707,0)) &gt; 0,1,0)</f>
        <v>0</v>
      </c>
    </row>
    <row r="1122" spans="1:9" x14ac:dyDescent="0.25">
      <c r="A1122" t="s">
        <v>3804</v>
      </c>
      <c r="B1122">
        <v>4.3199999999999998E-4</v>
      </c>
      <c r="C1122">
        <v>134</v>
      </c>
      <c r="D1122">
        <v>1649486</v>
      </c>
      <c r="E1122" t="s">
        <v>3221</v>
      </c>
      <c r="F1122">
        <f>IFERROR(IF(VLOOKUP(E1122,'refseq-MEM'!$E$2:$E$3707,1,0)= E1122,1,0),0)</f>
        <v>1</v>
      </c>
      <c r="I1122">
        <f>IF(C1122-INDEX('refseq-MEM'!$C$2:$C$3707,MATCH(E1122,'refseq-MEM'!$E$2:$E$3707,0)) &gt; 0,1,0)</f>
        <v>0</v>
      </c>
    </row>
    <row r="1123" spans="1:9" x14ac:dyDescent="0.25">
      <c r="A1123" t="s">
        <v>3804</v>
      </c>
      <c r="B1123">
        <v>4.2900000000000002E-4</v>
      </c>
      <c r="C1123">
        <v>133</v>
      </c>
      <c r="D1123">
        <v>63743</v>
      </c>
      <c r="E1123" t="s">
        <v>2479</v>
      </c>
      <c r="F1123">
        <f>IFERROR(IF(VLOOKUP(E1123,'refseq-MEM'!$E$2:$E$3707,1,0)= E1123,1,0),0)</f>
        <v>1</v>
      </c>
      <c r="I1123">
        <f>IF(C1123-INDEX('refseq-MEM'!$C$2:$C$3707,MATCH(E1123,'refseq-MEM'!$E$2:$E$3707,0)) &gt; 0,1,0)</f>
        <v>0</v>
      </c>
    </row>
    <row r="1124" spans="1:9" x14ac:dyDescent="0.25">
      <c r="A1124" t="s">
        <v>3804</v>
      </c>
      <c r="B1124">
        <v>4.2900000000000002E-4</v>
      </c>
      <c r="C1124">
        <v>133</v>
      </c>
      <c r="D1124">
        <v>2172100</v>
      </c>
      <c r="E1124" t="s">
        <v>2899</v>
      </c>
      <c r="F1124">
        <f>IFERROR(IF(VLOOKUP(E1124,'refseq-MEM'!$E$2:$E$3707,1,0)= E1124,1,0),0)</f>
        <v>1</v>
      </c>
      <c r="I1124">
        <f>IF(C1124-INDEX('refseq-MEM'!$C$2:$C$3707,MATCH(E1124,'refseq-MEM'!$E$2:$E$3707,0)) &gt; 0,1,0)</f>
        <v>1</v>
      </c>
    </row>
    <row r="1125" spans="1:9" x14ac:dyDescent="0.25">
      <c r="A1125" t="s">
        <v>3804</v>
      </c>
      <c r="B1125">
        <v>4.2200000000000001E-4</v>
      </c>
      <c r="C1125">
        <v>131</v>
      </c>
      <c r="D1125">
        <v>376170</v>
      </c>
      <c r="E1125" t="s">
        <v>2551</v>
      </c>
      <c r="F1125">
        <f>IFERROR(IF(VLOOKUP(E1125,'refseq-MEM'!$E$2:$E$3707,1,0)= E1125,1,0),0)</f>
        <v>1</v>
      </c>
      <c r="I1125">
        <f>IF(C1125-INDEX('refseq-MEM'!$C$2:$C$3707,MATCH(E1125,'refseq-MEM'!$E$2:$E$3707,0)) &gt; 0,1,0)</f>
        <v>0</v>
      </c>
    </row>
    <row r="1126" spans="1:9" x14ac:dyDescent="0.25">
      <c r="A1126" t="s">
        <v>3804</v>
      </c>
      <c r="B1126">
        <v>4.1300000000000001E-4</v>
      </c>
      <c r="C1126">
        <v>128</v>
      </c>
      <c r="D1126">
        <v>360528</v>
      </c>
      <c r="E1126" t="s">
        <v>3102</v>
      </c>
      <c r="F1126">
        <f>IFERROR(IF(VLOOKUP(E1126,'refseq-MEM'!$E$2:$E$3707,1,0)= E1126,1,0),0)</f>
        <v>1</v>
      </c>
      <c r="I1126">
        <f>IF(C1126-INDEX('refseq-MEM'!$C$2:$C$3707,MATCH(E1126,'refseq-MEM'!$E$2:$E$3707,0)) &gt; 0,1,0)</f>
        <v>0</v>
      </c>
    </row>
    <row r="1127" spans="1:9" x14ac:dyDescent="0.25">
      <c r="A1127" t="s">
        <v>3804</v>
      </c>
      <c r="B1127">
        <v>4.06E-4</v>
      </c>
      <c r="C1127">
        <v>126</v>
      </c>
      <c r="D1127">
        <v>404432</v>
      </c>
      <c r="E1127" t="s">
        <v>1115</v>
      </c>
      <c r="F1127">
        <f>IFERROR(IF(VLOOKUP(E1127,'refseq-MEM'!$E$2:$E$3707,1,0)= E1127,1,0),0)</f>
        <v>1</v>
      </c>
      <c r="I1127">
        <f>IF(C1127-INDEX('refseq-MEM'!$C$2:$C$3707,MATCH(E1127,'refseq-MEM'!$E$2:$E$3707,0)) &gt; 0,1,0)</f>
        <v>0</v>
      </c>
    </row>
    <row r="1128" spans="1:9" x14ac:dyDescent="0.25">
      <c r="A1128" t="s">
        <v>3804</v>
      </c>
      <c r="B1128">
        <v>4.0299999999999998E-4</v>
      </c>
      <c r="C1128">
        <v>125</v>
      </c>
      <c r="D1128">
        <v>74968</v>
      </c>
      <c r="E1128" t="s">
        <v>2240</v>
      </c>
      <c r="F1128">
        <f>IFERROR(IF(VLOOKUP(E1128,'refseq-MEM'!$E$2:$E$3707,1,0)= E1128,1,0),0)</f>
        <v>1</v>
      </c>
      <c r="I1128">
        <f>IF(C1128-INDEX('refseq-MEM'!$C$2:$C$3707,MATCH(E1128,'refseq-MEM'!$E$2:$E$3707,0)) &gt; 0,1,0)</f>
        <v>0</v>
      </c>
    </row>
    <row r="1129" spans="1:9" x14ac:dyDescent="0.25">
      <c r="A1129" t="s">
        <v>3804</v>
      </c>
      <c r="B1129">
        <v>4.0299999999999998E-4</v>
      </c>
      <c r="C1129">
        <v>125</v>
      </c>
      <c r="D1129">
        <v>196119</v>
      </c>
      <c r="E1129" t="s">
        <v>2406</v>
      </c>
      <c r="F1129">
        <f>IFERROR(IF(VLOOKUP(E1129,'refseq-MEM'!$E$2:$E$3707,1,0)= E1129,1,0),0)</f>
        <v>1</v>
      </c>
      <c r="I1129">
        <f>IF(C1129-INDEX('refseq-MEM'!$C$2:$C$3707,MATCH(E1129,'refseq-MEM'!$E$2:$E$3707,0)) &gt; 0,1,0)</f>
        <v>0</v>
      </c>
    </row>
    <row r="1130" spans="1:9" x14ac:dyDescent="0.25">
      <c r="A1130" t="s">
        <v>3804</v>
      </c>
      <c r="B1130">
        <v>4.0299999999999998E-4</v>
      </c>
      <c r="C1130">
        <v>125</v>
      </c>
      <c r="D1130">
        <v>1915401</v>
      </c>
      <c r="E1130" t="s">
        <v>3089</v>
      </c>
      <c r="F1130">
        <f>IFERROR(IF(VLOOKUP(E1130,'refseq-MEM'!$E$2:$E$3707,1,0)= E1130,1,0),0)</f>
        <v>1</v>
      </c>
      <c r="I1130">
        <f>IF(C1130-INDEX('refseq-MEM'!$C$2:$C$3707,MATCH(E1130,'refseq-MEM'!$E$2:$E$3707,0)) &gt; 0,1,0)</f>
        <v>0</v>
      </c>
    </row>
    <row r="1131" spans="1:9" x14ac:dyDescent="0.25">
      <c r="A1131" t="s">
        <v>3804</v>
      </c>
      <c r="B1131">
        <v>4.0000000000000002E-4</v>
      </c>
      <c r="C1131">
        <v>124</v>
      </c>
      <c r="D1131">
        <v>1955420</v>
      </c>
      <c r="E1131" t="s">
        <v>3125</v>
      </c>
      <c r="F1131">
        <f>IFERROR(IF(VLOOKUP(E1131,'refseq-MEM'!$E$2:$E$3707,1,0)= E1131,1,0),0)</f>
        <v>1</v>
      </c>
      <c r="I1131">
        <f>IF(C1131-INDEX('refseq-MEM'!$C$2:$C$3707,MATCH(E1131,'refseq-MEM'!$E$2:$E$3707,0)) &gt; 0,1,0)</f>
        <v>0</v>
      </c>
    </row>
    <row r="1132" spans="1:9" x14ac:dyDescent="0.25">
      <c r="A1132" t="s">
        <v>3804</v>
      </c>
      <c r="B1132">
        <v>3.9599999999999998E-4</v>
      </c>
      <c r="C1132">
        <v>123</v>
      </c>
      <c r="D1132">
        <v>2273</v>
      </c>
      <c r="E1132" t="s">
        <v>2638</v>
      </c>
      <c r="F1132">
        <f>IFERROR(IF(VLOOKUP(E1132,'refseq-MEM'!$E$2:$E$3707,1,0)= E1132,1,0),0)</f>
        <v>1</v>
      </c>
      <c r="I1132">
        <f>IF(C1132-INDEX('refseq-MEM'!$C$2:$C$3707,MATCH(E1132,'refseq-MEM'!$E$2:$E$3707,0)) &gt; 0,1,0)</f>
        <v>0</v>
      </c>
    </row>
    <row r="1133" spans="1:9" x14ac:dyDescent="0.25">
      <c r="A1133" t="s">
        <v>3804</v>
      </c>
      <c r="B1133">
        <v>3.9599999999999998E-4</v>
      </c>
      <c r="C1133">
        <v>123</v>
      </c>
      <c r="D1133">
        <v>160674</v>
      </c>
      <c r="E1133" t="s">
        <v>1566</v>
      </c>
      <c r="F1133">
        <f>IFERROR(IF(VLOOKUP(E1133,'refseq-MEM'!$E$2:$E$3707,1,0)= E1133,1,0),0)</f>
        <v>1</v>
      </c>
      <c r="I1133">
        <f>IF(C1133-INDEX('refseq-MEM'!$C$2:$C$3707,MATCH(E1133,'refseq-MEM'!$E$2:$E$3707,0)) &gt; 0,1,0)</f>
        <v>0</v>
      </c>
    </row>
    <row r="1134" spans="1:9" x14ac:dyDescent="0.25">
      <c r="A1134" t="s">
        <v>3804</v>
      </c>
      <c r="B1134">
        <v>3.9599999999999998E-4</v>
      </c>
      <c r="C1134">
        <v>123</v>
      </c>
      <c r="D1134">
        <v>286801</v>
      </c>
      <c r="E1134" t="s">
        <v>2382</v>
      </c>
      <c r="F1134">
        <f>IFERROR(IF(VLOOKUP(E1134,'refseq-MEM'!$E$2:$E$3707,1,0)= E1134,1,0),0)</f>
        <v>1</v>
      </c>
      <c r="I1134">
        <f>IF(C1134-INDEX('refseq-MEM'!$C$2:$C$3707,MATCH(E1134,'refseq-MEM'!$E$2:$E$3707,0)) &gt; 0,1,0)</f>
        <v>1</v>
      </c>
    </row>
    <row r="1135" spans="1:9" x14ac:dyDescent="0.25">
      <c r="A1135" t="s">
        <v>3804</v>
      </c>
      <c r="B1135">
        <v>3.9599999999999998E-4</v>
      </c>
      <c r="C1135">
        <v>123</v>
      </c>
      <c r="D1135">
        <v>1609958</v>
      </c>
      <c r="E1135" t="s">
        <v>3023</v>
      </c>
      <c r="F1135">
        <f>IFERROR(IF(VLOOKUP(E1135,'refseq-MEM'!$E$2:$E$3707,1,0)= E1135,1,0),0)</f>
        <v>1</v>
      </c>
      <c r="I1135">
        <f>IF(C1135-INDEX('refseq-MEM'!$C$2:$C$3707,MATCH(E1135,'refseq-MEM'!$E$2:$E$3707,0)) &gt; 0,1,0)</f>
        <v>0</v>
      </c>
    </row>
    <row r="1136" spans="1:9" x14ac:dyDescent="0.25">
      <c r="A1136" t="s">
        <v>3804</v>
      </c>
      <c r="B1136">
        <v>3.9300000000000001E-4</v>
      </c>
      <c r="C1136">
        <v>122</v>
      </c>
      <c r="D1136">
        <v>1156568</v>
      </c>
      <c r="E1136" t="s">
        <v>1805</v>
      </c>
      <c r="F1136">
        <f>IFERROR(IF(VLOOKUP(E1136,'refseq-MEM'!$E$2:$E$3707,1,0)= E1136,1,0),0)</f>
        <v>1</v>
      </c>
      <c r="I1136">
        <f>IF(C1136-INDEX('refseq-MEM'!$C$2:$C$3707,MATCH(E1136,'refseq-MEM'!$E$2:$E$3707,0)) &gt; 0,1,0)</f>
        <v>0</v>
      </c>
    </row>
    <row r="1137" spans="1:9" x14ac:dyDescent="0.25">
      <c r="A1137" t="s">
        <v>3804</v>
      </c>
      <c r="B1137">
        <v>3.9300000000000001E-4</v>
      </c>
      <c r="C1137">
        <v>122</v>
      </c>
      <c r="D1137">
        <v>1541743</v>
      </c>
      <c r="E1137" t="s">
        <v>2921</v>
      </c>
      <c r="F1137">
        <f>IFERROR(IF(VLOOKUP(E1137,'refseq-MEM'!$E$2:$E$3707,1,0)= E1137,1,0),0)</f>
        <v>1</v>
      </c>
      <c r="I1137">
        <f>IF(C1137-INDEX('refseq-MEM'!$C$2:$C$3707,MATCH(E1137,'refseq-MEM'!$E$2:$E$3707,0)) &gt; 0,1,0)</f>
        <v>1</v>
      </c>
    </row>
    <row r="1138" spans="1:9" x14ac:dyDescent="0.25">
      <c r="A1138" t="s">
        <v>3804</v>
      </c>
      <c r="B1138">
        <v>3.8699999999999997E-4</v>
      </c>
      <c r="C1138">
        <v>120</v>
      </c>
      <c r="D1138">
        <v>201096</v>
      </c>
      <c r="E1138" t="s">
        <v>2312</v>
      </c>
      <c r="F1138">
        <f>IFERROR(IF(VLOOKUP(E1138,'refseq-MEM'!$E$2:$E$3707,1,0)= E1138,1,0),0)</f>
        <v>1</v>
      </c>
      <c r="I1138">
        <f>IF(C1138-INDEX('refseq-MEM'!$C$2:$C$3707,MATCH(E1138,'refseq-MEM'!$E$2:$E$3707,0)) &gt; 0,1,0)</f>
        <v>0</v>
      </c>
    </row>
    <row r="1139" spans="1:9" x14ac:dyDescent="0.25">
      <c r="A1139" t="s">
        <v>3804</v>
      </c>
      <c r="B1139">
        <v>3.8699999999999997E-4</v>
      </c>
      <c r="C1139">
        <v>120</v>
      </c>
      <c r="D1139">
        <v>1903434</v>
      </c>
      <c r="E1139" t="s">
        <v>2186</v>
      </c>
      <c r="F1139">
        <f>IFERROR(IF(VLOOKUP(E1139,'refseq-MEM'!$E$2:$E$3707,1,0)= E1139,1,0),0)</f>
        <v>1</v>
      </c>
      <c r="I1139">
        <f>IF(C1139-INDEX('refseq-MEM'!$C$2:$C$3707,MATCH(E1139,'refseq-MEM'!$E$2:$E$3707,0)) &gt; 0,1,0)</f>
        <v>1</v>
      </c>
    </row>
    <row r="1140" spans="1:9" x14ac:dyDescent="0.25">
      <c r="A1140" t="s">
        <v>3804</v>
      </c>
      <c r="B1140">
        <v>3.8400000000000001E-4</v>
      </c>
      <c r="C1140">
        <v>119</v>
      </c>
      <c r="D1140">
        <v>1097466</v>
      </c>
      <c r="E1140" t="s">
        <v>1335</v>
      </c>
      <c r="F1140">
        <f>IFERROR(IF(VLOOKUP(E1140,'refseq-MEM'!$E$2:$E$3707,1,0)= E1140,1,0),0)</f>
        <v>1</v>
      </c>
      <c r="I1140">
        <f>IF(C1140-INDEX('refseq-MEM'!$C$2:$C$3707,MATCH(E1140,'refseq-MEM'!$E$2:$E$3707,0)) &gt; 0,1,0)</f>
        <v>0</v>
      </c>
    </row>
    <row r="1141" spans="1:9" x14ac:dyDescent="0.25">
      <c r="A1141" t="s">
        <v>3804</v>
      </c>
      <c r="B1141">
        <v>3.8400000000000001E-4</v>
      </c>
      <c r="C1141">
        <v>119</v>
      </c>
      <c r="D1141">
        <v>1826864</v>
      </c>
      <c r="E1141" t="s">
        <v>2846</v>
      </c>
      <c r="F1141">
        <f>IFERROR(IF(VLOOKUP(E1141,'refseq-MEM'!$E$2:$E$3707,1,0)= E1141,1,0),0)</f>
        <v>1</v>
      </c>
      <c r="I1141">
        <f>IF(C1141-INDEX('refseq-MEM'!$C$2:$C$3707,MATCH(E1141,'refseq-MEM'!$E$2:$E$3707,0)) &gt; 0,1,0)</f>
        <v>0</v>
      </c>
    </row>
    <row r="1142" spans="1:9" x14ac:dyDescent="0.25">
      <c r="A1142" t="s">
        <v>3804</v>
      </c>
      <c r="B1142">
        <v>3.8000000000000002E-4</v>
      </c>
      <c r="C1142">
        <v>118</v>
      </c>
      <c r="D1142">
        <v>1927833</v>
      </c>
      <c r="E1142" t="s">
        <v>3003</v>
      </c>
      <c r="F1142">
        <f>IFERROR(IF(VLOOKUP(E1142,'refseq-MEM'!$E$2:$E$3707,1,0)= E1142,1,0),0)</f>
        <v>1</v>
      </c>
      <c r="I1142">
        <f>IF(C1142-INDEX('refseq-MEM'!$C$2:$C$3707,MATCH(E1142,'refseq-MEM'!$E$2:$E$3707,0)) &gt; 0,1,0)</f>
        <v>1</v>
      </c>
    </row>
    <row r="1143" spans="1:9" x14ac:dyDescent="0.25">
      <c r="A1143" t="s">
        <v>3804</v>
      </c>
      <c r="B1143">
        <v>3.7399999999999998E-4</v>
      </c>
      <c r="C1143">
        <v>116</v>
      </c>
      <c r="D1143">
        <v>46352</v>
      </c>
      <c r="E1143" t="s">
        <v>1348</v>
      </c>
      <c r="F1143">
        <f>IFERROR(IF(VLOOKUP(E1143,'refseq-MEM'!$E$2:$E$3707,1,0)= E1143,1,0),0)</f>
        <v>1</v>
      </c>
      <c r="I1143">
        <f>IF(C1143-INDEX('refseq-MEM'!$C$2:$C$3707,MATCH(E1143,'refseq-MEM'!$E$2:$E$3707,0)) &gt; 0,1,0)</f>
        <v>0</v>
      </c>
    </row>
    <row r="1144" spans="1:9" x14ac:dyDescent="0.25">
      <c r="A1144" t="s">
        <v>3804</v>
      </c>
      <c r="B1144">
        <v>3.6699999999999998E-4</v>
      </c>
      <c r="C1144">
        <v>114</v>
      </c>
      <c r="D1144">
        <v>188905</v>
      </c>
      <c r="E1144" t="s">
        <v>1063</v>
      </c>
      <c r="F1144">
        <f>IFERROR(IF(VLOOKUP(E1144,'refseq-MEM'!$E$2:$E$3707,1,0)= E1144,1,0),0)</f>
        <v>1</v>
      </c>
      <c r="I1144">
        <f>IF(C1144-INDEX('refseq-MEM'!$C$2:$C$3707,MATCH(E1144,'refseq-MEM'!$E$2:$E$3707,0)) &gt; 0,1,0)</f>
        <v>0</v>
      </c>
    </row>
    <row r="1145" spans="1:9" x14ac:dyDescent="0.25">
      <c r="A1145" t="s">
        <v>3804</v>
      </c>
      <c r="B1145">
        <v>3.6699999999999998E-4</v>
      </c>
      <c r="C1145">
        <v>114</v>
      </c>
      <c r="D1145">
        <v>352450</v>
      </c>
      <c r="E1145" t="s">
        <v>1760</v>
      </c>
      <c r="F1145">
        <f>IFERROR(IF(VLOOKUP(E1145,'refseq-MEM'!$E$2:$E$3707,1,0)= E1145,1,0),0)</f>
        <v>1</v>
      </c>
      <c r="I1145">
        <f>IF(C1145-INDEX('refseq-MEM'!$C$2:$C$3707,MATCH(E1145,'refseq-MEM'!$E$2:$E$3707,0)) &gt; 0,1,0)</f>
        <v>0</v>
      </c>
    </row>
    <row r="1146" spans="1:9" x14ac:dyDescent="0.25">
      <c r="A1146" t="s">
        <v>3804</v>
      </c>
      <c r="B1146">
        <v>3.6099999999999999E-4</v>
      </c>
      <c r="C1146">
        <v>112</v>
      </c>
      <c r="D1146">
        <v>1541818</v>
      </c>
      <c r="E1146" t="s">
        <v>2767</v>
      </c>
      <c r="F1146">
        <f>IFERROR(IF(VLOOKUP(E1146,'refseq-MEM'!$E$2:$E$3707,1,0)= E1146,1,0),0)</f>
        <v>1</v>
      </c>
      <c r="I1146">
        <f>IF(C1146-INDEX('refseq-MEM'!$C$2:$C$3707,MATCH(E1146,'refseq-MEM'!$E$2:$E$3707,0)) &gt; 0,1,0)</f>
        <v>0</v>
      </c>
    </row>
    <row r="1147" spans="1:9" x14ac:dyDescent="0.25">
      <c r="A1147" t="s">
        <v>3804</v>
      </c>
      <c r="B1147">
        <v>3.5799999999999997E-4</v>
      </c>
      <c r="C1147">
        <v>111</v>
      </c>
      <c r="D1147">
        <v>1269201</v>
      </c>
      <c r="E1147" t="s">
        <v>3244</v>
      </c>
      <c r="F1147">
        <f>IFERROR(IF(VLOOKUP(E1147,'refseq-MEM'!$E$2:$E$3707,1,0)= E1147,1,0),0)</f>
        <v>1</v>
      </c>
      <c r="I1147">
        <f>IF(C1147-INDEX('refseq-MEM'!$C$2:$C$3707,MATCH(E1147,'refseq-MEM'!$E$2:$E$3707,0)) &gt; 0,1,0)</f>
        <v>0</v>
      </c>
    </row>
    <row r="1148" spans="1:9" x14ac:dyDescent="0.25">
      <c r="A1148" t="s">
        <v>3804</v>
      </c>
      <c r="B1148">
        <v>3.5500000000000001E-4</v>
      </c>
      <c r="C1148">
        <v>110</v>
      </c>
      <c r="D1148">
        <v>338191</v>
      </c>
      <c r="E1148" t="s">
        <v>2072</v>
      </c>
      <c r="F1148">
        <f>IFERROR(IF(VLOOKUP(E1148,'refseq-MEM'!$E$2:$E$3707,1,0)= E1148,1,0),0)</f>
        <v>1</v>
      </c>
      <c r="I1148">
        <f>IF(C1148-INDEX('refseq-MEM'!$C$2:$C$3707,MATCH(E1148,'refseq-MEM'!$E$2:$E$3707,0)) &gt; 0,1,0)</f>
        <v>1</v>
      </c>
    </row>
    <row r="1149" spans="1:9" x14ac:dyDescent="0.25">
      <c r="A1149" t="s">
        <v>3804</v>
      </c>
      <c r="B1149">
        <v>3.5100000000000002E-4</v>
      </c>
      <c r="C1149">
        <v>109</v>
      </c>
      <c r="D1149">
        <v>2078575</v>
      </c>
      <c r="E1149" t="s">
        <v>3049</v>
      </c>
      <c r="F1149">
        <f>IFERROR(IF(VLOOKUP(E1149,'refseq-MEM'!$E$2:$E$3707,1,0)= E1149,1,0),0)</f>
        <v>1</v>
      </c>
      <c r="I1149">
        <f>IF(C1149-INDEX('refseq-MEM'!$C$2:$C$3707,MATCH(E1149,'refseq-MEM'!$E$2:$E$3707,0)) &gt; 0,1,0)</f>
        <v>0</v>
      </c>
    </row>
    <row r="1150" spans="1:9" x14ac:dyDescent="0.25">
      <c r="A1150" t="s">
        <v>3804</v>
      </c>
      <c r="B1150">
        <v>3.48E-4</v>
      </c>
      <c r="C1150">
        <v>108</v>
      </c>
      <c r="D1150">
        <v>155862</v>
      </c>
      <c r="E1150" t="s">
        <v>2573</v>
      </c>
      <c r="F1150">
        <f>IFERROR(IF(VLOOKUP(E1150,'refseq-MEM'!$E$2:$E$3707,1,0)= E1150,1,0),0)</f>
        <v>1</v>
      </c>
      <c r="I1150">
        <f>IF(C1150-INDEX('refseq-MEM'!$C$2:$C$3707,MATCH(E1150,'refseq-MEM'!$E$2:$E$3707,0)) &gt; 0,1,0)</f>
        <v>1</v>
      </c>
    </row>
    <row r="1151" spans="1:9" x14ac:dyDescent="0.25">
      <c r="A1151" t="s">
        <v>3804</v>
      </c>
      <c r="B1151">
        <v>3.48E-4</v>
      </c>
      <c r="C1151">
        <v>108</v>
      </c>
      <c r="D1151">
        <v>299261</v>
      </c>
      <c r="E1151" t="s">
        <v>2465</v>
      </c>
      <c r="F1151">
        <f>IFERROR(IF(VLOOKUP(E1151,'refseq-MEM'!$E$2:$E$3707,1,0)= E1151,1,0),0)</f>
        <v>1</v>
      </c>
      <c r="I1151">
        <f>IF(C1151-INDEX('refseq-MEM'!$C$2:$C$3707,MATCH(E1151,'refseq-MEM'!$E$2:$E$3707,0)) &gt; 0,1,0)</f>
        <v>1</v>
      </c>
    </row>
    <row r="1152" spans="1:9" x14ac:dyDescent="0.25">
      <c r="A1152" t="s">
        <v>3804</v>
      </c>
      <c r="B1152">
        <v>3.4200000000000002E-4</v>
      </c>
      <c r="C1152">
        <v>106</v>
      </c>
      <c r="D1152">
        <v>1745211</v>
      </c>
      <c r="E1152" t="s">
        <v>2972</v>
      </c>
      <c r="F1152">
        <f>IFERROR(IF(VLOOKUP(E1152,'refseq-MEM'!$E$2:$E$3707,1,0)= E1152,1,0),0)</f>
        <v>1</v>
      </c>
      <c r="I1152">
        <f>IF(C1152-INDEX('refseq-MEM'!$C$2:$C$3707,MATCH(E1152,'refseq-MEM'!$E$2:$E$3707,0)) &gt; 0,1,0)</f>
        <v>1</v>
      </c>
    </row>
    <row r="1153" spans="1:9" x14ac:dyDescent="0.25">
      <c r="A1153" t="s">
        <v>3804</v>
      </c>
      <c r="B1153">
        <v>3.3799999999999998E-4</v>
      </c>
      <c r="C1153">
        <v>105</v>
      </c>
      <c r="D1153">
        <v>253106</v>
      </c>
      <c r="E1153" t="s">
        <v>2363</v>
      </c>
      <c r="F1153">
        <f>IFERROR(IF(VLOOKUP(E1153,'refseq-MEM'!$E$2:$E$3707,1,0)= E1153,1,0),0)</f>
        <v>1</v>
      </c>
      <c r="I1153">
        <f>IF(C1153-INDEX('refseq-MEM'!$C$2:$C$3707,MATCH(E1153,'refseq-MEM'!$E$2:$E$3707,0)) &gt; 0,1,0)</f>
        <v>0</v>
      </c>
    </row>
    <row r="1154" spans="1:9" x14ac:dyDescent="0.25">
      <c r="A1154" t="s">
        <v>3804</v>
      </c>
      <c r="B1154">
        <v>3.3500000000000001E-4</v>
      </c>
      <c r="C1154">
        <v>104</v>
      </c>
      <c r="D1154">
        <v>1082702</v>
      </c>
      <c r="E1154" t="s">
        <v>2487</v>
      </c>
      <c r="F1154">
        <f>IFERROR(IF(VLOOKUP(E1154,'refseq-MEM'!$E$2:$E$3707,1,0)= E1154,1,0),0)</f>
        <v>1</v>
      </c>
      <c r="I1154">
        <f>IF(C1154-INDEX('refseq-MEM'!$C$2:$C$3707,MATCH(E1154,'refseq-MEM'!$E$2:$E$3707,0)) &gt; 0,1,0)</f>
        <v>1</v>
      </c>
    </row>
    <row r="1155" spans="1:9" x14ac:dyDescent="0.25">
      <c r="A1155" t="s">
        <v>3804</v>
      </c>
      <c r="B1155">
        <v>3.2899999999999997E-4</v>
      </c>
      <c r="C1155">
        <v>102</v>
      </c>
      <c r="D1155">
        <v>1906945</v>
      </c>
      <c r="E1155" t="s">
        <v>1084</v>
      </c>
      <c r="F1155">
        <f>IFERROR(IF(VLOOKUP(E1155,'refseq-MEM'!$E$2:$E$3707,1,0)= E1155,1,0),0)</f>
        <v>1</v>
      </c>
      <c r="I1155">
        <f>IF(C1155-INDEX('refseq-MEM'!$C$2:$C$3707,MATCH(E1155,'refseq-MEM'!$E$2:$E$3707,0)) &gt; 0,1,0)</f>
        <v>1</v>
      </c>
    </row>
    <row r="1156" spans="1:9" x14ac:dyDescent="0.25">
      <c r="A1156" t="s">
        <v>3804</v>
      </c>
      <c r="B1156">
        <v>3.2600000000000001E-4</v>
      </c>
      <c r="C1156">
        <v>101</v>
      </c>
      <c r="D1156">
        <v>83867</v>
      </c>
      <c r="E1156" t="s">
        <v>2855</v>
      </c>
      <c r="F1156">
        <f>IFERROR(IF(VLOOKUP(E1156,'refseq-MEM'!$E$2:$E$3707,1,0)= E1156,1,0),0)</f>
        <v>1</v>
      </c>
      <c r="I1156">
        <f>IF(C1156-INDEX('refseq-MEM'!$C$2:$C$3707,MATCH(E1156,'refseq-MEM'!$E$2:$E$3707,0)) &gt; 0,1,0)</f>
        <v>1</v>
      </c>
    </row>
    <row r="1157" spans="1:9" x14ac:dyDescent="0.25">
      <c r="A1157" t="s">
        <v>3804</v>
      </c>
      <c r="B1157">
        <v>3.2600000000000001E-4</v>
      </c>
      <c r="C1157">
        <v>101</v>
      </c>
      <c r="D1157">
        <v>204619</v>
      </c>
      <c r="E1157" t="s">
        <v>2696</v>
      </c>
      <c r="F1157">
        <f>IFERROR(IF(VLOOKUP(E1157,'refseq-MEM'!$E$2:$E$3707,1,0)= E1157,1,0),0)</f>
        <v>1</v>
      </c>
      <c r="I1157">
        <f>IF(C1157-INDEX('refseq-MEM'!$C$2:$C$3707,MATCH(E1157,'refseq-MEM'!$E$2:$E$3707,0)) &gt; 0,1,0)</f>
        <v>1</v>
      </c>
    </row>
    <row r="1158" spans="1:9" x14ac:dyDescent="0.25">
      <c r="A1158" t="s">
        <v>3804</v>
      </c>
      <c r="B1158">
        <v>3.2600000000000001E-4</v>
      </c>
      <c r="C1158">
        <v>101</v>
      </c>
      <c r="D1158">
        <v>1802983</v>
      </c>
      <c r="E1158" t="s">
        <v>2710</v>
      </c>
      <c r="F1158">
        <f>IFERROR(IF(VLOOKUP(E1158,'refseq-MEM'!$E$2:$E$3707,1,0)= E1158,1,0),0)</f>
        <v>1</v>
      </c>
      <c r="I1158">
        <f>IF(C1158-INDEX('refseq-MEM'!$C$2:$C$3707,MATCH(E1158,'refseq-MEM'!$E$2:$E$3707,0)) &gt; 0,1,0)</f>
        <v>0</v>
      </c>
    </row>
    <row r="1159" spans="1:9" x14ac:dyDescent="0.25">
      <c r="A1159" t="s">
        <v>3804</v>
      </c>
      <c r="B1159">
        <v>3.1599999999999998E-4</v>
      </c>
      <c r="C1159">
        <v>98</v>
      </c>
      <c r="D1159">
        <v>159345</v>
      </c>
      <c r="E1159" t="s">
        <v>3171</v>
      </c>
      <c r="F1159">
        <f>IFERROR(IF(VLOOKUP(E1159,'refseq-MEM'!$E$2:$E$3707,1,0)= E1159,1,0),0)</f>
        <v>1</v>
      </c>
      <c r="I1159">
        <f>IF(C1159-INDEX('refseq-MEM'!$C$2:$C$3707,MATCH(E1159,'refseq-MEM'!$E$2:$E$3707,0)) &gt; 0,1,0)</f>
        <v>0</v>
      </c>
    </row>
    <row r="1160" spans="1:9" x14ac:dyDescent="0.25">
      <c r="A1160" t="s">
        <v>3804</v>
      </c>
      <c r="B1160">
        <v>3.1599999999999998E-4</v>
      </c>
      <c r="C1160">
        <v>98</v>
      </c>
      <c r="D1160">
        <v>1644057</v>
      </c>
      <c r="E1160" t="s">
        <v>2948</v>
      </c>
      <c r="F1160">
        <f>IFERROR(IF(VLOOKUP(E1160,'refseq-MEM'!$E$2:$E$3707,1,0)= E1160,1,0),0)</f>
        <v>1</v>
      </c>
      <c r="I1160">
        <f>IF(C1160-INDEX('refseq-MEM'!$C$2:$C$3707,MATCH(E1160,'refseq-MEM'!$E$2:$E$3707,0)) &gt; 0,1,0)</f>
        <v>0</v>
      </c>
    </row>
    <row r="1161" spans="1:9" x14ac:dyDescent="0.25">
      <c r="A1161" t="s">
        <v>3804</v>
      </c>
      <c r="B1161">
        <v>3.1300000000000002E-4</v>
      </c>
      <c r="C1161">
        <v>97</v>
      </c>
      <c r="D1161">
        <v>76886</v>
      </c>
      <c r="E1161" t="s">
        <v>2932</v>
      </c>
      <c r="F1161">
        <f>IFERROR(IF(VLOOKUP(E1161,'refseq-MEM'!$E$2:$E$3707,1,0)= E1161,1,0),0)</f>
        <v>1</v>
      </c>
      <c r="I1161">
        <f>IF(C1161-INDEX('refseq-MEM'!$C$2:$C$3707,MATCH(E1161,'refseq-MEM'!$E$2:$E$3707,0)) &gt; 0,1,0)</f>
        <v>1</v>
      </c>
    </row>
    <row r="1162" spans="1:9" x14ac:dyDescent="0.25">
      <c r="A1162" t="s">
        <v>3804</v>
      </c>
      <c r="B1162">
        <v>3.0899999999999998E-4</v>
      </c>
      <c r="C1162">
        <v>96</v>
      </c>
      <c r="D1162">
        <v>1855416</v>
      </c>
      <c r="E1162" t="s">
        <v>3188</v>
      </c>
      <c r="F1162">
        <f>IFERROR(IF(VLOOKUP(E1162,'refseq-MEM'!$E$2:$E$3707,1,0)= E1162,1,0),0)</f>
        <v>1</v>
      </c>
      <c r="I1162">
        <f>IF(C1162-INDEX('refseq-MEM'!$C$2:$C$3707,MATCH(E1162,'refseq-MEM'!$E$2:$E$3707,0)) &gt; 0,1,0)</f>
        <v>0</v>
      </c>
    </row>
    <row r="1163" spans="1:9" x14ac:dyDescent="0.25">
      <c r="A1163" t="s">
        <v>3804</v>
      </c>
      <c r="B1163">
        <v>3.0299999999999999E-4</v>
      </c>
      <c r="C1163">
        <v>94</v>
      </c>
      <c r="D1163">
        <v>88723</v>
      </c>
      <c r="E1163" t="s">
        <v>2260</v>
      </c>
      <c r="F1163">
        <f>IFERROR(IF(VLOOKUP(E1163,'refseq-MEM'!$E$2:$E$3707,1,0)= E1163,1,0),0)</f>
        <v>1</v>
      </c>
      <c r="I1163">
        <f>IF(C1163-INDEX('refseq-MEM'!$C$2:$C$3707,MATCH(E1163,'refseq-MEM'!$E$2:$E$3707,0)) &gt; 0,1,0)</f>
        <v>0</v>
      </c>
    </row>
    <row r="1164" spans="1:9" x14ac:dyDescent="0.25">
      <c r="A1164" t="s">
        <v>3804</v>
      </c>
      <c r="B1164">
        <v>3.0299999999999999E-4</v>
      </c>
      <c r="C1164">
        <v>94</v>
      </c>
      <c r="D1164">
        <v>409304</v>
      </c>
      <c r="E1164" t="s">
        <v>2912</v>
      </c>
      <c r="F1164">
        <f>IFERROR(IF(VLOOKUP(E1164,'refseq-MEM'!$E$2:$E$3707,1,0)= E1164,1,0),0)</f>
        <v>1</v>
      </c>
      <c r="I1164">
        <f>IF(C1164-INDEX('refseq-MEM'!$C$2:$C$3707,MATCH(E1164,'refseq-MEM'!$E$2:$E$3707,0)) &gt; 0,1,0)</f>
        <v>1</v>
      </c>
    </row>
    <row r="1165" spans="1:9" x14ac:dyDescent="0.25">
      <c r="A1165" t="s">
        <v>3804</v>
      </c>
      <c r="B1165">
        <v>3.0299999999999999E-4</v>
      </c>
      <c r="C1165">
        <v>94</v>
      </c>
      <c r="D1165">
        <v>498374</v>
      </c>
      <c r="E1165" t="s">
        <v>3180</v>
      </c>
      <c r="F1165">
        <f>IFERROR(IF(VLOOKUP(E1165,'refseq-MEM'!$E$2:$E$3707,1,0)= E1165,1,0),0)</f>
        <v>1</v>
      </c>
      <c r="I1165">
        <f>IF(C1165-INDEX('refseq-MEM'!$C$2:$C$3707,MATCH(E1165,'refseq-MEM'!$E$2:$E$3707,0)) &gt; 0,1,0)</f>
        <v>0</v>
      </c>
    </row>
    <row r="1166" spans="1:9" x14ac:dyDescent="0.25">
      <c r="A1166" t="s">
        <v>3804</v>
      </c>
      <c r="B1166">
        <v>2.9999999999999997E-4</v>
      </c>
      <c r="C1166">
        <v>93</v>
      </c>
      <c r="D1166">
        <v>2279</v>
      </c>
      <c r="E1166" t="s">
        <v>3094</v>
      </c>
      <c r="F1166">
        <f>IFERROR(IF(VLOOKUP(E1166,'refseq-MEM'!$E$2:$E$3707,1,0)= E1166,1,0),0)</f>
        <v>1</v>
      </c>
      <c r="I1166">
        <f>IF(C1166-INDEX('refseq-MEM'!$C$2:$C$3707,MATCH(E1166,'refseq-MEM'!$E$2:$E$3707,0)) &gt; 0,1,0)</f>
        <v>0</v>
      </c>
    </row>
    <row r="1167" spans="1:9" x14ac:dyDescent="0.25">
      <c r="A1167" t="s">
        <v>3804</v>
      </c>
      <c r="B1167">
        <v>2.9999999999999997E-4</v>
      </c>
      <c r="C1167">
        <v>93</v>
      </c>
      <c r="D1167">
        <v>1843185</v>
      </c>
      <c r="E1167" t="s">
        <v>2525</v>
      </c>
      <c r="F1167">
        <f>IFERROR(IF(VLOOKUP(E1167,'refseq-MEM'!$E$2:$E$3707,1,0)= E1167,1,0),0)</f>
        <v>1</v>
      </c>
      <c r="I1167">
        <f>IF(C1167-INDEX('refseq-MEM'!$C$2:$C$3707,MATCH(E1167,'refseq-MEM'!$E$2:$E$3707,0)) &gt; 0,1,0)</f>
        <v>0</v>
      </c>
    </row>
    <row r="1168" spans="1:9" x14ac:dyDescent="0.25">
      <c r="A1168" t="s">
        <v>3804</v>
      </c>
      <c r="B1168">
        <v>2.9300000000000002E-4</v>
      </c>
      <c r="C1168">
        <v>91</v>
      </c>
      <c r="D1168">
        <v>353799</v>
      </c>
      <c r="E1168" t="s">
        <v>3133</v>
      </c>
      <c r="F1168">
        <f>IFERROR(IF(VLOOKUP(E1168,'refseq-MEM'!$E$2:$E$3707,1,0)= E1168,1,0),0)</f>
        <v>1</v>
      </c>
      <c r="I1168">
        <f>IF(C1168-INDEX('refseq-MEM'!$C$2:$C$3707,MATCH(E1168,'refseq-MEM'!$E$2:$E$3707,0)) &gt; 0,1,0)</f>
        <v>1</v>
      </c>
    </row>
    <row r="1169" spans="1:9" x14ac:dyDescent="0.25">
      <c r="A1169" t="s">
        <v>3804</v>
      </c>
      <c r="B1169">
        <v>2.9E-4</v>
      </c>
      <c r="C1169">
        <v>90</v>
      </c>
      <c r="D1169">
        <v>387342</v>
      </c>
      <c r="E1169" t="s">
        <v>2575</v>
      </c>
      <c r="F1169">
        <f>IFERROR(IF(VLOOKUP(E1169,'refseq-MEM'!$E$2:$E$3707,1,0)= E1169,1,0),0)</f>
        <v>1</v>
      </c>
      <c r="I1169">
        <f>IF(C1169-INDEX('refseq-MEM'!$C$2:$C$3707,MATCH(E1169,'refseq-MEM'!$E$2:$E$3707,0)) &gt; 0,1,0)</f>
        <v>0</v>
      </c>
    </row>
    <row r="1170" spans="1:9" x14ac:dyDescent="0.25">
      <c r="A1170" t="s">
        <v>3804</v>
      </c>
      <c r="B1170">
        <v>2.9E-4</v>
      </c>
      <c r="C1170">
        <v>90</v>
      </c>
      <c r="D1170">
        <v>2100764</v>
      </c>
      <c r="E1170" t="s">
        <v>2896</v>
      </c>
      <c r="F1170">
        <f>IFERROR(IF(VLOOKUP(E1170,'refseq-MEM'!$E$2:$E$3707,1,0)= E1170,1,0),0)</f>
        <v>1</v>
      </c>
      <c r="I1170">
        <f>IF(C1170-INDEX('refseq-MEM'!$C$2:$C$3707,MATCH(E1170,'refseq-MEM'!$E$2:$E$3707,0)) &gt; 0,1,0)</f>
        <v>0</v>
      </c>
    </row>
    <row r="1171" spans="1:9" x14ac:dyDescent="0.25">
      <c r="A1171" t="s">
        <v>3804</v>
      </c>
      <c r="B1171">
        <v>2.8699999999999998E-4</v>
      </c>
      <c r="C1171">
        <v>89</v>
      </c>
      <c r="D1171">
        <v>332246</v>
      </c>
      <c r="E1171" t="s">
        <v>2728</v>
      </c>
      <c r="F1171">
        <f>IFERROR(IF(VLOOKUP(E1171,'refseq-MEM'!$E$2:$E$3707,1,0)= E1171,1,0),0)</f>
        <v>1</v>
      </c>
      <c r="I1171">
        <f>IF(C1171-INDEX('refseq-MEM'!$C$2:$C$3707,MATCH(E1171,'refseq-MEM'!$E$2:$E$3707,0)) &gt; 0,1,0)</f>
        <v>0</v>
      </c>
    </row>
    <row r="1172" spans="1:9" x14ac:dyDescent="0.25">
      <c r="A1172" t="s">
        <v>3804</v>
      </c>
      <c r="B1172">
        <v>2.7399999999999999E-4</v>
      </c>
      <c r="C1172">
        <v>85</v>
      </c>
      <c r="D1172">
        <v>54251</v>
      </c>
      <c r="E1172" t="s">
        <v>3208</v>
      </c>
      <c r="F1172">
        <f>IFERROR(IF(VLOOKUP(E1172,'refseq-MEM'!$E$2:$E$3707,1,0)= E1172,1,0),0)</f>
        <v>1</v>
      </c>
      <c r="I1172">
        <f>IF(C1172-INDEX('refseq-MEM'!$C$2:$C$3707,MATCH(E1172,'refseq-MEM'!$E$2:$E$3707,0)) &gt; 0,1,0)</f>
        <v>1</v>
      </c>
    </row>
    <row r="1173" spans="1:9" x14ac:dyDescent="0.25">
      <c r="A1173" t="s">
        <v>3804</v>
      </c>
      <c r="B1173">
        <v>2.7399999999999999E-4</v>
      </c>
      <c r="C1173">
        <v>85</v>
      </c>
      <c r="D1173">
        <v>204286</v>
      </c>
      <c r="E1173" t="s">
        <v>2645</v>
      </c>
      <c r="F1173">
        <f>IFERROR(IF(VLOOKUP(E1173,'refseq-MEM'!$E$2:$E$3707,1,0)= E1173,1,0),0)</f>
        <v>1</v>
      </c>
      <c r="I1173">
        <f>IF(C1173-INDEX('refseq-MEM'!$C$2:$C$3707,MATCH(E1173,'refseq-MEM'!$E$2:$E$3707,0)) &gt; 0,1,0)</f>
        <v>0</v>
      </c>
    </row>
    <row r="1174" spans="1:9" x14ac:dyDescent="0.25">
      <c r="A1174" t="s">
        <v>3804</v>
      </c>
      <c r="B1174">
        <v>2.7399999999999999E-4</v>
      </c>
      <c r="C1174">
        <v>85</v>
      </c>
      <c r="D1174">
        <v>1381133</v>
      </c>
      <c r="E1174" t="s">
        <v>3218</v>
      </c>
      <c r="F1174">
        <f>IFERROR(IF(VLOOKUP(E1174,'refseq-MEM'!$E$2:$E$3707,1,0)= E1174,1,0),0)</f>
        <v>1</v>
      </c>
      <c r="I1174">
        <f>IF(C1174-INDEX('refseq-MEM'!$C$2:$C$3707,MATCH(E1174,'refseq-MEM'!$E$2:$E$3707,0)) &gt; 0,1,0)</f>
        <v>1</v>
      </c>
    </row>
    <row r="1175" spans="1:9" x14ac:dyDescent="0.25">
      <c r="A1175" t="s">
        <v>3804</v>
      </c>
      <c r="B1175">
        <v>2.61E-4</v>
      </c>
      <c r="C1175">
        <v>81</v>
      </c>
      <c r="D1175">
        <v>579</v>
      </c>
      <c r="E1175" t="s">
        <v>1889</v>
      </c>
      <c r="F1175">
        <f>IFERROR(IF(VLOOKUP(E1175,'refseq-MEM'!$E$2:$E$3707,1,0)= E1175,1,0),0)</f>
        <v>1</v>
      </c>
      <c r="I1175">
        <f>IF(C1175-INDEX('refseq-MEM'!$C$2:$C$3707,MATCH(E1175,'refseq-MEM'!$E$2:$E$3707,0)) &gt; 0,1,0)</f>
        <v>1</v>
      </c>
    </row>
    <row r="1176" spans="1:9" x14ac:dyDescent="0.25">
      <c r="A1176" t="s">
        <v>3804</v>
      </c>
      <c r="B1176">
        <v>2.5500000000000002E-4</v>
      </c>
      <c r="C1176">
        <v>79</v>
      </c>
      <c r="D1176">
        <v>293431</v>
      </c>
      <c r="E1176" t="s">
        <v>2806</v>
      </c>
      <c r="F1176">
        <f>IFERROR(IF(VLOOKUP(E1176,'refseq-MEM'!$E$2:$E$3707,1,0)= E1176,1,0),0)</f>
        <v>1</v>
      </c>
      <c r="I1176">
        <f>IF(C1176-INDEX('refseq-MEM'!$C$2:$C$3707,MATCH(E1176,'refseq-MEM'!$E$2:$E$3707,0)) &gt; 0,1,0)</f>
        <v>0</v>
      </c>
    </row>
    <row r="1177" spans="1:9" x14ac:dyDescent="0.25">
      <c r="A1177" t="s">
        <v>3804</v>
      </c>
      <c r="B1177">
        <v>2.5500000000000002E-4</v>
      </c>
      <c r="C1177">
        <v>79</v>
      </c>
      <c r="D1177">
        <v>1980514</v>
      </c>
      <c r="E1177" t="s">
        <v>2895</v>
      </c>
      <c r="F1177">
        <f>IFERROR(IF(VLOOKUP(E1177,'refseq-MEM'!$E$2:$E$3707,1,0)= E1177,1,0),0)</f>
        <v>1</v>
      </c>
      <c r="I1177">
        <f>IF(C1177-INDEX('refseq-MEM'!$C$2:$C$3707,MATCH(E1177,'refseq-MEM'!$E$2:$E$3707,0)) &gt; 0,1,0)</f>
        <v>0</v>
      </c>
    </row>
    <row r="1178" spans="1:9" x14ac:dyDescent="0.25">
      <c r="A1178" t="s">
        <v>3804</v>
      </c>
      <c r="B1178">
        <v>2.5099999999999998E-4</v>
      </c>
      <c r="C1178">
        <v>78</v>
      </c>
      <c r="D1178">
        <v>105850</v>
      </c>
      <c r="E1178" t="s">
        <v>2906</v>
      </c>
      <c r="F1178">
        <f>IFERROR(IF(VLOOKUP(E1178,'refseq-MEM'!$E$2:$E$3707,1,0)= E1178,1,0),0)</f>
        <v>1</v>
      </c>
      <c r="I1178">
        <f>IF(C1178-INDEX('refseq-MEM'!$C$2:$C$3707,MATCH(E1178,'refseq-MEM'!$E$2:$E$3707,0)) &gt; 0,1,0)</f>
        <v>0</v>
      </c>
    </row>
    <row r="1179" spans="1:9" x14ac:dyDescent="0.25">
      <c r="A1179" t="s">
        <v>3804</v>
      </c>
      <c r="B1179">
        <v>2.5099999999999998E-4</v>
      </c>
      <c r="C1179">
        <v>78</v>
      </c>
      <c r="D1179">
        <v>1682492</v>
      </c>
      <c r="E1179" t="s">
        <v>3246</v>
      </c>
      <c r="F1179">
        <f>IFERROR(IF(VLOOKUP(E1179,'refseq-MEM'!$E$2:$E$3707,1,0)= E1179,1,0),0)</f>
        <v>1</v>
      </c>
      <c r="I1179">
        <f>IF(C1179-INDEX('refseq-MEM'!$C$2:$C$3707,MATCH(E1179,'refseq-MEM'!$E$2:$E$3707,0)) &gt; 0,1,0)</f>
        <v>1</v>
      </c>
    </row>
    <row r="1180" spans="1:9" x14ac:dyDescent="0.25">
      <c r="A1180" t="s">
        <v>3804</v>
      </c>
      <c r="B1180">
        <v>2.4800000000000001E-4</v>
      </c>
      <c r="C1180">
        <v>77</v>
      </c>
      <c r="D1180">
        <v>1645</v>
      </c>
      <c r="E1180" t="s">
        <v>3147</v>
      </c>
      <c r="F1180">
        <f>IFERROR(IF(VLOOKUP(E1180,'refseq-MEM'!$E$2:$E$3707,1,0)= E1180,1,0),0)</f>
        <v>1</v>
      </c>
      <c r="I1180">
        <f>IF(C1180-INDEX('refseq-MEM'!$C$2:$C$3707,MATCH(E1180,'refseq-MEM'!$E$2:$E$3707,0)) &gt; 0,1,0)</f>
        <v>0</v>
      </c>
    </row>
    <row r="1181" spans="1:9" x14ac:dyDescent="0.25">
      <c r="A1181" t="s">
        <v>3804</v>
      </c>
      <c r="B1181">
        <v>2.4800000000000001E-4</v>
      </c>
      <c r="C1181">
        <v>77</v>
      </c>
      <c r="D1181">
        <v>1649279</v>
      </c>
      <c r="E1181" t="s">
        <v>2109</v>
      </c>
      <c r="F1181">
        <f>IFERROR(IF(VLOOKUP(E1181,'refseq-MEM'!$E$2:$E$3707,1,0)= E1181,1,0),0)</f>
        <v>1</v>
      </c>
      <c r="I1181">
        <f>IF(C1181-INDEX('refseq-MEM'!$C$2:$C$3707,MATCH(E1181,'refseq-MEM'!$E$2:$E$3707,0)) &gt; 0,1,0)</f>
        <v>0</v>
      </c>
    </row>
    <row r="1182" spans="1:9" x14ac:dyDescent="0.25">
      <c r="A1182" t="s">
        <v>3804</v>
      </c>
      <c r="B1182">
        <v>2.3900000000000001E-4</v>
      </c>
      <c r="C1182">
        <v>74</v>
      </c>
      <c r="D1182">
        <v>1073986</v>
      </c>
      <c r="E1182" t="s">
        <v>2104</v>
      </c>
      <c r="F1182">
        <f>IFERROR(IF(VLOOKUP(E1182,'refseq-MEM'!$E$2:$E$3707,1,0)= E1182,1,0),0)</f>
        <v>1</v>
      </c>
      <c r="I1182">
        <f>IF(C1182-INDEX('refseq-MEM'!$C$2:$C$3707,MATCH(E1182,'refseq-MEM'!$E$2:$E$3707,0)) &gt; 0,1,0)</f>
        <v>0</v>
      </c>
    </row>
    <row r="1183" spans="1:9" x14ac:dyDescent="0.25">
      <c r="A1183" t="s">
        <v>3804</v>
      </c>
      <c r="B1183">
        <v>2.3900000000000001E-4</v>
      </c>
      <c r="C1183">
        <v>74</v>
      </c>
      <c r="D1183">
        <v>1542963</v>
      </c>
      <c r="E1183" t="s">
        <v>3083</v>
      </c>
      <c r="F1183">
        <f>IFERROR(IF(VLOOKUP(E1183,'refseq-MEM'!$E$2:$E$3707,1,0)= E1183,1,0),0)</f>
        <v>1</v>
      </c>
      <c r="I1183">
        <f>IF(C1183-INDEX('refseq-MEM'!$C$2:$C$3707,MATCH(E1183,'refseq-MEM'!$E$2:$E$3707,0)) &gt; 0,1,0)</f>
        <v>0</v>
      </c>
    </row>
    <row r="1184" spans="1:9" x14ac:dyDescent="0.25">
      <c r="A1184" t="s">
        <v>3804</v>
      </c>
      <c r="B1184">
        <v>2.3499999999999999E-4</v>
      </c>
      <c r="C1184">
        <v>73</v>
      </c>
      <c r="D1184">
        <v>200414</v>
      </c>
      <c r="E1184" t="s">
        <v>2804</v>
      </c>
      <c r="F1184">
        <f>IFERROR(IF(VLOOKUP(E1184,'refseq-MEM'!$E$2:$E$3707,1,0)= E1184,1,0),0)</f>
        <v>1</v>
      </c>
      <c r="I1184">
        <f>IF(C1184-INDEX('refseq-MEM'!$C$2:$C$3707,MATCH(E1184,'refseq-MEM'!$E$2:$E$3707,0)) &gt; 0,1,0)</f>
        <v>0</v>
      </c>
    </row>
    <row r="1185" spans="1:9" x14ac:dyDescent="0.25">
      <c r="A1185" t="s">
        <v>3804</v>
      </c>
      <c r="B1185">
        <v>2.32E-4</v>
      </c>
      <c r="C1185">
        <v>72</v>
      </c>
      <c r="D1185">
        <v>203135</v>
      </c>
      <c r="E1185" t="s">
        <v>2858</v>
      </c>
      <c r="F1185">
        <f>IFERROR(IF(VLOOKUP(E1185,'refseq-MEM'!$E$2:$E$3707,1,0)= E1185,1,0),0)</f>
        <v>1</v>
      </c>
      <c r="I1185">
        <f>IF(C1185-INDEX('refseq-MEM'!$C$2:$C$3707,MATCH(E1185,'refseq-MEM'!$E$2:$E$3707,0)) &gt; 0,1,0)</f>
        <v>0</v>
      </c>
    </row>
    <row r="1186" spans="1:9" x14ac:dyDescent="0.25">
      <c r="A1186" t="s">
        <v>3804</v>
      </c>
      <c r="B1186">
        <v>2.32E-4</v>
      </c>
      <c r="C1186">
        <v>72</v>
      </c>
      <c r="D1186">
        <v>401618</v>
      </c>
      <c r="E1186" t="s">
        <v>2630</v>
      </c>
      <c r="F1186">
        <f>IFERROR(IF(VLOOKUP(E1186,'refseq-MEM'!$E$2:$E$3707,1,0)= E1186,1,0),0)</f>
        <v>1</v>
      </c>
      <c r="I1186">
        <f>IF(C1186-INDEX('refseq-MEM'!$C$2:$C$3707,MATCH(E1186,'refseq-MEM'!$E$2:$E$3707,0)) &gt; 0,1,0)</f>
        <v>1</v>
      </c>
    </row>
    <row r="1187" spans="1:9" x14ac:dyDescent="0.25">
      <c r="A1187" t="s">
        <v>3804</v>
      </c>
      <c r="B1187">
        <v>2.22E-4</v>
      </c>
      <c r="C1187">
        <v>69</v>
      </c>
      <c r="D1187">
        <v>472825</v>
      </c>
      <c r="E1187" t="s">
        <v>3103</v>
      </c>
      <c r="F1187">
        <f>IFERROR(IF(VLOOKUP(E1187,'refseq-MEM'!$E$2:$E$3707,1,0)= E1187,1,0),0)</f>
        <v>1</v>
      </c>
      <c r="I1187">
        <f>IF(C1187-INDEX('refseq-MEM'!$C$2:$C$3707,MATCH(E1187,'refseq-MEM'!$E$2:$E$3707,0)) &gt; 0,1,0)</f>
        <v>1</v>
      </c>
    </row>
    <row r="1188" spans="1:9" x14ac:dyDescent="0.25">
      <c r="A1188" t="s">
        <v>3804</v>
      </c>
      <c r="B1188">
        <v>2.1900000000000001E-4</v>
      </c>
      <c r="C1188">
        <v>68</v>
      </c>
      <c r="D1188">
        <v>1656823</v>
      </c>
      <c r="E1188" t="s">
        <v>3201</v>
      </c>
      <c r="F1188">
        <f>IFERROR(IF(VLOOKUP(E1188,'refseq-MEM'!$E$2:$E$3707,1,0)= E1188,1,0),0)</f>
        <v>1</v>
      </c>
      <c r="I1188">
        <f>IF(C1188-INDEX('refseq-MEM'!$C$2:$C$3707,MATCH(E1188,'refseq-MEM'!$E$2:$E$3707,0)) &gt; 0,1,0)</f>
        <v>0</v>
      </c>
    </row>
    <row r="1189" spans="1:9" x14ac:dyDescent="0.25">
      <c r="A1189" t="s">
        <v>3804</v>
      </c>
      <c r="B1189">
        <v>2.1599999999999999E-4</v>
      </c>
      <c r="C1189">
        <v>67</v>
      </c>
      <c r="D1189">
        <v>63742</v>
      </c>
      <c r="E1189" t="s">
        <v>2328</v>
      </c>
      <c r="F1189">
        <f>IFERROR(IF(VLOOKUP(E1189,'refseq-MEM'!$E$2:$E$3707,1,0)= E1189,1,0),0)</f>
        <v>1</v>
      </c>
      <c r="I1189">
        <f>IF(C1189-INDEX('refseq-MEM'!$C$2:$C$3707,MATCH(E1189,'refseq-MEM'!$E$2:$E$3707,0)) &gt; 0,1,0)</f>
        <v>0</v>
      </c>
    </row>
    <row r="1190" spans="1:9" x14ac:dyDescent="0.25">
      <c r="A1190" t="s">
        <v>3804</v>
      </c>
      <c r="B1190">
        <v>2.13E-4</v>
      </c>
      <c r="C1190">
        <v>66</v>
      </c>
      <c r="D1190">
        <v>134813</v>
      </c>
      <c r="E1190" t="s">
        <v>2722</v>
      </c>
      <c r="F1190">
        <f>IFERROR(IF(VLOOKUP(E1190,'refseq-MEM'!$E$2:$E$3707,1,0)= E1190,1,0),0)</f>
        <v>1</v>
      </c>
      <c r="I1190">
        <f>IF(C1190-INDEX('refseq-MEM'!$C$2:$C$3707,MATCH(E1190,'refseq-MEM'!$E$2:$E$3707,0)) &gt; 0,1,0)</f>
        <v>0</v>
      </c>
    </row>
    <row r="1191" spans="1:9" x14ac:dyDescent="0.25">
      <c r="A1191" t="s">
        <v>3804</v>
      </c>
      <c r="B1191">
        <v>2.0900000000000001E-4</v>
      </c>
      <c r="C1191">
        <v>65</v>
      </c>
      <c r="D1191">
        <v>1073987</v>
      </c>
      <c r="E1191" t="s">
        <v>2369</v>
      </c>
      <c r="F1191">
        <f>IFERROR(IF(VLOOKUP(E1191,'refseq-MEM'!$E$2:$E$3707,1,0)= E1191,1,0),0)</f>
        <v>1</v>
      </c>
      <c r="I1191">
        <f>IF(C1191-INDEX('refseq-MEM'!$C$2:$C$3707,MATCH(E1191,'refseq-MEM'!$E$2:$E$3707,0)) &gt; 0,1,0)</f>
        <v>0</v>
      </c>
    </row>
    <row r="1192" spans="1:9" x14ac:dyDescent="0.25">
      <c r="A1192" t="s">
        <v>3804</v>
      </c>
      <c r="B1192">
        <v>2.0900000000000001E-4</v>
      </c>
      <c r="C1192">
        <v>65</v>
      </c>
      <c r="D1192">
        <v>1593364</v>
      </c>
      <c r="E1192" t="s">
        <v>3183</v>
      </c>
      <c r="F1192">
        <f>IFERROR(IF(VLOOKUP(E1192,'refseq-MEM'!$E$2:$E$3707,1,0)= E1192,1,0),0)</f>
        <v>1</v>
      </c>
      <c r="I1192">
        <f>IF(C1192-INDEX('refseq-MEM'!$C$2:$C$3707,MATCH(E1192,'refseq-MEM'!$E$2:$E$3707,0)) &gt; 0,1,0)</f>
        <v>0</v>
      </c>
    </row>
    <row r="1193" spans="1:9" x14ac:dyDescent="0.25">
      <c r="A1193" t="s">
        <v>3804</v>
      </c>
      <c r="B1193">
        <v>2.0599999999999999E-4</v>
      </c>
      <c r="C1193">
        <v>64</v>
      </c>
      <c r="D1193">
        <v>1450140</v>
      </c>
      <c r="E1193" t="s">
        <v>3337</v>
      </c>
      <c r="F1193">
        <f>IFERROR(IF(VLOOKUP(E1193,'refseq-MEM'!$E$2:$E$3707,1,0)= E1193,1,0),0)</f>
        <v>1</v>
      </c>
      <c r="I1193">
        <f>IF(C1193-INDEX('refseq-MEM'!$C$2:$C$3707,MATCH(E1193,'refseq-MEM'!$E$2:$E$3707,0)) &gt; 0,1,0)</f>
        <v>0</v>
      </c>
    </row>
    <row r="1194" spans="1:9" x14ac:dyDescent="0.25">
      <c r="A1194" t="s">
        <v>3804</v>
      </c>
      <c r="B1194">
        <v>1.9000000000000001E-4</v>
      </c>
      <c r="C1194">
        <v>59</v>
      </c>
      <c r="D1194">
        <v>69655</v>
      </c>
      <c r="E1194" t="s">
        <v>2959</v>
      </c>
      <c r="F1194">
        <f>IFERROR(IF(VLOOKUP(E1194,'refseq-MEM'!$E$2:$E$3707,1,0)= E1194,1,0),0)</f>
        <v>1</v>
      </c>
      <c r="I1194">
        <f>IF(C1194-INDEX('refseq-MEM'!$C$2:$C$3707,MATCH(E1194,'refseq-MEM'!$E$2:$E$3707,0)) &gt; 0,1,0)</f>
        <v>0</v>
      </c>
    </row>
    <row r="1195" spans="1:9" x14ac:dyDescent="0.25">
      <c r="A1195" t="s">
        <v>3804</v>
      </c>
      <c r="B1195">
        <v>1.8000000000000001E-4</v>
      </c>
      <c r="C1195">
        <v>56</v>
      </c>
      <c r="D1195">
        <v>1070314</v>
      </c>
      <c r="E1195" t="s">
        <v>2138</v>
      </c>
      <c r="F1195">
        <f>IFERROR(IF(VLOOKUP(E1195,'refseq-MEM'!$E$2:$E$3707,1,0)= E1195,1,0),0)</f>
        <v>1</v>
      </c>
      <c r="I1195">
        <f>IF(C1195-INDEX('refseq-MEM'!$C$2:$C$3707,MATCH(E1195,'refseq-MEM'!$E$2:$E$3707,0)) &gt; 0,1,0)</f>
        <v>0</v>
      </c>
    </row>
    <row r="1196" spans="1:9" x14ac:dyDescent="0.25">
      <c r="A1196" t="s">
        <v>3804</v>
      </c>
      <c r="B1196">
        <v>1.8000000000000001E-4</v>
      </c>
      <c r="C1196">
        <v>56</v>
      </c>
      <c r="D1196">
        <v>2017961</v>
      </c>
      <c r="E1196" t="s">
        <v>3225</v>
      </c>
      <c r="F1196">
        <f>IFERROR(IF(VLOOKUP(E1196,'refseq-MEM'!$E$2:$E$3707,1,0)= E1196,1,0),0)</f>
        <v>1</v>
      </c>
      <c r="I1196">
        <f>IF(C1196-INDEX('refseq-MEM'!$C$2:$C$3707,MATCH(E1196,'refseq-MEM'!$E$2:$E$3707,0)) &gt; 0,1,0)</f>
        <v>0</v>
      </c>
    </row>
    <row r="1197" spans="1:9" x14ac:dyDescent="0.25">
      <c r="A1197" t="s">
        <v>3804</v>
      </c>
      <c r="B1197">
        <v>1.8000000000000001E-4</v>
      </c>
      <c r="C1197">
        <v>56</v>
      </c>
      <c r="D1197">
        <v>2490204</v>
      </c>
      <c r="E1197" t="s">
        <v>3255</v>
      </c>
      <c r="F1197">
        <f>IFERROR(IF(VLOOKUP(E1197,'refseq-MEM'!$E$2:$E$3707,1,0)= E1197,1,0),0)</f>
        <v>1</v>
      </c>
      <c r="I1197">
        <f>IF(C1197-INDEX('refseq-MEM'!$C$2:$C$3707,MATCH(E1197,'refseq-MEM'!$E$2:$E$3707,0)) &gt; 0,1,0)</f>
        <v>0</v>
      </c>
    </row>
    <row r="1198" spans="1:9" x14ac:dyDescent="0.25">
      <c r="A1198" t="s">
        <v>3804</v>
      </c>
      <c r="B1198">
        <v>1.7699999999999999E-4</v>
      </c>
      <c r="C1198">
        <v>55</v>
      </c>
      <c r="D1198">
        <v>1993653</v>
      </c>
      <c r="E1198" t="s">
        <v>3299</v>
      </c>
      <c r="F1198">
        <f>IFERROR(IF(VLOOKUP(E1198,'refseq-MEM'!$E$2:$E$3707,1,0)= E1198,1,0),0)</f>
        <v>1</v>
      </c>
      <c r="I1198">
        <f>IF(C1198-INDEX('refseq-MEM'!$C$2:$C$3707,MATCH(E1198,'refseq-MEM'!$E$2:$E$3707,0)) &gt; 0,1,0)</f>
        <v>0</v>
      </c>
    </row>
    <row r="1199" spans="1:9" x14ac:dyDescent="0.25">
      <c r="A1199" t="s">
        <v>3804</v>
      </c>
      <c r="B1199">
        <v>1.74E-4</v>
      </c>
      <c r="C1199">
        <v>54</v>
      </c>
      <c r="D1199">
        <v>1495768</v>
      </c>
      <c r="E1199" t="s">
        <v>3220</v>
      </c>
      <c r="F1199">
        <f>IFERROR(IF(VLOOKUP(E1199,'refseq-MEM'!$E$2:$E$3707,1,0)= E1199,1,0),0)</f>
        <v>1</v>
      </c>
      <c r="I1199">
        <f>IF(C1199-INDEX('refseq-MEM'!$C$2:$C$3707,MATCH(E1199,'refseq-MEM'!$E$2:$E$3707,0)) &gt; 0,1,0)</f>
        <v>1</v>
      </c>
    </row>
    <row r="1200" spans="1:9" x14ac:dyDescent="0.25">
      <c r="A1200" t="s">
        <v>3804</v>
      </c>
      <c r="B1200">
        <v>1.7100000000000001E-4</v>
      </c>
      <c r="C1200">
        <v>53</v>
      </c>
      <c r="D1200">
        <v>2100760</v>
      </c>
      <c r="E1200" t="s">
        <v>3251</v>
      </c>
      <c r="F1200">
        <f>IFERROR(IF(VLOOKUP(E1200,'refseq-MEM'!$E$2:$E$3707,1,0)= E1200,1,0),0)</f>
        <v>1</v>
      </c>
      <c r="I1200">
        <f>IF(C1200-INDEX('refseq-MEM'!$C$2:$C$3707,MATCH(E1200,'refseq-MEM'!$E$2:$E$3707,0)) &gt; 0,1,0)</f>
        <v>0</v>
      </c>
    </row>
    <row r="1201" spans="1:9" x14ac:dyDescent="0.25">
      <c r="A1201" t="s">
        <v>3804</v>
      </c>
      <c r="B1201">
        <v>1.6799999999999999E-4</v>
      </c>
      <c r="C1201">
        <v>52</v>
      </c>
      <c r="D1201">
        <v>29287</v>
      </c>
      <c r="E1201" t="s">
        <v>3149</v>
      </c>
      <c r="F1201">
        <f>IFERROR(IF(VLOOKUP(E1201,'refseq-MEM'!$E$2:$E$3707,1,0)= E1201,1,0),0)</f>
        <v>1</v>
      </c>
      <c r="I1201">
        <f>IF(C1201-INDEX('refseq-MEM'!$C$2:$C$3707,MATCH(E1201,'refseq-MEM'!$E$2:$E$3707,0)) &gt; 0,1,0)</f>
        <v>0</v>
      </c>
    </row>
    <row r="1202" spans="1:9" x14ac:dyDescent="0.25">
      <c r="A1202" t="s">
        <v>3804</v>
      </c>
      <c r="B1202">
        <v>1.6100000000000001E-4</v>
      </c>
      <c r="C1202">
        <v>50</v>
      </c>
      <c r="D1202">
        <v>477695</v>
      </c>
      <c r="E1202" t="s">
        <v>3331</v>
      </c>
      <c r="F1202">
        <f>IFERROR(IF(VLOOKUP(E1202,'refseq-MEM'!$E$2:$E$3707,1,0)= E1202,1,0),0)</f>
        <v>1</v>
      </c>
      <c r="I1202">
        <f>IF(C1202-INDEX('refseq-MEM'!$C$2:$C$3707,MATCH(E1202,'refseq-MEM'!$E$2:$E$3707,0)) &gt; 0,1,0)</f>
        <v>0</v>
      </c>
    </row>
    <row r="1203" spans="1:9" x14ac:dyDescent="0.25">
      <c r="A1203" t="s">
        <v>3804</v>
      </c>
      <c r="B1203">
        <v>1.6100000000000001E-4</v>
      </c>
      <c r="C1203">
        <v>50</v>
      </c>
      <c r="D1203">
        <v>1911573</v>
      </c>
      <c r="E1203" t="s">
        <v>3044</v>
      </c>
      <c r="F1203">
        <f>IFERROR(IF(VLOOKUP(E1203,'refseq-MEM'!$E$2:$E$3707,1,0)= E1203,1,0),0)</f>
        <v>1</v>
      </c>
      <c r="I1203">
        <f>IF(C1203-INDEX('refseq-MEM'!$C$2:$C$3707,MATCH(E1203,'refseq-MEM'!$E$2:$E$3707,0)) &gt; 0,1,0)</f>
        <v>0</v>
      </c>
    </row>
    <row r="1204" spans="1:9" x14ac:dyDescent="0.25">
      <c r="A1204" t="s">
        <v>3804</v>
      </c>
      <c r="B1204">
        <v>1.5100000000000001E-4</v>
      </c>
      <c r="C1204">
        <v>47</v>
      </c>
      <c r="D1204">
        <v>54247</v>
      </c>
      <c r="E1204" t="s">
        <v>2958</v>
      </c>
      <c r="F1204">
        <f>IFERROR(IF(VLOOKUP(E1204,'refseq-MEM'!$E$2:$E$3707,1,0)= E1204,1,0),0)</f>
        <v>1</v>
      </c>
      <c r="I1204">
        <f>IF(C1204-INDEX('refseq-MEM'!$C$2:$C$3707,MATCH(E1204,'refseq-MEM'!$E$2:$E$3707,0)) &gt; 0,1,0)</f>
        <v>0</v>
      </c>
    </row>
    <row r="1205" spans="1:9" x14ac:dyDescent="0.25">
      <c r="A1205" t="s">
        <v>3804</v>
      </c>
      <c r="B1205">
        <v>1.5100000000000001E-4</v>
      </c>
      <c r="C1205">
        <v>47</v>
      </c>
      <c r="D1205">
        <v>203193</v>
      </c>
      <c r="E1205" t="s">
        <v>3151</v>
      </c>
      <c r="F1205">
        <f>IFERROR(IF(VLOOKUP(E1205,'refseq-MEM'!$E$2:$E$3707,1,0)= E1205,1,0),0)</f>
        <v>1</v>
      </c>
      <c r="I1205">
        <f>IF(C1205-INDEX('refseq-MEM'!$C$2:$C$3707,MATCH(E1205,'refseq-MEM'!$E$2:$E$3707,0)) &gt; 0,1,0)</f>
        <v>0</v>
      </c>
    </row>
    <row r="1206" spans="1:9" x14ac:dyDescent="0.25">
      <c r="A1206" t="s">
        <v>3804</v>
      </c>
      <c r="B1206">
        <v>1.5100000000000001E-4</v>
      </c>
      <c r="C1206">
        <v>47</v>
      </c>
      <c r="D1206">
        <v>1209988</v>
      </c>
      <c r="E1206" t="s">
        <v>2814</v>
      </c>
      <c r="F1206">
        <f>IFERROR(IF(VLOOKUP(E1206,'refseq-MEM'!$E$2:$E$3707,1,0)= E1206,1,0),0)</f>
        <v>1</v>
      </c>
      <c r="I1206">
        <f>IF(C1206-INDEX('refseq-MEM'!$C$2:$C$3707,MATCH(E1206,'refseq-MEM'!$E$2:$E$3707,0)) &gt; 0,1,0)</f>
        <v>0</v>
      </c>
    </row>
    <row r="1207" spans="1:9" x14ac:dyDescent="0.25">
      <c r="A1207" t="s">
        <v>3804</v>
      </c>
      <c r="B1207">
        <v>1.5100000000000001E-4</v>
      </c>
      <c r="C1207">
        <v>47</v>
      </c>
      <c r="D1207">
        <v>1906659</v>
      </c>
      <c r="E1207" t="s">
        <v>3274</v>
      </c>
      <c r="F1207">
        <f>IFERROR(IF(VLOOKUP(E1207,'refseq-MEM'!$E$2:$E$3707,1,0)= E1207,1,0),0)</f>
        <v>1</v>
      </c>
      <c r="I1207">
        <f>IF(C1207-INDEX('refseq-MEM'!$C$2:$C$3707,MATCH(E1207,'refseq-MEM'!$E$2:$E$3707,0)) &gt; 0,1,0)</f>
        <v>1</v>
      </c>
    </row>
    <row r="1208" spans="1:9" x14ac:dyDescent="0.25">
      <c r="A1208" t="s">
        <v>3804</v>
      </c>
      <c r="B1208">
        <v>1.4799999999999999E-4</v>
      </c>
      <c r="C1208">
        <v>46</v>
      </c>
      <c r="D1208">
        <v>2308</v>
      </c>
      <c r="E1208" t="s">
        <v>2977</v>
      </c>
      <c r="F1208">
        <f>IFERROR(IF(VLOOKUP(E1208,'refseq-MEM'!$E$2:$E$3707,1,0)= E1208,1,0),0)</f>
        <v>1</v>
      </c>
      <c r="I1208">
        <f>IF(C1208-INDEX('refseq-MEM'!$C$2:$C$3707,MATCH(E1208,'refseq-MEM'!$E$2:$E$3707,0)) &gt; 0,1,0)</f>
        <v>0</v>
      </c>
    </row>
    <row r="1209" spans="1:9" x14ac:dyDescent="0.25">
      <c r="A1209" t="s">
        <v>3804</v>
      </c>
      <c r="B1209">
        <v>1.35E-4</v>
      </c>
      <c r="C1209">
        <v>42</v>
      </c>
      <c r="D1209">
        <v>447792</v>
      </c>
      <c r="E1209" t="s">
        <v>3398</v>
      </c>
      <c r="F1209">
        <f>IFERROR(IF(VLOOKUP(E1209,'refseq-MEM'!$E$2:$E$3707,1,0)= E1209,1,0),0)</f>
        <v>1</v>
      </c>
      <c r="I1209">
        <f>IF(C1209-INDEX('refseq-MEM'!$C$2:$C$3707,MATCH(E1209,'refseq-MEM'!$E$2:$E$3707,0)) &gt; 0,1,0)</f>
        <v>0</v>
      </c>
    </row>
    <row r="1210" spans="1:9" x14ac:dyDescent="0.25">
      <c r="A1210" t="s">
        <v>3804</v>
      </c>
      <c r="B1210">
        <v>1.3200000000000001E-4</v>
      </c>
      <c r="C1210">
        <v>41</v>
      </c>
      <c r="D1210">
        <v>1048757</v>
      </c>
      <c r="E1210" t="s">
        <v>3266</v>
      </c>
      <c r="F1210">
        <f>IFERROR(IF(VLOOKUP(E1210,'refseq-MEM'!$E$2:$E$3707,1,0)= E1210,1,0),0)</f>
        <v>1</v>
      </c>
      <c r="I1210">
        <f>IF(C1210-INDEX('refseq-MEM'!$C$2:$C$3707,MATCH(E1210,'refseq-MEM'!$E$2:$E$3707,0)) &gt; 0,1,0)</f>
        <v>1</v>
      </c>
    </row>
    <row r="1211" spans="1:9" x14ac:dyDescent="0.25">
      <c r="A1211" t="s">
        <v>3804</v>
      </c>
      <c r="B1211">
        <v>1.3200000000000001E-4</v>
      </c>
      <c r="C1211">
        <v>41</v>
      </c>
      <c r="D1211">
        <v>1759396</v>
      </c>
      <c r="E1211" t="s">
        <v>3161</v>
      </c>
      <c r="F1211">
        <f>IFERROR(IF(VLOOKUP(E1211,'refseq-MEM'!$E$2:$E$3707,1,0)= E1211,1,0),0)</f>
        <v>1</v>
      </c>
      <c r="I1211">
        <f>IF(C1211-INDEX('refseq-MEM'!$C$2:$C$3707,MATCH(E1211,'refseq-MEM'!$E$2:$E$3707,0)) &gt; 0,1,0)</f>
        <v>1</v>
      </c>
    </row>
    <row r="1212" spans="1:9" x14ac:dyDescent="0.25">
      <c r="A1212" t="s">
        <v>3804</v>
      </c>
      <c r="B1212">
        <v>1.2899999999999999E-4</v>
      </c>
      <c r="C1212">
        <v>40</v>
      </c>
      <c r="D1212">
        <v>114185</v>
      </c>
      <c r="E1212" t="s">
        <v>2803</v>
      </c>
      <c r="F1212">
        <f>IFERROR(IF(VLOOKUP(E1212,'refseq-MEM'!$E$2:$E$3707,1,0)= E1212,1,0),0)</f>
        <v>1</v>
      </c>
      <c r="I1212">
        <f>IF(C1212-INDEX('refseq-MEM'!$C$2:$C$3707,MATCH(E1212,'refseq-MEM'!$E$2:$E$3707,0)) &gt; 0,1,0)</f>
        <v>0</v>
      </c>
    </row>
    <row r="1213" spans="1:9" x14ac:dyDescent="0.25">
      <c r="A1213" t="s">
        <v>3804</v>
      </c>
      <c r="B1213">
        <v>1.26E-4</v>
      </c>
      <c r="C1213">
        <v>39</v>
      </c>
      <c r="D1213">
        <v>1759331</v>
      </c>
      <c r="E1213" t="s">
        <v>3187</v>
      </c>
      <c r="F1213">
        <f>IFERROR(IF(VLOOKUP(E1213,'refseq-MEM'!$E$2:$E$3707,1,0)= E1213,1,0),0)</f>
        <v>1</v>
      </c>
      <c r="I1213">
        <f>IF(C1213-INDEX('refseq-MEM'!$C$2:$C$3707,MATCH(E1213,'refseq-MEM'!$E$2:$E$3707,0)) &gt; 0,1,0)</f>
        <v>0</v>
      </c>
    </row>
    <row r="1214" spans="1:9" x14ac:dyDescent="0.25">
      <c r="A1214" t="s">
        <v>3804</v>
      </c>
      <c r="B1214">
        <v>1.22E-4</v>
      </c>
      <c r="C1214">
        <v>38</v>
      </c>
      <c r="D1214">
        <v>2256</v>
      </c>
      <c r="E1214" t="s">
        <v>3189</v>
      </c>
      <c r="F1214">
        <f>IFERROR(IF(VLOOKUP(E1214,'refseq-MEM'!$E$2:$E$3707,1,0)= E1214,1,0),0)</f>
        <v>1</v>
      </c>
      <c r="I1214">
        <f>IF(C1214-INDEX('refseq-MEM'!$C$2:$C$3707,MATCH(E1214,'refseq-MEM'!$E$2:$E$3707,0)) &gt; 0,1,0)</f>
        <v>0</v>
      </c>
    </row>
    <row r="1215" spans="1:9" x14ac:dyDescent="0.25">
      <c r="A1215" t="s">
        <v>3804</v>
      </c>
      <c r="B1215">
        <v>1.1900000000000001E-4</v>
      </c>
      <c r="C1215">
        <v>37</v>
      </c>
      <c r="D1215">
        <v>235572</v>
      </c>
      <c r="E1215" t="s">
        <v>3099</v>
      </c>
      <c r="F1215">
        <f>IFERROR(IF(VLOOKUP(E1215,'refseq-MEM'!$E$2:$E$3707,1,0)= E1215,1,0),0)</f>
        <v>1</v>
      </c>
      <c r="I1215">
        <f>IF(C1215-INDEX('refseq-MEM'!$C$2:$C$3707,MATCH(E1215,'refseq-MEM'!$E$2:$E$3707,0)) &gt; 0,1,0)</f>
        <v>0</v>
      </c>
    </row>
    <row r="1216" spans="1:9" x14ac:dyDescent="0.25">
      <c r="A1216" t="s">
        <v>3804</v>
      </c>
      <c r="B1216">
        <v>1.1900000000000001E-4</v>
      </c>
      <c r="C1216">
        <v>37</v>
      </c>
      <c r="D1216">
        <v>1906657</v>
      </c>
      <c r="E1216" t="s">
        <v>3273</v>
      </c>
      <c r="F1216">
        <f>IFERROR(IF(VLOOKUP(E1216,'refseq-MEM'!$E$2:$E$3707,1,0)= E1216,1,0),0)</f>
        <v>1</v>
      </c>
      <c r="I1216">
        <f>IF(C1216-INDEX('refseq-MEM'!$C$2:$C$3707,MATCH(E1216,'refseq-MEM'!$E$2:$E$3707,0)) &gt; 0,1,0)</f>
        <v>1</v>
      </c>
    </row>
    <row r="1217" spans="1:9" x14ac:dyDescent="0.25">
      <c r="A1217" t="s">
        <v>3804</v>
      </c>
      <c r="B1217">
        <v>1.06E-4</v>
      </c>
      <c r="C1217">
        <v>33</v>
      </c>
      <c r="D1217">
        <v>82982</v>
      </c>
      <c r="E1217" t="s">
        <v>3238</v>
      </c>
      <c r="F1217">
        <f>IFERROR(IF(VLOOKUP(E1217,'refseq-MEM'!$E$2:$E$3707,1,0)= E1217,1,0),0)</f>
        <v>1</v>
      </c>
      <c r="I1217">
        <f>IF(C1217-INDEX('refseq-MEM'!$C$2:$C$3707,MATCH(E1217,'refseq-MEM'!$E$2:$E$3707,0)) &gt; 0,1,0)</f>
        <v>1</v>
      </c>
    </row>
    <row r="1218" spans="1:9" x14ac:dyDescent="0.25">
      <c r="A1218" t="s">
        <v>3804</v>
      </c>
      <c r="B1218">
        <v>1.03E-4</v>
      </c>
      <c r="C1218">
        <v>32</v>
      </c>
      <c r="D1218">
        <v>54253</v>
      </c>
      <c r="E1218" t="s">
        <v>3209</v>
      </c>
      <c r="F1218">
        <f>IFERROR(IF(VLOOKUP(E1218,'refseq-MEM'!$E$2:$E$3707,1,0)= E1218,1,0),0)</f>
        <v>1</v>
      </c>
      <c r="I1218">
        <f>IF(C1218-INDEX('refseq-MEM'!$C$2:$C$3707,MATCH(E1218,'refseq-MEM'!$E$2:$E$3707,0)) &gt; 0,1,0)</f>
        <v>0</v>
      </c>
    </row>
    <row r="1219" spans="1:9" x14ac:dyDescent="0.25">
      <c r="A1219" t="s">
        <v>3804</v>
      </c>
      <c r="B1219">
        <v>1E-4</v>
      </c>
      <c r="C1219">
        <v>31</v>
      </c>
      <c r="D1219">
        <v>1742992</v>
      </c>
      <c r="E1219" t="s">
        <v>2821</v>
      </c>
      <c r="F1219">
        <f>IFERROR(IF(VLOOKUP(E1219,'refseq-MEM'!$E$2:$E$3707,1,0)= E1219,1,0),0)</f>
        <v>1</v>
      </c>
      <c r="I1219">
        <f>IF(C1219-INDEX('refseq-MEM'!$C$2:$C$3707,MATCH(E1219,'refseq-MEM'!$E$2:$E$3707,0)) &gt; 0,1,0)</f>
        <v>1</v>
      </c>
    </row>
    <row r="1220" spans="1:9" x14ac:dyDescent="0.25">
      <c r="A1220" t="s">
        <v>3804</v>
      </c>
      <c r="B1220">
        <v>9.0000000000000006E-5</v>
      </c>
      <c r="C1220">
        <v>28</v>
      </c>
      <c r="D1220">
        <v>238749</v>
      </c>
      <c r="E1220" t="s">
        <v>2203</v>
      </c>
      <c r="F1220">
        <f>IFERROR(IF(VLOOKUP(E1220,'refseq-MEM'!$E$2:$E$3707,1,0)= E1220,1,0),0)</f>
        <v>1</v>
      </c>
      <c r="I1220">
        <f>IF(C1220-INDEX('refseq-MEM'!$C$2:$C$3707,MATCH(E1220,'refseq-MEM'!$E$2:$E$3707,0)) &gt; 0,1,0)</f>
        <v>0</v>
      </c>
    </row>
    <row r="1221" spans="1:9" x14ac:dyDescent="0.25">
      <c r="A1221" t="s">
        <v>3804</v>
      </c>
      <c r="B1221">
        <v>8.3999999999999995E-5</v>
      </c>
      <c r="C1221">
        <v>26</v>
      </c>
      <c r="D1221">
        <v>1906660</v>
      </c>
      <c r="E1221" t="s">
        <v>3408</v>
      </c>
      <c r="F1221">
        <f>IFERROR(IF(VLOOKUP(E1221,'refseq-MEM'!$E$2:$E$3707,1,0)= E1221,1,0),0)</f>
        <v>1</v>
      </c>
      <c r="I1221">
        <f>IF(C1221-INDEX('refseq-MEM'!$C$2:$C$3707,MATCH(E1221,'refseq-MEM'!$E$2:$E$3707,0)) &gt; 0,1,0)</f>
        <v>0</v>
      </c>
    </row>
    <row r="1222" spans="1:9" x14ac:dyDescent="0.25">
      <c r="A1222" t="s">
        <v>3804</v>
      </c>
      <c r="B1222">
        <v>7.7000000000000001E-5</v>
      </c>
      <c r="C1222">
        <v>24</v>
      </c>
      <c r="D1222">
        <v>427753</v>
      </c>
      <c r="E1222" t="s">
        <v>2647</v>
      </c>
      <c r="F1222">
        <f>IFERROR(IF(VLOOKUP(E1222,'refseq-MEM'!$E$2:$E$3707,1,0)= E1222,1,0),0)</f>
        <v>1</v>
      </c>
      <c r="I1222">
        <f>IF(C1222-INDEX('refseq-MEM'!$C$2:$C$3707,MATCH(E1222,'refseq-MEM'!$E$2:$E$3707,0)) &gt; 0,1,0)</f>
        <v>0</v>
      </c>
    </row>
    <row r="1223" spans="1:9" x14ac:dyDescent="0.25">
      <c r="A1223" t="s">
        <v>3804</v>
      </c>
      <c r="B1223">
        <v>7.3999999999999996E-5</v>
      </c>
      <c r="C1223">
        <v>23</v>
      </c>
      <c r="D1223">
        <v>1906661</v>
      </c>
      <c r="E1223" t="s">
        <v>3298</v>
      </c>
      <c r="F1223">
        <f>IFERROR(IF(VLOOKUP(E1223,'refseq-MEM'!$E$2:$E$3707,1,0)= E1223,1,0),0)</f>
        <v>1</v>
      </c>
      <c r="I1223">
        <f>IF(C1223-INDEX('refseq-MEM'!$C$2:$C$3707,MATCH(E1223,'refseq-MEM'!$E$2:$E$3707,0)) &gt; 0,1,0)</f>
        <v>0</v>
      </c>
    </row>
    <row r="1224" spans="1:9" x14ac:dyDescent="0.25">
      <c r="A1224" t="s">
        <v>3804</v>
      </c>
      <c r="B1224">
        <v>5.1999999999999997E-5</v>
      </c>
      <c r="C1224">
        <v>16</v>
      </c>
      <c r="D1224">
        <v>257820</v>
      </c>
      <c r="E1224" t="s">
        <v>3058</v>
      </c>
      <c r="F1224">
        <f>IFERROR(IF(VLOOKUP(E1224,'refseq-MEM'!$E$2:$E$3707,1,0)= E1224,1,0),0)</f>
        <v>1</v>
      </c>
      <c r="I1224">
        <f>IF(C1224-INDEX('refseq-MEM'!$C$2:$C$3707,MATCH(E1224,'refseq-MEM'!$E$2:$E$3707,0)) &gt; 0,1,0)</f>
        <v>0</v>
      </c>
    </row>
    <row r="1225" spans="1:9" x14ac:dyDescent="0.25">
      <c r="A1225" t="s">
        <v>3804</v>
      </c>
      <c r="B1225">
        <v>4.1999999999999998E-5</v>
      </c>
      <c r="C1225">
        <v>13</v>
      </c>
      <c r="D1225">
        <v>1301080</v>
      </c>
      <c r="E1225" t="s">
        <v>3217</v>
      </c>
      <c r="F1225">
        <f>IFERROR(IF(VLOOKUP(E1225,'refseq-MEM'!$E$2:$E$3707,1,0)= E1225,1,0),0)</f>
        <v>1</v>
      </c>
      <c r="I1225">
        <f>IF(C1225-INDEX('refseq-MEM'!$C$2:$C$3707,MATCH(E1225,'refseq-MEM'!$E$2:$E$3707,0)) &gt; 0,1,0)</f>
        <v>1</v>
      </c>
    </row>
    <row r="1226" spans="1:9" x14ac:dyDescent="0.25">
      <c r="A1226" t="s">
        <v>3804</v>
      </c>
      <c r="B1226">
        <v>3.4999999999999997E-5</v>
      </c>
      <c r="C1226">
        <v>11</v>
      </c>
      <c r="D1226">
        <v>2055876</v>
      </c>
      <c r="E1226" t="s">
        <v>3091</v>
      </c>
      <c r="F1226">
        <f>IFERROR(IF(VLOOKUP(E1226,'refseq-MEM'!$E$2:$E$3707,1,0)= E1226,1,0),0)</f>
        <v>1</v>
      </c>
      <c r="I1226">
        <f>IF(C1226-INDEX('refseq-MEM'!$C$2:$C$3707,MATCH(E1226,'refseq-MEM'!$E$2:$E$3707,0)) &gt; 0,1,0)</f>
        <v>0</v>
      </c>
    </row>
    <row r="1227" spans="1:9" x14ac:dyDescent="0.25">
      <c r="A1227" t="s">
        <v>3804</v>
      </c>
      <c r="B1227">
        <v>1.5999999999999999E-5</v>
      </c>
      <c r="C1227">
        <v>5</v>
      </c>
      <c r="D1227">
        <v>189384</v>
      </c>
      <c r="E1227" t="s">
        <v>2751</v>
      </c>
      <c r="F1227">
        <f>IFERROR(IF(VLOOKUP(E1227,'refseq-MEM'!$E$2:$E$3707,1,0)= E1227,1,0),0)</f>
        <v>1</v>
      </c>
      <c r="I1227">
        <f>IF(C1227-INDEX('refseq-MEM'!$C$2:$C$3707,MATCH(E1227,'refseq-MEM'!$E$2:$E$3707,0)) &gt; 0,1,0)</f>
        <v>0</v>
      </c>
    </row>
    <row r="1228" spans="1:9" x14ac:dyDescent="0.25">
      <c r="A1228" t="s">
        <v>3804</v>
      </c>
      <c r="B1228">
        <v>0.10498200000000001</v>
      </c>
      <c r="C1228">
        <v>32573</v>
      </c>
      <c r="D1228">
        <v>10239</v>
      </c>
      <c r="E1228" t="s">
        <v>3591</v>
      </c>
      <c r="F1228">
        <f>IFERROR(IF(VLOOKUP(E1228,'refseq-MEM'!$E$2:$E$3707,1,0)= E1228,1,0),0)</f>
        <v>1</v>
      </c>
      <c r="I1228">
        <f>IF(C1228-INDEX('refseq-MEM'!$C$2:$C$3707,MATCH(E1228,'refseq-MEM'!$E$2:$E$3707,0)) &gt; 0,1,0)</f>
        <v>1</v>
      </c>
    </row>
    <row r="1229" spans="1:9" x14ac:dyDescent="0.25">
      <c r="A1229" t="s">
        <v>3804</v>
      </c>
      <c r="B1229">
        <v>5.532775</v>
      </c>
      <c r="C1229">
        <v>1716662</v>
      </c>
      <c r="D1229" t="s">
        <v>3592</v>
      </c>
      <c r="E1229" t="s">
        <v>3593</v>
      </c>
    </row>
    <row r="1230" spans="1:9" x14ac:dyDescent="0.25">
      <c r="A1230" t="s">
        <v>3804</v>
      </c>
      <c r="B1230">
        <v>68.990146999999993</v>
      </c>
      <c r="C1230">
        <v>21405670</v>
      </c>
      <c r="D1230" t="s">
        <v>3592</v>
      </c>
      <c r="E1230" t="s">
        <v>3594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0"/>
  <sheetViews>
    <sheetView topLeftCell="F1" workbookViewId="0">
      <selection activeCell="J3" sqref="J3"/>
    </sheetView>
  </sheetViews>
  <sheetFormatPr defaultRowHeight="15" x14ac:dyDescent="0.25"/>
  <cols>
    <col min="1" max="1" width="21.5703125" bestFit="1" customWidth="1"/>
    <col min="2" max="2" width="10" bestFit="1" customWidth="1"/>
    <col min="3" max="3" width="9" bestFit="1" customWidth="1"/>
    <col min="4" max="4" width="8.7109375" bestFit="1" customWidth="1"/>
    <col min="5" max="5" width="38.140625" bestFit="1" customWidth="1"/>
    <col min="6" max="6" width="11.85546875" bestFit="1" customWidth="1"/>
    <col min="7" max="7" width="11.28515625" bestFit="1" customWidth="1"/>
    <col min="8" max="8" width="11.7109375" bestFit="1" customWidth="1"/>
    <col min="9" max="9" width="25.28515625" bestFit="1" customWidth="1"/>
    <col min="10" max="10" width="21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3807</v>
      </c>
      <c r="G1" t="s">
        <v>3808</v>
      </c>
      <c r="H1" t="s">
        <v>3809</v>
      </c>
      <c r="I1" t="s">
        <v>3813</v>
      </c>
      <c r="J1" t="s">
        <v>3812</v>
      </c>
    </row>
    <row r="2" spans="1:10" x14ac:dyDescent="0.25">
      <c r="A2" t="s">
        <v>3806</v>
      </c>
      <c r="B2">
        <v>5.607094</v>
      </c>
      <c r="C2">
        <v>1739721</v>
      </c>
      <c r="D2">
        <v>838</v>
      </c>
      <c r="E2" t="s">
        <v>6</v>
      </c>
      <c r="F2">
        <f>IFERROR(IF(VLOOKUP(E2,'refseq-Greedy'!$E$2:$E$3707,1,0)= E2,1,0),0)</f>
        <v>1</v>
      </c>
      <c r="G2">
        <f>(SUM(F2:F3589)/COUNT(F2:F3589))*100</f>
        <v>100</v>
      </c>
      <c r="H2">
        <f>_xlfn.FLOOR.MATH((AVERAGE(C2:C1228)))</f>
        <v>4924</v>
      </c>
      <c r="I2">
        <f>SUM(B1229:B1230)</f>
        <v>80.523803999999998</v>
      </c>
      <c r="J2">
        <f>SUM(C1229:C1230)</f>
        <v>24984233</v>
      </c>
    </row>
    <row r="3" spans="1:10" x14ac:dyDescent="0.25">
      <c r="A3" t="s">
        <v>3806</v>
      </c>
      <c r="B3">
        <v>2.1174819999999999</v>
      </c>
      <c r="C3">
        <v>656994</v>
      </c>
      <c r="D3">
        <v>816</v>
      </c>
      <c r="E3" t="s">
        <v>7</v>
      </c>
      <c r="F3">
        <f>IFERROR(IF(VLOOKUP(E3,'refseq-Greedy'!$E$2:$E$3707,1,0)= E3,1,0),0)</f>
        <v>1</v>
      </c>
    </row>
    <row r="4" spans="1:10" x14ac:dyDescent="0.25">
      <c r="A4" t="s">
        <v>3806</v>
      </c>
      <c r="B4">
        <v>0.472306</v>
      </c>
      <c r="C4">
        <v>146543</v>
      </c>
      <c r="D4">
        <v>157</v>
      </c>
      <c r="E4" t="s">
        <v>9</v>
      </c>
      <c r="F4">
        <f>IFERROR(IF(VLOOKUP(E4,'refseq-Greedy'!$E$2:$E$3707,1,0)= E4,1,0),0)</f>
        <v>1</v>
      </c>
    </row>
    <row r="5" spans="1:10" x14ac:dyDescent="0.25">
      <c r="A5" t="s">
        <v>3806</v>
      </c>
      <c r="B5">
        <v>0.44443300000000002</v>
      </c>
      <c r="C5">
        <v>137895</v>
      </c>
      <c r="D5">
        <v>1578</v>
      </c>
      <c r="E5" t="s">
        <v>15</v>
      </c>
      <c r="F5">
        <f>IFERROR(IF(VLOOKUP(E5,'refseq-Greedy'!$E$2:$E$3707,1,0)= E5,1,0),0)</f>
        <v>1</v>
      </c>
    </row>
    <row r="6" spans="1:10" x14ac:dyDescent="0.25">
      <c r="A6" t="s">
        <v>3806</v>
      </c>
      <c r="B6">
        <v>0.39310699999999998</v>
      </c>
      <c r="C6">
        <v>121970</v>
      </c>
      <c r="D6">
        <v>1485</v>
      </c>
      <c r="E6" t="s">
        <v>8</v>
      </c>
      <c r="F6">
        <f>IFERROR(IF(VLOOKUP(E6,'refseq-Greedy'!$E$2:$E$3707,1,0)= E6,1,0),0)</f>
        <v>1</v>
      </c>
    </row>
    <row r="7" spans="1:10" x14ac:dyDescent="0.25">
      <c r="A7" t="s">
        <v>3806</v>
      </c>
      <c r="B7">
        <v>0.37010199999999999</v>
      </c>
      <c r="C7">
        <v>114832</v>
      </c>
      <c r="D7">
        <v>577309</v>
      </c>
      <c r="E7" t="s">
        <v>36</v>
      </c>
      <c r="F7">
        <f>IFERROR(IF(VLOOKUP(E7,'refseq-Greedy'!$E$2:$E$3707,1,0)= E7,1,0),0)</f>
        <v>1</v>
      </c>
    </row>
    <row r="8" spans="1:10" x14ac:dyDescent="0.25">
      <c r="A8" t="s">
        <v>3806</v>
      </c>
      <c r="B8">
        <v>0.33856199999999997</v>
      </c>
      <c r="C8">
        <v>105046</v>
      </c>
      <c r="D8">
        <v>841</v>
      </c>
      <c r="E8" t="s">
        <v>11</v>
      </c>
      <c r="F8">
        <f>IFERROR(IF(VLOOKUP(E8,'refseq-Greedy'!$E$2:$E$3707,1,0)= E8,1,0),0)</f>
        <v>1</v>
      </c>
    </row>
    <row r="9" spans="1:10" x14ac:dyDescent="0.25">
      <c r="A9" t="s">
        <v>3806</v>
      </c>
      <c r="B9">
        <v>0.32899600000000001</v>
      </c>
      <c r="C9">
        <v>102078</v>
      </c>
      <c r="D9">
        <v>572511</v>
      </c>
      <c r="E9" t="s">
        <v>23</v>
      </c>
      <c r="F9">
        <f>IFERROR(IF(VLOOKUP(E9,'refseq-Greedy'!$E$2:$E$3707,1,0)= E9,1,0),0)</f>
        <v>1</v>
      </c>
    </row>
    <row r="10" spans="1:10" x14ac:dyDescent="0.25">
      <c r="A10" t="s">
        <v>3806</v>
      </c>
      <c r="B10">
        <v>0.304089</v>
      </c>
      <c r="C10">
        <v>94350</v>
      </c>
      <c r="D10">
        <v>375288</v>
      </c>
      <c r="E10" t="s">
        <v>17</v>
      </c>
      <c r="F10">
        <f>IFERROR(IF(VLOOKUP(E10,'refseq-Greedy'!$E$2:$E$3707,1,0)= E10,1,0),0)</f>
        <v>1</v>
      </c>
    </row>
    <row r="11" spans="1:10" x14ac:dyDescent="0.25">
      <c r="A11" t="s">
        <v>3806</v>
      </c>
      <c r="B11">
        <v>0.30101699999999998</v>
      </c>
      <c r="C11">
        <v>93397</v>
      </c>
      <c r="D11">
        <v>1506553</v>
      </c>
      <c r="E11" t="s">
        <v>24</v>
      </c>
      <c r="F11">
        <f>IFERROR(IF(VLOOKUP(E11,'refseq-Greedy'!$E$2:$E$3707,1,0)= E11,1,0),0)</f>
        <v>1</v>
      </c>
    </row>
    <row r="12" spans="1:10" x14ac:dyDescent="0.25">
      <c r="A12" t="s">
        <v>3806</v>
      </c>
      <c r="B12">
        <v>0.26289600000000002</v>
      </c>
      <c r="C12">
        <v>81569</v>
      </c>
      <c r="D12">
        <v>459786</v>
      </c>
      <c r="E12" t="s">
        <v>10</v>
      </c>
      <c r="F12">
        <f>IFERROR(IF(VLOOKUP(E12,'refseq-Greedy'!$E$2:$E$3707,1,0)= E12,1,0),0)</f>
        <v>1</v>
      </c>
    </row>
    <row r="13" spans="1:10" x14ac:dyDescent="0.25">
      <c r="A13" t="s">
        <v>3806</v>
      </c>
      <c r="B13">
        <v>0.245814</v>
      </c>
      <c r="C13">
        <v>76269</v>
      </c>
      <c r="D13">
        <v>216851</v>
      </c>
      <c r="E13" t="s">
        <v>18</v>
      </c>
      <c r="F13">
        <f>IFERROR(IF(VLOOKUP(E13,'refseq-Greedy'!$E$2:$E$3707,1,0)= E13,1,0),0)</f>
        <v>1</v>
      </c>
    </row>
    <row r="14" spans="1:10" x14ac:dyDescent="0.25">
      <c r="A14" t="s">
        <v>3806</v>
      </c>
      <c r="B14">
        <v>0.218805</v>
      </c>
      <c r="C14">
        <v>67889</v>
      </c>
      <c r="D14">
        <v>194</v>
      </c>
      <c r="E14" t="s">
        <v>21</v>
      </c>
      <c r="F14">
        <f>IFERROR(IF(VLOOKUP(E14,'refseq-Greedy'!$E$2:$E$3707,1,0)= E14,1,0),0)</f>
        <v>1</v>
      </c>
    </row>
    <row r="15" spans="1:10" x14ac:dyDescent="0.25">
      <c r="A15" t="s">
        <v>3806</v>
      </c>
      <c r="B15">
        <v>0.200157</v>
      </c>
      <c r="C15">
        <v>62103</v>
      </c>
      <c r="D15">
        <v>1263</v>
      </c>
      <c r="E15" t="s">
        <v>13</v>
      </c>
      <c r="F15">
        <f>IFERROR(IF(VLOOKUP(E15,'refseq-Greedy'!$E$2:$E$3707,1,0)= E15,1,0),0)</f>
        <v>1</v>
      </c>
    </row>
    <row r="16" spans="1:10" x14ac:dyDescent="0.25">
      <c r="A16" t="s">
        <v>3806</v>
      </c>
      <c r="B16">
        <v>0.161939</v>
      </c>
      <c r="C16">
        <v>50245</v>
      </c>
      <c r="D16">
        <v>1730</v>
      </c>
      <c r="E16" t="s">
        <v>12</v>
      </c>
      <c r="F16">
        <f>IFERROR(IF(VLOOKUP(E16,'refseq-Greedy'!$E$2:$E$3707,1,0)= E16,1,0),0)</f>
        <v>1</v>
      </c>
    </row>
    <row r="17" spans="1:6" x14ac:dyDescent="0.25">
      <c r="A17" t="s">
        <v>3806</v>
      </c>
      <c r="B17">
        <v>0.15187700000000001</v>
      </c>
      <c r="C17">
        <v>47123</v>
      </c>
      <c r="D17">
        <v>2518495</v>
      </c>
      <c r="E17" t="s">
        <v>97</v>
      </c>
      <c r="F17">
        <f>IFERROR(IF(VLOOKUP(E17,'refseq-Greedy'!$E$2:$E$3707,1,0)= E17,1,0),0)</f>
        <v>1</v>
      </c>
    </row>
    <row r="18" spans="1:6" x14ac:dyDescent="0.25">
      <c r="A18" t="s">
        <v>3806</v>
      </c>
      <c r="B18">
        <v>0.15170900000000001</v>
      </c>
      <c r="C18">
        <v>47071</v>
      </c>
      <c r="D18">
        <v>33024</v>
      </c>
      <c r="E18" t="s">
        <v>14</v>
      </c>
      <c r="F18">
        <f>IFERROR(IF(VLOOKUP(E18,'refseq-Greedy'!$E$2:$E$3707,1,0)= E18,1,0),0)</f>
        <v>1</v>
      </c>
    </row>
    <row r="19" spans="1:6" x14ac:dyDescent="0.25">
      <c r="A19" t="s">
        <v>3806</v>
      </c>
      <c r="B19">
        <v>0.15105499999999999</v>
      </c>
      <c r="C19">
        <v>46868</v>
      </c>
      <c r="D19">
        <v>970</v>
      </c>
      <c r="E19" t="s">
        <v>31</v>
      </c>
      <c r="F19">
        <f>IFERROR(IF(VLOOKUP(E19,'refseq-Greedy'!$E$2:$E$3707,1,0)= E19,1,0),0)</f>
        <v>1</v>
      </c>
    </row>
    <row r="20" spans="1:6" x14ac:dyDescent="0.25">
      <c r="A20" t="s">
        <v>3806</v>
      </c>
      <c r="B20">
        <v>0.14759700000000001</v>
      </c>
      <c r="C20">
        <v>45795</v>
      </c>
      <c r="D20">
        <v>59732</v>
      </c>
      <c r="E20" t="s">
        <v>81</v>
      </c>
      <c r="F20">
        <f>IFERROR(IF(VLOOKUP(E20,'refseq-Greedy'!$E$2:$E$3707,1,0)= E20,1,0),0)</f>
        <v>1</v>
      </c>
    </row>
    <row r="21" spans="1:6" x14ac:dyDescent="0.25">
      <c r="A21" t="s">
        <v>3806</v>
      </c>
      <c r="B21">
        <v>0.146256</v>
      </c>
      <c r="C21">
        <v>45379</v>
      </c>
      <c r="D21">
        <v>1918540</v>
      </c>
      <c r="E21" t="s">
        <v>56</v>
      </c>
      <c r="F21">
        <f>IFERROR(IF(VLOOKUP(E21,'refseq-Greedy'!$E$2:$E$3707,1,0)= E21,1,0),0)</f>
        <v>1</v>
      </c>
    </row>
    <row r="22" spans="1:6" x14ac:dyDescent="0.25">
      <c r="A22" t="s">
        <v>3806</v>
      </c>
      <c r="B22">
        <v>0.13974200000000001</v>
      </c>
      <c r="C22">
        <v>43358</v>
      </c>
      <c r="D22">
        <v>239759</v>
      </c>
      <c r="E22" t="s">
        <v>16</v>
      </c>
      <c r="F22">
        <f>IFERROR(IF(VLOOKUP(E22,'refseq-Greedy'!$E$2:$E$3707,1,0)= E22,1,0),0)</f>
        <v>1</v>
      </c>
    </row>
    <row r="23" spans="1:6" x14ac:dyDescent="0.25">
      <c r="A23" t="s">
        <v>3806</v>
      </c>
      <c r="B23">
        <v>0.137431</v>
      </c>
      <c r="C23">
        <v>42641</v>
      </c>
      <c r="D23">
        <v>195950</v>
      </c>
      <c r="E23" t="s">
        <v>46</v>
      </c>
      <c r="F23">
        <f>IFERROR(IF(VLOOKUP(E23,'refseq-Greedy'!$E$2:$E$3707,1,0)= E23,1,0),0)</f>
        <v>1</v>
      </c>
    </row>
    <row r="24" spans="1:6" x14ac:dyDescent="0.25">
      <c r="A24" t="s">
        <v>3806</v>
      </c>
      <c r="B24">
        <v>0.13586200000000001</v>
      </c>
      <c r="C24">
        <v>42154</v>
      </c>
      <c r="D24">
        <v>836</v>
      </c>
      <c r="E24" t="s">
        <v>34</v>
      </c>
      <c r="F24">
        <f>IFERROR(IF(VLOOKUP(E24,'refseq-Greedy'!$E$2:$E$3707,1,0)= E24,1,0),0)</f>
        <v>1</v>
      </c>
    </row>
    <row r="25" spans="1:6" x14ac:dyDescent="0.25">
      <c r="A25" t="s">
        <v>3806</v>
      </c>
      <c r="B25">
        <v>0.127579</v>
      </c>
      <c r="C25">
        <v>39584</v>
      </c>
      <c r="D25">
        <v>830</v>
      </c>
      <c r="E25" t="s">
        <v>22</v>
      </c>
      <c r="F25">
        <f>IFERROR(IF(VLOOKUP(E25,'refseq-Greedy'!$E$2:$E$3707,1,0)= E25,1,0),0)</f>
        <v>1</v>
      </c>
    </row>
    <row r="26" spans="1:6" x14ac:dyDescent="0.25">
      <c r="A26" t="s">
        <v>3806</v>
      </c>
      <c r="B26">
        <v>0.11873499999999999</v>
      </c>
      <c r="C26">
        <v>36840</v>
      </c>
      <c r="D26">
        <v>209</v>
      </c>
      <c r="E26" t="s">
        <v>20</v>
      </c>
      <c r="F26">
        <f>IFERROR(IF(VLOOKUP(E26,'refseq-Greedy'!$E$2:$E$3707,1,0)= E26,1,0),0)</f>
        <v>1</v>
      </c>
    </row>
    <row r="27" spans="1:6" x14ac:dyDescent="0.25">
      <c r="A27" t="s">
        <v>3806</v>
      </c>
      <c r="B27">
        <v>0.118506</v>
      </c>
      <c r="C27">
        <v>36769</v>
      </c>
      <c r="D27">
        <v>397864</v>
      </c>
      <c r="E27" t="s">
        <v>49</v>
      </c>
      <c r="F27">
        <f>IFERROR(IF(VLOOKUP(E27,'refseq-Greedy'!$E$2:$E$3707,1,0)= E27,1,0),0)</f>
        <v>1</v>
      </c>
    </row>
    <row r="28" spans="1:6" x14ac:dyDescent="0.25">
      <c r="A28" t="s">
        <v>3806</v>
      </c>
      <c r="B28">
        <v>0.11518</v>
      </c>
      <c r="C28">
        <v>35737</v>
      </c>
      <c r="D28">
        <v>44249</v>
      </c>
      <c r="E28" t="s">
        <v>37</v>
      </c>
      <c r="F28">
        <f>IFERROR(IF(VLOOKUP(E28,'refseq-Greedy'!$E$2:$E$3707,1,0)= E28,1,0),0)</f>
        <v>1</v>
      </c>
    </row>
    <row r="29" spans="1:6" x14ac:dyDescent="0.25">
      <c r="A29" t="s">
        <v>3806</v>
      </c>
      <c r="B29">
        <v>0.11347500000000001</v>
      </c>
      <c r="C29">
        <v>35208</v>
      </c>
      <c r="D29">
        <v>1386</v>
      </c>
      <c r="E29" t="s">
        <v>33</v>
      </c>
      <c r="F29">
        <f>IFERROR(IF(VLOOKUP(E29,'refseq-Greedy'!$E$2:$E$3707,1,0)= E29,1,0),0)</f>
        <v>1</v>
      </c>
    </row>
    <row r="30" spans="1:6" x14ac:dyDescent="0.25">
      <c r="A30" t="s">
        <v>3806</v>
      </c>
      <c r="B30">
        <v>9.8237000000000005E-2</v>
      </c>
      <c r="C30">
        <v>30480</v>
      </c>
      <c r="D30">
        <v>1392389</v>
      </c>
      <c r="E30" t="s">
        <v>55</v>
      </c>
      <c r="F30">
        <f>IFERROR(IF(VLOOKUP(E30,'refseq-Greedy'!$E$2:$E$3707,1,0)= E30,1,0),0)</f>
        <v>1</v>
      </c>
    </row>
    <row r="31" spans="1:6" x14ac:dyDescent="0.25">
      <c r="A31" t="s">
        <v>3806</v>
      </c>
      <c r="B31">
        <v>9.0147000000000005E-2</v>
      </c>
      <c r="C31">
        <v>27970</v>
      </c>
      <c r="D31">
        <v>207244</v>
      </c>
      <c r="E31" t="s">
        <v>59</v>
      </c>
      <c r="F31">
        <f>IFERROR(IF(VLOOKUP(E31,'refseq-Greedy'!$E$2:$E$3707,1,0)= E31,1,0),0)</f>
        <v>1</v>
      </c>
    </row>
    <row r="32" spans="1:6" x14ac:dyDescent="0.25">
      <c r="A32" t="s">
        <v>3806</v>
      </c>
      <c r="B32">
        <v>8.7803999999999993E-2</v>
      </c>
      <c r="C32">
        <v>27243</v>
      </c>
      <c r="D32">
        <v>1301</v>
      </c>
      <c r="E32" t="s">
        <v>48</v>
      </c>
      <c r="F32">
        <f>IFERROR(IF(VLOOKUP(E32,'refseq-Greedy'!$E$2:$E$3707,1,0)= E32,1,0),0)</f>
        <v>1</v>
      </c>
    </row>
    <row r="33" spans="1:6" x14ac:dyDescent="0.25">
      <c r="A33" t="s">
        <v>3806</v>
      </c>
      <c r="B33">
        <v>8.4473999999999994E-2</v>
      </c>
      <c r="C33">
        <v>26210</v>
      </c>
      <c r="D33">
        <v>1905344</v>
      </c>
      <c r="E33" t="s">
        <v>129</v>
      </c>
      <c r="F33">
        <f>IFERROR(IF(VLOOKUP(E33,'refseq-Greedy'!$E$2:$E$3707,1,0)= E33,1,0),0)</f>
        <v>1</v>
      </c>
    </row>
    <row r="34" spans="1:6" x14ac:dyDescent="0.25">
      <c r="A34" t="s">
        <v>3806</v>
      </c>
      <c r="B34">
        <v>8.1115999999999994E-2</v>
      </c>
      <c r="C34">
        <v>25168</v>
      </c>
      <c r="D34">
        <v>2569097</v>
      </c>
      <c r="E34" t="s">
        <v>148</v>
      </c>
      <c r="F34">
        <f>IFERROR(IF(VLOOKUP(E34,'refseq-Greedy'!$E$2:$E$3707,1,0)= E34,1,0),0)</f>
        <v>1</v>
      </c>
    </row>
    <row r="35" spans="1:6" x14ac:dyDescent="0.25">
      <c r="A35" t="s">
        <v>3806</v>
      </c>
      <c r="B35">
        <v>7.4843999999999994E-2</v>
      </c>
      <c r="C35">
        <v>23222</v>
      </c>
      <c r="D35">
        <v>946234</v>
      </c>
      <c r="E35" t="s">
        <v>35</v>
      </c>
      <c r="F35">
        <f>IFERROR(IF(VLOOKUP(E35,'refseq-Greedy'!$E$2:$E$3707,1,0)= E35,1,0),0)</f>
        <v>1</v>
      </c>
    </row>
    <row r="36" spans="1:6" x14ac:dyDescent="0.25">
      <c r="A36" t="s">
        <v>3806</v>
      </c>
      <c r="B36">
        <v>7.3622999999999994E-2</v>
      </c>
      <c r="C36">
        <v>22843</v>
      </c>
      <c r="D36">
        <v>1649459</v>
      </c>
      <c r="E36" t="s">
        <v>93</v>
      </c>
      <c r="F36">
        <f>IFERROR(IF(VLOOKUP(E36,'refseq-Greedy'!$E$2:$E$3707,1,0)= E36,1,0),0)</f>
        <v>1</v>
      </c>
    </row>
    <row r="37" spans="1:6" x14ac:dyDescent="0.25">
      <c r="A37" t="s">
        <v>3806</v>
      </c>
      <c r="B37">
        <v>7.2597999999999996E-2</v>
      </c>
      <c r="C37">
        <v>22525</v>
      </c>
      <c r="D37">
        <v>237</v>
      </c>
      <c r="E37" t="s">
        <v>44</v>
      </c>
      <c r="F37">
        <f>IFERROR(IF(VLOOKUP(E37,'refseq-Greedy'!$E$2:$E$3707,1,0)= E37,1,0),0)</f>
        <v>1</v>
      </c>
    </row>
    <row r="38" spans="1:6" x14ac:dyDescent="0.25">
      <c r="A38" t="s">
        <v>3806</v>
      </c>
      <c r="B38">
        <v>7.1592000000000003E-2</v>
      </c>
      <c r="C38">
        <v>22213</v>
      </c>
      <c r="D38">
        <v>1883</v>
      </c>
      <c r="E38" t="s">
        <v>45</v>
      </c>
      <c r="F38">
        <f>IFERROR(IF(VLOOKUP(E38,'refseq-Greedy'!$E$2:$E$3707,1,0)= E38,1,0),0)</f>
        <v>1</v>
      </c>
    </row>
    <row r="39" spans="1:6" x14ac:dyDescent="0.25">
      <c r="A39" t="s">
        <v>3806</v>
      </c>
      <c r="B39">
        <v>6.9952E-2</v>
      </c>
      <c r="C39">
        <v>21704</v>
      </c>
      <c r="D39">
        <v>574697</v>
      </c>
      <c r="E39" t="s">
        <v>78</v>
      </c>
      <c r="F39">
        <f>IFERROR(IF(VLOOKUP(E39,'refseq-Greedy'!$E$2:$E$3707,1,0)= E39,1,0),0)</f>
        <v>1</v>
      </c>
    </row>
    <row r="40" spans="1:6" x14ac:dyDescent="0.25">
      <c r="A40" t="s">
        <v>3806</v>
      </c>
      <c r="B40">
        <v>6.3743999999999995E-2</v>
      </c>
      <c r="C40">
        <v>19778</v>
      </c>
      <c r="D40">
        <v>399320</v>
      </c>
      <c r="E40" t="s">
        <v>54</v>
      </c>
      <c r="F40">
        <f>IFERROR(IF(VLOOKUP(E40,'refseq-Greedy'!$E$2:$E$3707,1,0)= E40,1,0),0)</f>
        <v>1</v>
      </c>
    </row>
    <row r="41" spans="1:6" x14ac:dyDescent="0.25">
      <c r="A41" t="s">
        <v>3806</v>
      </c>
      <c r="B41">
        <v>6.3638E-2</v>
      </c>
      <c r="C41">
        <v>19745</v>
      </c>
      <c r="D41">
        <v>283168</v>
      </c>
      <c r="E41" t="s">
        <v>73</v>
      </c>
      <c r="F41">
        <f>IFERROR(IF(VLOOKUP(E41,'refseq-Greedy'!$E$2:$E$3707,1,0)= E41,1,0),0)</f>
        <v>1</v>
      </c>
    </row>
    <row r="42" spans="1:6" x14ac:dyDescent="0.25">
      <c r="A42" t="s">
        <v>3806</v>
      </c>
      <c r="B42">
        <v>5.7890999999999998E-2</v>
      </c>
      <c r="C42">
        <v>17962</v>
      </c>
      <c r="D42">
        <v>307628</v>
      </c>
      <c r="E42" t="s">
        <v>142</v>
      </c>
      <c r="F42">
        <f>IFERROR(IF(VLOOKUP(E42,'refseq-Greedy'!$E$2:$E$3707,1,0)= E42,1,0),0)</f>
        <v>1</v>
      </c>
    </row>
    <row r="43" spans="1:6" x14ac:dyDescent="0.25">
      <c r="A43" t="s">
        <v>3806</v>
      </c>
      <c r="B43">
        <v>5.7223999999999997E-2</v>
      </c>
      <c r="C43">
        <v>17755</v>
      </c>
      <c r="D43">
        <v>346096</v>
      </c>
      <c r="E43" t="s">
        <v>66</v>
      </c>
      <c r="F43">
        <f>IFERROR(IF(VLOOKUP(E43,'refseq-Greedy'!$E$2:$E$3707,1,0)= E43,1,0),0)</f>
        <v>1</v>
      </c>
    </row>
    <row r="44" spans="1:6" x14ac:dyDescent="0.25">
      <c r="A44" t="s">
        <v>3806</v>
      </c>
      <c r="B44">
        <v>5.6143999999999999E-2</v>
      </c>
      <c r="C44">
        <v>17420</v>
      </c>
      <c r="D44">
        <v>1016</v>
      </c>
      <c r="E44" t="s">
        <v>110</v>
      </c>
      <c r="F44">
        <f>IFERROR(IF(VLOOKUP(E44,'refseq-Greedy'!$E$2:$E$3707,1,0)= E44,1,0),0)</f>
        <v>1</v>
      </c>
    </row>
    <row r="45" spans="1:6" x14ac:dyDescent="0.25">
      <c r="A45" t="s">
        <v>3806</v>
      </c>
      <c r="B45">
        <v>5.5808999999999997E-2</v>
      </c>
      <c r="C45">
        <v>17316</v>
      </c>
      <c r="D45">
        <v>872</v>
      </c>
      <c r="E45" t="s">
        <v>47</v>
      </c>
      <c r="F45">
        <f>IFERROR(IF(VLOOKUP(E45,'refseq-Greedy'!$E$2:$E$3707,1,0)= E45,1,0),0)</f>
        <v>1</v>
      </c>
    </row>
    <row r="46" spans="1:6" x14ac:dyDescent="0.25">
      <c r="A46" t="s">
        <v>3806</v>
      </c>
      <c r="B46">
        <v>5.4916E-2</v>
      </c>
      <c r="C46">
        <v>17039</v>
      </c>
      <c r="D46">
        <v>906</v>
      </c>
      <c r="E46" t="s">
        <v>64</v>
      </c>
      <c r="F46">
        <f>IFERROR(IF(VLOOKUP(E46,'refseq-Greedy'!$E$2:$E$3707,1,0)= E46,1,0),0)</f>
        <v>1</v>
      </c>
    </row>
    <row r="47" spans="1:6" x14ac:dyDescent="0.25">
      <c r="A47" t="s">
        <v>3806</v>
      </c>
      <c r="B47">
        <v>5.3533999999999998E-2</v>
      </c>
      <c r="C47">
        <v>16610</v>
      </c>
      <c r="D47">
        <v>1678</v>
      </c>
      <c r="E47" t="s">
        <v>61</v>
      </c>
      <c r="F47">
        <f>IFERROR(IF(VLOOKUP(E47,'refseq-Greedy'!$E$2:$E$3707,1,0)= E47,1,0),0)</f>
        <v>1</v>
      </c>
    </row>
    <row r="48" spans="1:6" x14ac:dyDescent="0.25">
      <c r="A48" t="s">
        <v>3806</v>
      </c>
      <c r="B48">
        <v>5.3372999999999997E-2</v>
      </c>
      <c r="C48">
        <v>16560</v>
      </c>
      <c r="D48">
        <v>1870884</v>
      </c>
      <c r="E48" t="s">
        <v>38</v>
      </c>
      <c r="F48">
        <f>IFERROR(IF(VLOOKUP(E48,'refseq-Greedy'!$E$2:$E$3707,1,0)= E48,1,0),0)</f>
        <v>1</v>
      </c>
    </row>
    <row r="49" spans="1:6" x14ac:dyDescent="0.25">
      <c r="A49" t="s">
        <v>3806</v>
      </c>
      <c r="B49">
        <v>5.3331000000000003E-2</v>
      </c>
      <c r="C49">
        <v>16547</v>
      </c>
      <c r="D49">
        <v>28453</v>
      </c>
      <c r="E49" t="s">
        <v>79</v>
      </c>
      <c r="F49">
        <f>IFERROR(IF(VLOOKUP(E49,'refseq-Greedy'!$E$2:$E$3707,1,0)= E49,1,0),0)</f>
        <v>1</v>
      </c>
    </row>
    <row r="50" spans="1:6" x14ac:dyDescent="0.25">
      <c r="A50" t="s">
        <v>3806</v>
      </c>
      <c r="B50">
        <v>5.2328E-2</v>
      </c>
      <c r="C50">
        <v>16236</v>
      </c>
      <c r="D50">
        <v>990721</v>
      </c>
      <c r="E50" t="s">
        <v>137</v>
      </c>
      <c r="F50">
        <f>IFERROR(IF(VLOOKUP(E50,'refseq-Greedy'!$E$2:$E$3707,1,0)= E50,1,0),0)</f>
        <v>1</v>
      </c>
    </row>
    <row r="51" spans="1:6" x14ac:dyDescent="0.25">
      <c r="A51" t="s">
        <v>3806</v>
      </c>
      <c r="B51">
        <v>5.2063999999999999E-2</v>
      </c>
      <c r="C51">
        <v>16154</v>
      </c>
      <c r="D51">
        <v>904</v>
      </c>
      <c r="E51" t="s">
        <v>65</v>
      </c>
      <c r="F51">
        <f>IFERROR(IF(VLOOKUP(E51,'refseq-Greedy'!$E$2:$E$3707,1,0)= E51,1,0),0)</f>
        <v>1</v>
      </c>
    </row>
    <row r="52" spans="1:6" x14ac:dyDescent="0.25">
      <c r="A52" t="s">
        <v>3806</v>
      </c>
      <c r="B52">
        <v>5.0091999999999998E-2</v>
      </c>
      <c r="C52">
        <v>15542</v>
      </c>
      <c r="D52">
        <v>832</v>
      </c>
      <c r="E52" t="s">
        <v>27</v>
      </c>
      <c r="F52">
        <f>IFERROR(IF(VLOOKUP(E52,'refseq-Greedy'!$E$2:$E$3707,1,0)= E52,1,0),0)</f>
        <v>1</v>
      </c>
    </row>
    <row r="53" spans="1:6" x14ac:dyDescent="0.25">
      <c r="A53" t="s">
        <v>3806</v>
      </c>
      <c r="B53">
        <v>4.8885999999999999E-2</v>
      </c>
      <c r="C53">
        <v>15168</v>
      </c>
      <c r="D53">
        <v>286</v>
      </c>
      <c r="E53" t="s">
        <v>76</v>
      </c>
      <c r="F53">
        <f>IFERROR(IF(VLOOKUP(E53,'refseq-Greedy'!$E$2:$E$3707,1,0)= E53,1,0),0)</f>
        <v>1</v>
      </c>
    </row>
    <row r="54" spans="1:6" x14ac:dyDescent="0.25">
      <c r="A54" t="s">
        <v>3806</v>
      </c>
      <c r="B54">
        <v>4.8245000000000003E-2</v>
      </c>
      <c r="C54">
        <v>14969</v>
      </c>
      <c r="D54">
        <v>294702</v>
      </c>
      <c r="E54" t="s">
        <v>122</v>
      </c>
      <c r="F54">
        <f>IFERROR(IF(VLOOKUP(E54,'refseq-Greedy'!$E$2:$E$3707,1,0)= E54,1,0),0)</f>
        <v>1</v>
      </c>
    </row>
    <row r="55" spans="1:6" x14ac:dyDescent="0.25">
      <c r="A55" t="s">
        <v>3806</v>
      </c>
      <c r="B55">
        <v>4.7168000000000002E-2</v>
      </c>
      <c r="C55">
        <v>14635</v>
      </c>
      <c r="D55">
        <v>848</v>
      </c>
      <c r="E55" t="s">
        <v>71</v>
      </c>
      <c r="F55">
        <f>IFERROR(IF(VLOOKUP(E55,'refseq-Greedy'!$E$2:$E$3707,1,0)= E55,1,0),0)</f>
        <v>1</v>
      </c>
    </row>
    <row r="56" spans="1:6" x14ac:dyDescent="0.25">
      <c r="A56" t="s">
        <v>3806</v>
      </c>
      <c r="B56">
        <v>4.2685000000000001E-2</v>
      </c>
      <c r="C56">
        <v>13244</v>
      </c>
      <c r="D56">
        <v>698776</v>
      </c>
      <c r="E56" t="s">
        <v>107</v>
      </c>
      <c r="F56">
        <f>IFERROR(IF(VLOOKUP(E56,'refseq-Greedy'!$E$2:$E$3707,1,0)= E56,1,0),0)</f>
        <v>1</v>
      </c>
    </row>
    <row r="57" spans="1:6" x14ac:dyDescent="0.25">
      <c r="A57" t="s">
        <v>3806</v>
      </c>
      <c r="B57">
        <v>4.0225999999999998E-2</v>
      </c>
      <c r="C57">
        <v>12481</v>
      </c>
      <c r="D57">
        <v>1981033</v>
      </c>
      <c r="E57" t="s">
        <v>274</v>
      </c>
      <c r="F57">
        <f>IFERROR(IF(VLOOKUP(E57,'refseq-Greedy'!$E$2:$E$3707,1,0)= E57,1,0),0)</f>
        <v>1</v>
      </c>
    </row>
    <row r="58" spans="1:6" x14ac:dyDescent="0.25">
      <c r="A58" t="s">
        <v>3806</v>
      </c>
      <c r="B58">
        <v>3.8141000000000001E-2</v>
      </c>
      <c r="C58">
        <v>11834</v>
      </c>
      <c r="D58">
        <v>2093</v>
      </c>
      <c r="E58" t="s">
        <v>32</v>
      </c>
      <c r="F58">
        <f>IFERROR(IF(VLOOKUP(E58,'refseq-Greedy'!$E$2:$E$3707,1,0)= E58,1,0),0)</f>
        <v>1</v>
      </c>
    </row>
    <row r="59" spans="1:6" x14ac:dyDescent="0.25">
      <c r="A59" t="s">
        <v>3806</v>
      </c>
      <c r="B59">
        <v>3.7908999999999998E-2</v>
      </c>
      <c r="C59">
        <v>11762</v>
      </c>
      <c r="D59">
        <v>2304692</v>
      </c>
      <c r="E59" t="s">
        <v>130</v>
      </c>
      <c r="F59">
        <f>IFERROR(IF(VLOOKUP(E59,'refseq-Greedy'!$E$2:$E$3707,1,0)= E59,1,0),0)</f>
        <v>1</v>
      </c>
    </row>
    <row r="60" spans="1:6" x14ac:dyDescent="0.25">
      <c r="A60" t="s">
        <v>3806</v>
      </c>
      <c r="B60">
        <v>3.7679999999999998E-2</v>
      </c>
      <c r="C60">
        <v>11691</v>
      </c>
      <c r="D60">
        <v>1291539</v>
      </c>
      <c r="E60" t="s">
        <v>199</v>
      </c>
      <c r="F60">
        <f>IFERROR(IF(VLOOKUP(E60,'refseq-Greedy'!$E$2:$E$3707,1,0)= E60,1,0),0)</f>
        <v>1</v>
      </c>
    </row>
    <row r="61" spans="1:6" x14ac:dyDescent="0.25">
      <c r="A61" t="s">
        <v>3806</v>
      </c>
      <c r="B61">
        <v>3.6445999999999999E-2</v>
      </c>
      <c r="C61">
        <v>11308</v>
      </c>
      <c r="D61">
        <v>1611681</v>
      </c>
      <c r="E61" t="s">
        <v>221</v>
      </c>
      <c r="F61">
        <f>IFERROR(IF(VLOOKUP(E61,'refseq-Greedy'!$E$2:$E$3707,1,0)= E61,1,0),0)</f>
        <v>1</v>
      </c>
    </row>
    <row r="62" spans="1:6" x14ac:dyDescent="0.25">
      <c r="A62" t="s">
        <v>3806</v>
      </c>
      <c r="B62">
        <v>3.5865000000000001E-2</v>
      </c>
      <c r="C62">
        <v>11128</v>
      </c>
      <c r="D62">
        <v>1350</v>
      </c>
      <c r="E62" t="s">
        <v>60</v>
      </c>
      <c r="F62">
        <f>IFERROR(IF(VLOOKUP(E62,'refseq-Greedy'!$E$2:$E$3707,1,0)= E62,1,0),0)</f>
        <v>1</v>
      </c>
    </row>
    <row r="63" spans="1:6" x14ac:dyDescent="0.25">
      <c r="A63" t="s">
        <v>3806</v>
      </c>
      <c r="B63">
        <v>3.5485000000000003E-2</v>
      </c>
      <c r="C63">
        <v>11010</v>
      </c>
      <c r="D63">
        <v>2060094</v>
      </c>
      <c r="E63" t="s">
        <v>183</v>
      </c>
      <c r="F63">
        <f>IFERROR(IF(VLOOKUP(E63,'refseq-Greedy'!$E$2:$E$3707,1,0)= E63,1,0),0)</f>
        <v>1</v>
      </c>
    </row>
    <row r="64" spans="1:6" x14ac:dyDescent="0.25">
      <c r="A64" t="s">
        <v>3806</v>
      </c>
      <c r="B64">
        <v>3.3592999999999998E-2</v>
      </c>
      <c r="C64">
        <v>10423</v>
      </c>
      <c r="D64">
        <v>1716</v>
      </c>
      <c r="E64" t="s">
        <v>131</v>
      </c>
      <c r="F64">
        <f>IFERROR(IF(VLOOKUP(E64,'refseq-Greedy'!$E$2:$E$3707,1,0)= E64,1,0),0)</f>
        <v>1</v>
      </c>
    </row>
    <row r="65" spans="1:6" x14ac:dyDescent="0.25">
      <c r="A65" t="s">
        <v>3806</v>
      </c>
      <c r="B65">
        <v>3.3383999999999997E-2</v>
      </c>
      <c r="C65">
        <v>10358</v>
      </c>
      <c r="D65">
        <v>133925</v>
      </c>
      <c r="E65" t="s">
        <v>85</v>
      </c>
      <c r="F65">
        <f>IFERROR(IF(VLOOKUP(E65,'refseq-Greedy'!$E$2:$E$3707,1,0)= E65,1,0),0)</f>
        <v>1</v>
      </c>
    </row>
    <row r="66" spans="1:6" x14ac:dyDescent="0.25">
      <c r="A66" t="s">
        <v>3806</v>
      </c>
      <c r="B66">
        <v>3.3152000000000001E-2</v>
      </c>
      <c r="C66">
        <v>10286</v>
      </c>
      <c r="D66">
        <v>1471399</v>
      </c>
      <c r="E66" t="s">
        <v>208</v>
      </c>
      <c r="F66">
        <f>IFERROR(IF(VLOOKUP(E66,'refseq-Greedy'!$E$2:$E$3707,1,0)= E66,1,0),0)</f>
        <v>1</v>
      </c>
    </row>
    <row r="67" spans="1:6" x14ac:dyDescent="0.25">
      <c r="A67" t="s">
        <v>3806</v>
      </c>
      <c r="B67">
        <v>3.3061E-2</v>
      </c>
      <c r="C67">
        <v>10258</v>
      </c>
      <c r="D67">
        <v>40544</v>
      </c>
      <c r="E67" t="s">
        <v>42</v>
      </c>
      <c r="F67">
        <f>IFERROR(IF(VLOOKUP(E67,'refseq-Greedy'!$E$2:$E$3707,1,0)= E67,1,0),0)</f>
        <v>1</v>
      </c>
    </row>
    <row r="68" spans="1:6" x14ac:dyDescent="0.25">
      <c r="A68" t="s">
        <v>3806</v>
      </c>
      <c r="B68">
        <v>3.1598000000000001E-2</v>
      </c>
      <c r="C68">
        <v>9804</v>
      </c>
      <c r="D68">
        <v>89966</v>
      </c>
      <c r="E68" t="s">
        <v>118</v>
      </c>
      <c r="F68">
        <f>IFERROR(IF(VLOOKUP(E68,'refseq-Greedy'!$E$2:$E$3707,1,0)= E68,1,0),0)</f>
        <v>1</v>
      </c>
    </row>
    <row r="69" spans="1:6" x14ac:dyDescent="0.25">
      <c r="A69" t="s">
        <v>3806</v>
      </c>
      <c r="B69">
        <v>3.1585000000000002E-2</v>
      </c>
      <c r="C69">
        <v>9800</v>
      </c>
      <c r="D69">
        <v>1784836</v>
      </c>
      <c r="E69" t="s">
        <v>570</v>
      </c>
      <c r="F69">
        <f>IFERROR(IF(VLOOKUP(E69,'refseq-Greedy'!$E$2:$E$3707,1,0)= E69,1,0),0)</f>
        <v>1</v>
      </c>
    </row>
    <row r="70" spans="1:6" x14ac:dyDescent="0.25">
      <c r="A70" t="s">
        <v>3806</v>
      </c>
      <c r="B70">
        <v>3.1178999999999998E-2</v>
      </c>
      <c r="C70">
        <v>9674</v>
      </c>
      <c r="D70">
        <v>84567</v>
      </c>
      <c r="E70" t="s">
        <v>57</v>
      </c>
      <c r="F70">
        <f>IFERROR(IF(VLOOKUP(E70,'refseq-Greedy'!$E$2:$E$3707,1,0)= E70,1,0),0)</f>
        <v>1</v>
      </c>
    </row>
    <row r="71" spans="1:6" x14ac:dyDescent="0.25">
      <c r="A71" t="s">
        <v>3806</v>
      </c>
      <c r="B71">
        <v>3.0393E-2</v>
      </c>
      <c r="C71">
        <v>9430</v>
      </c>
      <c r="D71">
        <v>1164882</v>
      </c>
      <c r="E71" t="s">
        <v>193</v>
      </c>
      <c r="F71">
        <f>IFERROR(IF(VLOOKUP(E71,'refseq-Greedy'!$E$2:$E$3707,1,0)= E71,1,0),0)</f>
        <v>1</v>
      </c>
    </row>
    <row r="72" spans="1:6" x14ac:dyDescent="0.25">
      <c r="A72" t="s">
        <v>3806</v>
      </c>
      <c r="B72">
        <v>3.0380000000000001E-2</v>
      </c>
      <c r="C72">
        <v>9426</v>
      </c>
      <c r="D72">
        <v>2039240</v>
      </c>
      <c r="E72" t="s">
        <v>132</v>
      </c>
      <c r="F72">
        <f>IFERROR(IF(VLOOKUP(E72,'refseq-Greedy'!$E$2:$E$3707,1,0)= E72,1,0),0)</f>
        <v>1</v>
      </c>
    </row>
    <row r="73" spans="1:6" x14ac:dyDescent="0.25">
      <c r="A73" t="s">
        <v>3806</v>
      </c>
      <c r="B73">
        <v>2.8497999999999999E-2</v>
      </c>
      <c r="C73">
        <v>8842</v>
      </c>
      <c r="D73">
        <v>1738645</v>
      </c>
      <c r="E73" t="s">
        <v>195</v>
      </c>
      <c r="F73">
        <f>IFERROR(IF(VLOOKUP(E73,'refseq-Greedy'!$E$2:$E$3707,1,0)= E73,1,0),0)</f>
        <v>1</v>
      </c>
    </row>
    <row r="74" spans="1:6" x14ac:dyDescent="0.25">
      <c r="A74" t="s">
        <v>3806</v>
      </c>
      <c r="B74">
        <v>2.8042999999999998E-2</v>
      </c>
      <c r="C74">
        <v>8701</v>
      </c>
      <c r="D74">
        <v>36853</v>
      </c>
      <c r="E74" t="s">
        <v>197</v>
      </c>
      <c r="F74">
        <f>IFERROR(IF(VLOOKUP(E74,'refseq-Greedy'!$E$2:$E$3707,1,0)= E74,1,0),0)</f>
        <v>1</v>
      </c>
    </row>
    <row r="75" spans="1:6" x14ac:dyDescent="0.25">
      <c r="A75" t="s">
        <v>3806</v>
      </c>
      <c r="B75">
        <v>2.7595000000000001E-2</v>
      </c>
      <c r="C75">
        <v>8562</v>
      </c>
      <c r="D75">
        <v>158846</v>
      </c>
      <c r="E75" t="s">
        <v>116</v>
      </c>
      <c r="F75">
        <f>IFERROR(IF(VLOOKUP(E75,'refseq-Greedy'!$E$2:$E$3707,1,0)= E75,1,0),0)</f>
        <v>1</v>
      </c>
    </row>
    <row r="76" spans="1:6" x14ac:dyDescent="0.25">
      <c r="A76" t="s">
        <v>3806</v>
      </c>
      <c r="B76">
        <v>2.7038E-2</v>
      </c>
      <c r="C76">
        <v>8389</v>
      </c>
      <c r="D76">
        <v>191303</v>
      </c>
      <c r="E76" t="s">
        <v>74</v>
      </c>
      <c r="F76">
        <f>IFERROR(IF(VLOOKUP(E76,'refseq-Greedy'!$E$2:$E$3707,1,0)= E76,1,0),0)</f>
        <v>1</v>
      </c>
    </row>
    <row r="77" spans="1:6" x14ac:dyDescent="0.25">
      <c r="A77" t="s">
        <v>3806</v>
      </c>
      <c r="B77">
        <v>2.7005000000000001E-2</v>
      </c>
      <c r="C77">
        <v>8379</v>
      </c>
      <c r="D77">
        <v>1193324</v>
      </c>
      <c r="E77" t="s">
        <v>858</v>
      </c>
      <c r="F77">
        <f>IFERROR(IF(VLOOKUP(E77,'refseq-Greedy'!$E$2:$E$3707,1,0)= E77,1,0),0)</f>
        <v>1</v>
      </c>
    </row>
    <row r="78" spans="1:6" x14ac:dyDescent="0.25">
      <c r="A78" t="s">
        <v>3806</v>
      </c>
      <c r="B78">
        <v>2.6789E-2</v>
      </c>
      <c r="C78">
        <v>8312</v>
      </c>
      <c r="D78">
        <v>662</v>
      </c>
      <c r="E78" t="s">
        <v>63</v>
      </c>
      <c r="F78">
        <f>IFERROR(IF(VLOOKUP(E78,'refseq-Greedy'!$E$2:$E$3707,1,0)= E78,1,0),0)</f>
        <v>1</v>
      </c>
    </row>
    <row r="79" spans="1:6" x14ac:dyDescent="0.25">
      <c r="A79" t="s">
        <v>3806</v>
      </c>
      <c r="B79">
        <v>2.6702E-2</v>
      </c>
      <c r="C79">
        <v>8285</v>
      </c>
      <c r="D79">
        <v>1663717</v>
      </c>
      <c r="E79" t="s">
        <v>125</v>
      </c>
      <c r="F79">
        <f>IFERROR(IF(VLOOKUP(E79,'refseq-Greedy'!$E$2:$E$3707,1,0)= E79,1,0),0)</f>
        <v>1</v>
      </c>
    </row>
    <row r="80" spans="1:6" x14ac:dyDescent="0.25">
      <c r="A80" t="s">
        <v>3806</v>
      </c>
      <c r="B80">
        <v>2.4482E-2</v>
      </c>
      <c r="C80">
        <v>7596</v>
      </c>
      <c r="D80">
        <v>2147</v>
      </c>
      <c r="E80" t="s">
        <v>92</v>
      </c>
      <c r="F80">
        <f>IFERROR(IF(VLOOKUP(E80,'refseq-Greedy'!$E$2:$E$3707,1,0)= E80,1,0),0)</f>
        <v>1</v>
      </c>
    </row>
    <row r="81" spans="1:6" x14ac:dyDescent="0.25">
      <c r="A81" t="s">
        <v>3806</v>
      </c>
      <c r="B81">
        <v>2.3895E-2</v>
      </c>
      <c r="C81">
        <v>7414</v>
      </c>
      <c r="D81">
        <v>1279</v>
      </c>
      <c r="E81" t="s">
        <v>88</v>
      </c>
      <c r="F81">
        <f>IFERROR(IF(VLOOKUP(E81,'refseq-Greedy'!$E$2:$E$3707,1,0)= E81,1,0),0)</f>
        <v>1</v>
      </c>
    </row>
    <row r="82" spans="1:6" x14ac:dyDescent="0.25">
      <c r="A82" t="s">
        <v>3806</v>
      </c>
      <c r="B82">
        <v>2.2606000000000001E-2</v>
      </c>
      <c r="C82">
        <v>7014</v>
      </c>
      <c r="D82">
        <v>423349</v>
      </c>
      <c r="E82" t="s">
        <v>106</v>
      </c>
      <c r="F82">
        <f>IFERROR(IF(VLOOKUP(E82,'refseq-Greedy'!$E$2:$E$3707,1,0)= E82,1,0),0)</f>
        <v>1</v>
      </c>
    </row>
    <row r="83" spans="1:6" x14ac:dyDescent="0.25">
      <c r="A83" t="s">
        <v>3806</v>
      </c>
      <c r="B83">
        <v>2.2100000000000002E-2</v>
      </c>
      <c r="C83">
        <v>6857</v>
      </c>
      <c r="D83">
        <v>239934</v>
      </c>
      <c r="E83" t="s">
        <v>151</v>
      </c>
      <c r="F83">
        <f>IFERROR(IF(VLOOKUP(E83,'refseq-Greedy'!$E$2:$E$3707,1,0)= E83,1,0),0)</f>
        <v>1</v>
      </c>
    </row>
    <row r="84" spans="1:6" x14ac:dyDescent="0.25">
      <c r="A84" t="s">
        <v>3806</v>
      </c>
      <c r="B84">
        <v>2.1944999999999999E-2</v>
      </c>
      <c r="C84">
        <v>6809</v>
      </c>
      <c r="D84">
        <v>32008</v>
      </c>
      <c r="E84" t="s">
        <v>161</v>
      </c>
      <c r="F84">
        <f>IFERROR(IF(VLOOKUP(E84,'refseq-Greedy'!$E$2:$E$3707,1,0)= E84,1,0),0)</f>
        <v>1</v>
      </c>
    </row>
    <row r="85" spans="1:6" x14ac:dyDescent="0.25">
      <c r="A85" t="s">
        <v>3806</v>
      </c>
      <c r="B85">
        <v>2.1191000000000002E-2</v>
      </c>
      <c r="C85">
        <v>6575</v>
      </c>
      <c r="D85">
        <v>253238</v>
      </c>
      <c r="E85" t="s">
        <v>323</v>
      </c>
      <c r="F85">
        <f>IFERROR(IF(VLOOKUP(E85,'refseq-Greedy'!$E$2:$E$3707,1,0)= E85,1,0),0)</f>
        <v>1</v>
      </c>
    </row>
    <row r="86" spans="1:6" x14ac:dyDescent="0.25">
      <c r="A86" t="s">
        <v>3806</v>
      </c>
      <c r="B86">
        <v>2.0572E-2</v>
      </c>
      <c r="C86">
        <v>6383</v>
      </c>
      <c r="D86">
        <v>511434</v>
      </c>
      <c r="E86" t="s">
        <v>354</v>
      </c>
      <c r="F86">
        <f>IFERROR(IF(VLOOKUP(E86,'refseq-Greedy'!$E$2:$E$3707,1,0)= E86,1,0),0)</f>
        <v>1</v>
      </c>
    </row>
    <row r="87" spans="1:6" x14ac:dyDescent="0.25">
      <c r="A87" t="s">
        <v>3806</v>
      </c>
      <c r="B87">
        <v>1.9907999999999999E-2</v>
      </c>
      <c r="C87">
        <v>6177</v>
      </c>
      <c r="D87">
        <v>59739</v>
      </c>
      <c r="E87" t="s">
        <v>255</v>
      </c>
      <c r="F87">
        <f>IFERROR(IF(VLOOKUP(E87,'refseq-Greedy'!$E$2:$E$3707,1,0)= E87,1,0),0)</f>
        <v>1</v>
      </c>
    </row>
    <row r="88" spans="1:6" x14ac:dyDescent="0.25">
      <c r="A88" t="s">
        <v>3806</v>
      </c>
      <c r="B88">
        <v>1.9879000000000001E-2</v>
      </c>
      <c r="C88">
        <v>6168</v>
      </c>
      <c r="D88">
        <v>39948</v>
      </c>
      <c r="E88" t="s">
        <v>111</v>
      </c>
      <c r="F88">
        <f>IFERROR(IF(VLOOKUP(E88,'refseq-Greedy'!$E$2:$E$3707,1,0)= E88,1,0),0)</f>
        <v>1</v>
      </c>
    </row>
    <row r="89" spans="1:6" x14ac:dyDescent="0.25">
      <c r="A89" t="s">
        <v>3806</v>
      </c>
      <c r="B89">
        <v>1.9441E-2</v>
      </c>
      <c r="C89">
        <v>6032</v>
      </c>
      <c r="D89">
        <v>2172</v>
      </c>
      <c r="E89" t="s">
        <v>113</v>
      </c>
      <c r="F89">
        <f>IFERROR(IF(VLOOKUP(E89,'refseq-Greedy'!$E$2:$E$3707,1,0)= E89,1,0),0)</f>
        <v>1</v>
      </c>
    </row>
    <row r="90" spans="1:6" x14ac:dyDescent="0.25">
      <c r="A90" t="s">
        <v>3806</v>
      </c>
      <c r="B90">
        <v>1.9286000000000001E-2</v>
      </c>
      <c r="C90">
        <v>5984</v>
      </c>
      <c r="D90">
        <v>2304691</v>
      </c>
      <c r="E90" t="s">
        <v>318</v>
      </c>
      <c r="F90">
        <f>IFERROR(IF(VLOOKUP(E90,'refseq-Greedy'!$E$2:$E$3707,1,0)= E90,1,0),0)</f>
        <v>1</v>
      </c>
    </row>
    <row r="91" spans="1:6" x14ac:dyDescent="0.25">
      <c r="A91" t="s">
        <v>3806</v>
      </c>
      <c r="B91">
        <v>1.8887000000000001E-2</v>
      </c>
      <c r="C91">
        <v>5860</v>
      </c>
      <c r="D91">
        <v>107</v>
      </c>
      <c r="E91" t="s">
        <v>200</v>
      </c>
      <c r="F91">
        <f>IFERROR(IF(VLOOKUP(E91,'refseq-Greedy'!$E$2:$E$3707,1,0)= E91,1,0),0)</f>
        <v>1</v>
      </c>
    </row>
    <row r="92" spans="1:6" x14ac:dyDescent="0.25">
      <c r="A92" t="s">
        <v>3806</v>
      </c>
      <c r="B92">
        <v>1.8853999999999999E-2</v>
      </c>
      <c r="C92">
        <v>5850</v>
      </c>
      <c r="D92">
        <v>365348</v>
      </c>
      <c r="E92" t="s">
        <v>286</v>
      </c>
      <c r="F92">
        <f>IFERROR(IF(VLOOKUP(E92,'refseq-Greedy'!$E$2:$E$3707,1,0)= E92,1,0),0)</f>
        <v>1</v>
      </c>
    </row>
    <row r="93" spans="1:6" x14ac:dyDescent="0.25">
      <c r="A93" t="s">
        <v>3806</v>
      </c>
      <c r="B93">
        <v>1.8297000000000001E-2</v>
      </c>
      <c r="C93">
        <v>5677</v>
      </c>
      <c r="D93">
        <v>28231</v>
      </c>
      <c r="E93" t="s">
        <v>249</v>
      </c>
      <c r="F93">
        <f>IFERROR(IF(VLOOKUP(E93,'refseq-Greedy'!$E$2:$E$3707,1,0)= E93,1,0),0)</f>
        <v>1</v>
      </c>
    </row>
    <row r="94" spans="1:6" x14ac:dyDescent="0.25">
      <c r="A94" t="s">
        <v>3806</v>
      </c>
      <c r="B94">
        <v>1.8036E-2</v>
      </c>
      <c r="C94">
        <v>5596</v>
      </c>
      <c r="D94">
        <v>445</v>
      </c>
      <c r="E94" t="s">
        <v>227</v>
      </c>
      <c r="F94">
        <f>IFERROR(IF(VLOOKUP(E94,'refseq-Greedy'!$E$2:$E$3707,1,0)= E94,1,0),0)</f>
        <v>1</v>
      </c>
    </row>
    <row r="95" spans="1:6" x14ac:dyDescent="0.25">
      <c r="A95" t="s">
        <v>3806</v>
      </c>
      <c r="B95">
        <v>1.7600999999999999E-2</v>
      </c>
      <c r="C95">
        <v>5461</v>
      </c>
      <c r="D95">
        <v>86331</v>
      </c>
      <c r="E95" t="s">
        <v>252</v>
      </c>
      <c r="F95">
        <f>IFERROR(IF(VLOOKUP(E95,'refseq-Greedy'!$E$2:$E$3707,1,0)= E95,1,0),0)</f>
        <v>1</v>
      </c>
    </row>
    <row r="96" spans="1:6" x14ac:dyDescent="0.25">
      <c r="A96" t="s">
        <v>3806</v>
      </c>
      <c r="B96">
        <v>1.7198000000000001E-2</v>
      </c>
      <c r="C96">
        <v>5336</v>
      </c>
      <c r="D96">
        <v>79206</v>
      </c>
      <c r="E96" t="s">
        <v>120</v>
      </c>
      <c r="F96">
        <f>IFERROR(IF(VLOOKUP(E96,'refseq-Greedy'!$E$2:$E$3707,1,0)= E96,1,0),0)</f>
        <v>1</v>
      </c>
    </row>
    <row r="97" spans="1:6" x14ac:dyDescent="0.25">
      <c r="A97" t="s">
        <v>3806</v>
      </c>
      <c r="B97">
        <v>1.6688999999999999E-2</v>
      </c>
      <c r="C97">
        <v>5178</v>
      </c>
      <c r="D97">
        <v>1562</v>
      </c>
      <c r="E97" t="s">
        <v>185</v>
      </c>
      <c r="F97">
        <f>IFERROR(IF(VLOOKUP(E97,'refseq-Greedy'!$E$2:$E$3707,1,0)= E97,1,0),0)</f>
        <v>1</v>
      </c>
    </row>
    <row r="98" spans="1:6" x14ac:dyDescent="0.25">
      <c r="A98" t="s">
        <v>3806</v>
      </c>
      <c r="B98">
        <v>1.6524E-2</v>
      </c>
      <c r="C98">
        <v>5127</v>
      </c>
      <c r="D98">
        <v>1970191</v>
      </c>
      <c r="E98" t="s">
        <v>472</v>
      </c>
      <c r="F98">
        <f>IFERROR(IF(VLOOKUP(E98,'refseq-Greedy'!$E$2:$E$3707,1,0)= E98,1,0),0)</f>
        <v>1</v>
      </c>
    </row>
    <row r="99" spans="1:6" x14ac:dyDescent="0.25">
      <c r="A99" t="s">
        <v>3806</v>
      </c>
      <c r="B99">
        <v>1.6392E-2</v>
      </c>
      <c r="C99">
        <v>5086</v>
      </c>
      <c r="D99">
        <v>2304693</v>
      </c>
      <c r="E99" t="s">
        <v>295</v>
      </c>
      <c r="F99">
        <f>IFERROR(IF(VLOOKUP(E99,'refseq-Greedy'!$E$2:$E$3707,1,0)= E99,1,0),0)</f>
        <v>1</v>
      </c>
    </row>
    <row r="100" spans="1:6" x14ac:dyDescent="0.25">
      <c r="A100" t="s">
        <v>3806</v>
      </c>
      <c r="B100">
        <v>1.5925000000000002E-2</v>
      </c>
      <c r="C100">
        <v>4941</v>
      </c>
      <c r="D100">
        <v>308865</v>
      </c>
      <c r="E100" t="s">
        <v>304</v>
      </c>
      <c r="F100">
        <f>IFERROR(IF(VLOOKUP(E100,'refseq-Greedy'!$E$2:$E$3707,1,0)= E100,1,0),0)</f>
        <v>1</v>
      </c>
    </row>
    <row r="101" spans="1:6" x14ac:dyDescent="0.25">
      <c r="A101" t="s">
        <v>3806</v>
      </c>
      <c r="B101">
        <v>1.5806000000000001E-2</v>
      </c>
      <c r="C101">
        <v>4904</v>
      </c>
      <c r="D101">
        <v>79328</v>
      </c>
      <c r="E101" t="s">
        <v>83</v>
      </c>
      <c r="F101">
        <f>IFERROR(IF(VLOOKUP(E101,'refseq-Greedy'!$E$2:$E$3707,1,0)= E101,1,0),0)</f>
        <v>1</v>
      </c>
    </row>
    <row r="102" spans="1:6" x14ac:dyDescent="0.25">
      <c r="A102" t="s">
        <v>3806</v>
      </c>
      <c r="B102">
        <v>1.5592999999999999E-2</v>
      </c>
      <c r="C102">
        <v>4838</v>
      </c>
      <c r="D102">
        <v>105</v>
      </c>
      <c r="E102" t="s">
        <v>301</v>
      </c>
      <c r="F102">
        <f>IFERROR(IF(VLOOKUP(E102,'refseq-Greedy'!$E$2:$E$3707,1,0)= E102,1,0),0)</f>
        <v>1</v>
      </c>
    </row>
    <row r="103" spans="1:6" x14ac:dyDescent="0.25">
      <c r="A103" t="s">
        <v>3806</v>
      </c>
      <c r="B103">
        <v>1.5337999999999999E-2</v>
      </c>
      <c r="C103">
        <v>4759</v>
      </c>
      <c r="D103">
        <v>469</v>
      </c>
      <c r="E103" t="s">
        <v>69</v>
      </c>
      <c r="F103">
        <f>IFERROR(IF(VLOOKUP(E103,'refseq-Greedy'!$E$2:$E$3707,1,0)= E103,1,0),0)</f>
        <v>1</v>
      </c>
    </row>
    <row r="104" spans="1:6" x14ac:dyDescent="0.25">
      <c r="A104" t="s">
        <v>3806</v>
      </c>
      <c r="B104">
        <v>1.4800000000000001E-2</v>
      </c>
      <c r="C104">
        <v>4592</v>
      </c>
      <c r="D104">
        <v>379899</v>
      </c>
      <c r="E104" t="s">
        <v>272</v>
      </c>
      <c r="F104">
        <f>IFERROR(IF(VLOOKUP(E104,'refseq-Greedy'!$E$2:$E$3707,1,0)= E104,1,0),0)</f>
        <v>1</v>
      </c>
    </row>
    <row r="105" spans="1:6" x14ac:dyDescent="0.25">
      <c r="A105" t="s">
        <v>3806</v>
      </c>
      <c r="B105">
        <v>1.4710000000000001E-2</v>
      </c>
      <c r="C105">
        <v>4564</v>
      </c>
      <c r="D105">
        <v>44000</v>
      </c>
      <c r="E105" t="s">
        <v>305</v>
      </c>
      <c r="F105">
        <f>IFERROR(IF(VLOOKUP(E105,'refseq-Greedy'!$E$2:$E$3707,1,0)= E105,1,0),0)</f>
        <v>1</v>
      </c>
    </row>
    <row r="106" spans="1:6" x14ac:dyDescent="0.25">
      <c r="A106" t="s">
        <v>3806</v>
      </c>
      <c r="B106">
        <v>1.4390999999999999E-2</v>
      </c>
      <c r="C106">
        <v>4465</v>
      </c>
      <c r="D106">
        <v>22</v>
      </c>
      <c r="E106" t="s">
        <v>257</v>
      </c>
      <c r="F106">
        <f>IFERROR(IF(VLOOKUP(E106,'refseq-Greedy'!$E$2:$E$3707,1,0)= E106,1,0),0)</f>
        <v>1</v>
      </c>
    </row>
    <row r="107" spans="1:6" x14ac:dyDescent="0.25">
      <c r="A107" t="s">
        <v>3806</v>
      </c>
      <c r="B107">
        <v>1.4390999999999999E-2</v>
      </c>
      <c r="C107">
        <v>4465</v>
      </c>
      <c r="D107">
        <v>1729679</v>
      </c>
      <c r="E107" t="s">
        <v>479</v>
      </c>
      <c r="F107">
        <f>IFERROR(IF(VLOOKUP(E107,'refseq-Greedy'!$E$2:$E$3707,1,0)= E107,1,0),0)</f>
        <v>1</v>
      </c>
    </row>
    <row r="108" spans="1:6" x14ac:dyDescent="0.25">
      <c r="A108" t="s">
        <v>3806</v>
      </c>
      <c r="B108">
        <v>1.4200000000000001E-2</v>
      </c>
      <c r="C108">
        <v>4406</v>
      </c>
      <c r="D108">
        <v>1769012</v>
      </c>
      <c r="E108" t="s">
        <v>311</v>
      </c>
      <c r="F108">
        <f>IFERROR(IF(VLOOKUP(E108,'refseq-Greedy'!$E$2:$E$3707,1,0)= E108,1,0),0)</f>
        <v>1</v>
      </c>
    </row>
    <row r="109" spans="1:6" x14ac:dyDescent="0.25">
      <c r="A109" t="s">
        <v>3806</v>
      </c>
      <c r="B109">
        <v>1.4043E-2</v>
      </c>
      <c r="C109">
        <v>4357</v>
      </c>
      <c r="D109">
        <v>114627</v>
      </c>
      <c r="E109" t="s">
        <v>244</v>
      </c>
      <c r="F109">
        <f>IFERROR(IF(VLOOKUP(E109,'refseq-Greedy'!$E$2:$E$3707,1,0)= E109,1,0),0)</f>
        <v>1</v>
      </c>
    </row>
    <row r="110" spans="1:6" x14ac:dyDescent="0.25">
      <c r="A110" t="s">
        <v>3806</v>
      </c>
      <c r="B110">
        <v>1.3809999999999999E-2</v>
      </c>
      <c r="C110">
        <v>4285</v>
      </c>
      <c r="D110">
        <v>55080</v>
      </c>
      <c r="E110" t="s">
        <v>179</v>
      </c>
      <c r="F110">
        <f>IFERROR(IF(VLOOKUP(E110,'refseq-Greedy'!$E$2:$E$3707,1,0)= E110,1,0),0)</f>
        <v>1</v>
      </c>
    </row>
    <row r="111" spans="1:6" x14ac:dyDescent="0.25">
      <c r="A111" t="s">
        <v>3806</v>
      </c>
      <c r="B111">
        <v>1.3749000000000001E-2</v>
      </c>
      <c r="C111">
        <v>4266</v>
      </c>
      <c r="D111">
        <v>84108</v>
      </c>
      <c r="E111" t="s">
        <v>196</v>
      </c>
      <c r="F111">
        <f>IFERROR(IF(VLOOKUP(E111,'refseq-Greedy'!$E$2:$E$3707,1,0)= E111,1,0),0)</f>
        <v>1</v>
      </c>
    </row>
    <row r="112" spans="1:6" x14ac:dyDescent="0.25">
      <c r="A112" t="s">
        <v>3806</v>
      </c>
      <c r="B112">
        <v>1.3542999999999999E-2</v>
      </c>
      <c r="C112">
        <v>4202</v>
      </c>
      <c r="D112">
        <v>162289</v>
      </c>
      <c r="E112" t="s">
        <v>123</v>
      </c>
      <c r="F112">
        <f>IFERROR(IF(VLOOKUP(E112,'refseq-Greedy'!$E$2:$E$3707,1,0)= E112,1,0),0)</f>
        <v>1</v>
      </c>
    </row>
    <row r="113" spans="1:6" x14ac:dyDescent="0.25">
      <c r="A113" t="s">
        <v>3806</v>
      </c>
      <c r="B113">
        <v>1.3365999999999999E-2</v>
      </c>
      <c r="C113">
        <v>4147</v>
      </c>
      <c r="D113">
        <v>53246</v>
      </c>
      <c r="E113" t="s">
        <v>181</v>
      </c>
      <c r="F113">
        <f>IFERROR(IF(VLOOKUP(E113,'refseq-Greedy'!$E$2:$E$3707,1,0)= E113,1,0),0)</f>
        <v>1</v>
      </c>
    </row>
    <row r="114" spans="1:6" x14ac:dyDescent="0.25">
      <c r="A114" t="s">
        <v>3806</v>
      </c>
      <c r="B114">
        <v>1.3350000000000001E-2</v>
      </c>
      <c r="C114">
        <v>4142</v>
      </c>
      <c r="D114">
        <v>1298</v>
      </c>
      <c r="E114" t="s">
        <v>247</v>
      </c>
      <c r="F114">
        <f>IFERROR(IF(VLOOKUP(E114,'refseq-Greedy'!$E$2:$E$3707,1,0)= E114,1,0),0)</f>
        <v>1</v>
      </c>
    </row>
    <row r="115" spans="1:6" x14ac:dyDescent="0.25">
      <c r="A115" t="s">
        <v>3806</v>
      </c>
      <c r="B115">
        <v>1.3159000000000001E-2</v>
      </c>
      <c r="C115">
        <v>4083</v>
      </c>
      <c r="D115">
        <v>1357</v>
      </c>
      <c r="E115" t="s">
        <v>210</v>
      </c>
      <c r="F115">
        <f>IFERROR(IF(VLOOKUP(E115,'refseq-Greedy'!$E$2:$E$3707,1,0)= E115,1,0),0)</f>
        <v>1</v>
      </c>
    </row>
    <row r="116" spans="1:6" x14ac:dyDescent="0.25">
      <c r="A116" t="s">
        <v>3806</v>
      </c>
      <c r="B116">
        <v>1.3127E-2</v>
      </c>
      <c r="C116">
        <v>4073</v>
      </c>
      <c r="D116">
        <v>28196</v>
      </c>
      <c r="E116" t="s">
        <v>192</v>
      </c>
      <c r="F116">
        <f>IFERROR(IF(VLOOKUP(E116,'refseq-Greedy'!$E$2:$E$3707,1,0)= E116,1,0),0)</f>
        <v>1</v>
      </c>
    </row>
    <row r="117" spans="1:6" x14ac:dyDescent="0.25">
      <c r="A117" t="s">
        <v>3806</v>
      </c>
      <c r="B117">
        <v>1.2976E-2</v>
      </c>
      <c r="C117">
        <v>4026</v>
      </c>
      <c r="D117">
        <v>1849828</v>
      </c>
      <c r="E117" t="s">
        <v>285</v>
      </c>
      <c r="F117">
        <f>IFERROR(IF(VLOOKUP(E117,'refseq-Greedy'!$E$2:$E$3707,1,0)= E117,1,0),0)</f>
        <v>1</v>
      </c>
    </row>
    <row r="118" spans="1:6" x14ac:dyDescent="0.25">
      <c r="A118" t="s">
        <v>3806</v>
      </c>
      <c r="B118">
        <v>1.2952999999999999E-2</v>
      </c>
      <c r="C118">
        <v>4019</v>
      </c>
      <c r="D118">
        <v>33882</v>
      </c>
      <c r="E118" t="s">
        <v>216</v>
      </c>
      <c r="F118">
        <f>IFERROR(IF(VLOOKUP(E118,'refseq-Greedy'!$E$2:$E$3707,1,0)= E118,1,0),0)</f>
        <v>1</v>
      </c>
    </row>
    <row r="119" spans="1:6" x14ac:dyDescent="0.25">
      <c r="A119" t="s">
        <v>3806</v>
      </c>
      <c r="B119">
        <v>1.2847000000000001E-2</v>
      </c>
      <c r="C119">
        <v>3986</v>
      </c>
      <c r="D119">
        <v>1375</v>
      </c>
      <c r="E119" t="s">
        <v>307</v>
      </c>
      <c r="F119">
        <f>IFERROR(IF(VLOOKUP(E119,'refseq-Greedy'!$E$2:$E$3707,1,0)= E119,1,0),0)</f>
        <v>1</v>
      </c>
    </row>
    <row r="120" spans="1:6" x14ac:dyDescent="0.25">
      <c r="A120" t="s">
        <v>3806</v>
      </c>
      <c r="B120">
        <v>1.2737E-2</v>
      </c>
      <c r="C120">
        <v>3952</v>
      </c>
      <c r="D120">
        <v>29465</v>
      </c>
      <c r="E120" t="s">
        <v>95</v>
      </c>
      <c r="F120">
        <f>IFERROR(IF(VLOOKUP(E120,'refseq-Greedy'!$E$2:$E$3707,1,0)= E120,1,0),0)</f>
        <v>1</v>
      </c>
    </row>
    <row r="121" spans="1:6" x14ac:dyDescent="0.25">
      <c r="A121" t="s">
        <v>3806</v>
      </c>
      <c r="B121">
        <v>1.2479000000000001E-2</v>
      </c>
      <c r="C121">
        <v>3872</v>
      </c>
      <c r="D121">
        <v>390846</v>
      </c>
      <c r="E121" t="s">
        <v>411</v>
      </c>
      <c r="F121">
        <f>IFERROR(IF(VLOOKUP(E121,'refseq-Greedy'!$E$2:$E$3707,1,0)= E121,1,0),0)</f>
        <v>1</v>
      </c>
    </row>
    <row r="122" spans="1:6" x14ac:dyDescent="0.25">
      <c r="A122" t="s">
        <v>3806</v>
      </c>
      <c r="B122">
        <v>1.2367E-2</v>
      </c>
      <c r="C122">
        <v>3837</v>
      </c>
      <c r="D122">
        <v>33951</v>
      </c>
      <c r="E122" t="s">
        <v>189</v>
      </c>
      <c r="F122">
        <f>IFERROR(IF(VLOOKUP(E122,'refseq-Greedy'!$E$2:$E$3707,1,0)= E122,1,0),0)</f>
        <v>1</v>
      </c>
    </row>
    <row r="123" spans="1:6" x14ac:dyDescent="0.25">
      <c r="A123" t="s">
        <v>3806</v>
      </c>
      <c r="B123">
        <v>1.2312E-2</v>
      </c>
      <c r="C123">
        <v>3820</v>
      </c>
      <c r="D123">
        <v>323449</v>
      </c>
      <c r="E123" t="s">
        <v>190</v>
      </c>
      <c r="F123">
        <f>IFERROR(IF(VLOOKUP(E123,'refseq-Greedy'!$E$2:$E$3707,1,0)= E123,1,0),0)</f>
        <v>1</v>
      </c>
    </row>
    <row r="124" spans="1:6" x14ac:dyDescent="0.25">
      <c r="A124" t="s">
        <v>3806</v>
      </c>
      <c r="B124">
        <v>1.2175999999999999E-2</v>
      </c>
      <c r="C124">
        <v>3778</v>
      </c>
      <c r="D124">
        <v>1379908</v>
      </c>
      <c r="E124" t="s">
        <v>303</v>
      </c>
      <c r="F124">
        <f>IFERROR(IF(VLOOKUP(E124,'refseq-Greedy'!$E$2:$E$3707,1,0)= E124,1,0),0)</f>
        <v>1</v>
      </c>
    </row>
    <row r="125" spans="1:6" x14ac:dyDescent="0.25">
      <c r="A125" t="s">
        <v>3806</v>
      </c>
      <c r="B125">
        <v>1.2167000000000001E-2</v>
      </c>
      <c r="C125">
        <v>3775</v>
      </c>
      <c r="D125">
        <v>1637257</v>
      </c>
      <c r="E125" t="s">
        <v>572</v>
      </c>
      <c r="F125">
        <f>IFERROR(IF(VLOOKUP(E125,'refseq-Greedy'!$E$2:$E$3707,1,0)= E125,1,0),0)</f>
        <v>1</v>
      </c>
    </row>
    <row r="126" spans="1:6" x14ac:dyDescent="0.25">
      <c r="A126" t="s">
        <v>3806</v>
      </c>
      <c r="B126">
        <v>1.2151E-2</v>
      </c>
      <c r="C126">
        <v>3770</v>
      </c>
      <c r="D126">
        <v>1129</v>
      </c>
      <c r="E126" t="s">
        <v>315</v>
      </c>
      <c r="F126">
        <f>IFERROR(IF(VLOOKUP(E126,'refseq-Greedy'!$E$2:$E$3707,1,0)= E126,1,0),0)</f>
        <v>1</v>
      </c>
    </row>
    <row r="127" spans="1:6" x14ac:dyDescent="0.25">
      <c r="A127" t="s">
        <v>3806</v>
      </c>
      <c r="B127">
        <v>1.2028E-2</v>
      </c>
      <c r="C127">
        <v>3732</v>
      </c>
      <c r="D127">
        <v>1827</v>
      </c>
      <c r="E127" t="s">
        <v>280</v>
      </c>
      <c r="F127">
        <f>IFERROR(IF(VLOOKUP(E127,'refseq-Greedy'!$E$2:$E$3707,1,0)= E127,1,0),0)</f>
        <v>1</v>
      </c>
    </row>
    <row r="128" spans="1:6" x14ac:dyDescent="0.25">
      <c r="A128" t="s">
        <v>3806</v>
      </c>
      <c r="B128">
        <v>1.2019E-2</v>
      </c>
      <c r="C128">
        <v>3729</v>
      </c>
      <c r="D128">
        <v>1654</v>
      </c>
      <c r="E128" t="s">
        <v>212</v>
      </c>
      <c r="F128">
        <f>IFERROR(IF(VLOOKUP(E128,'refseq-Greedy'!$E$2:$E$3707,1,0)= E128,1,0),0)</f>
        <v>1</v>
      </c>
    </row>
    <row r="129" spans="1:6" x14ac:dyDescent="0.25">
      <c r="A129" t="s">
        <v>3806</v>
      </c>
      <c r="B129">
        <v>1.1802999999999999E-2</v>
      </c>
      <c r="C129">
        <v>3662</v>
      </c>
      <c r="D129">
        <v>102106</v>
      </c>
      <c r="E129" t="s">
        <v>80</v>
      </c>
      <c r="F129">
        <f>IFERROR(IF(VLOOKUP(E129,'refseq-Greedy'!$E$2:$E$3707,1,0)= E129,1,0),0)</f>
        <v>1</v>
      </c>
    </row>
    <row r="130" spans="1:6" x14ac:dyDescent="0.25">
      <c r="A130" t="s">
        <v>3806</v>
      </c>
      <c r="B130">
        <v>1.1712E-2</v>
      </c>
      <c r="C130">
        <v>3634</v>
      </c>
      <c r="D130">
        <v>2349</v>
      </c>
      <c r="E130" t="s">
        <v>674</v>
      </c>
      <c r="F130">
        <f>IFERROR(IF(VLOOKUP(E130,'refseq-Greedy'!$E$2:$E$3707,1,0)= E130,1,0),0)</f>
        <v>1</v>
      </c>
    </row>
    <row r="131" spans="1:6" x14ac:dyDescent="0.25">
      <c r="A131" t="s">
        <v>3806</v>
      </c>
      <c r="B131">
        <v>1.1532000000000001E-2</v>
      </c>
      <c r="C131">
        <v>3578</v>
      </c>
      <c r="D131">
        <v>59740</v>
      </c>
      <c r="E131" t="s">
        <v>522</v>
      </c>
      <c r="F131">
        <f>IFERROR(IF(VLOOKUP(E131,'refseq-Greedy'!$E$2:$E$3707,1,0)= E131,1,0),0)</f>
        <v>1</v>
      </c>
    </row>
    <row r="132" spans="1:6" x14ac:dyDescent="0.25">
      <c r="A132" t="s">
        <v>3806</v>
      </c>
      <c r="B132">
        <v>1.1528999999999999E-2</v>
      </c>
      <c r="C132">
        <v>3577</v>
      </c>
      <c r="D132">
        <v>1607807</v>
      </c>
      <c r="E132" t="s">
        <v>202</v>
      </c>
      <c r="F132">
        <f>IFERROR(IF(VLOOKUP(E132,'refseq-Greedy'!$E$2:$E$3707,1,0)= E132,1,0),0)</f>
        <v>1</v>
      </c>
    </row>
    <row r="133" spans="1:6" x14ac:dyDescent="0.25">
      <c r="A133" t="s">
        <v>3806</v>
      </c>
      <c r="B133">
        <v>1.1235E-2</v>
      </c>
      <c r="C133">
        <v>3486</v>
      </c>
      <c r="D133">
        <v>13687</v>
      </c>
      <c r="E133" t="s">
        <v>165</v>
      </c>
      <c r="F133">
        <f>IFERROR(IF(VLOOKUP(E133,'refseq-Greedy'!$E$2:$E$3707,1,0)= E133,1,0),0)</f>
        <v>1</v>
      </c>
    </row>
    <row r="134" spans="1:6" x14ac:dyDescent="0.25">
      <c r="A134" t="s">
        <v>3806</v>
      </c>
      <c r="B134">
        <v>1.1176999999999999E-2</v>
      </c>
      <c r="C134">
        <v>3468</v>
      </c>
      <c r="D134">
        <v>2132</v>
      </c>
      <c r="E134" t="s">
        <v>346</v>
      </c>
      <c r="F134">
        <f>IFERROR(IF(VLOOKUP(E134,'refseq-Greedy'!$E$2:$E$3707,1,0)= E134,1,0),0)</f>
        <v>1</v>
      </c>
    </row>
    <row r="135" spans="1:6" x14ac:dyDescent="0.25">
      <c r="A135" t="s">
        <v>3806</v>
      </c>
      <c r="B135">
        <v>1.1087E-2</v>
      </c>
      <c r="C135">
        <v>3440</v>
      </c>
      <c r="D135">
        <v>508459</v>
      </c>
      <c r="E135" t="s">
        <v>320</v>
      </c>
      <c r="F135">
        <f>IFERROR(IF(VLOOKUP(E135,'refseq-Greedy'!$E$2:$E$3707,1,0)= E135,1,0),0)</f>
        <v>1</v>
      </c>
    </row>
    <row r="136" spans="1:6" x14ac:dyDescent="0.25">
      <c r="A136" t="s">
        <v>3806</v>
      </c>
      <c r="B136">
        <v>1.0997E-2</v>
      </c>
      <c r="C136">
        <v>3412</v>
      </c>
      <c r="D136">
        <v>398041</v>
      </c>
      <c r="E136" t="s">
        <v>510</v>
      </c>
      <c r="F136">
        <f>IFERROR(IF(VLOOKUP(E136,'refseq-Greedy'!$E$2:$E$3707,1,0)= E136,1,0),0)</f>
        <v>1</v>
      </c>
    </row>
    <row r="137" spans="1:6" x14ac:dyDescent="0.25">
      <c r="A137" t="s">
        <v>3806</v>
      </c>
      <c r="B137">
        <v>1.0832E-2</v>
      </c>
      <c r="C137">
        <v>3361</v>
      </c>
      <c r="D137">
        <v>32067</v>
      </c>
      <c r="E137" t="s">
        <v>213</v>
      </c>
      <c r="F137">
        <f>IFERROR(IF(VLOOKUP(E137,'refseq-Greedy'!$E$2:$E$3707,1,0)= E137,1,0),0)</f>
        <v>1</v>
      </c>
    </row>
    <row r="138" spans="1:6" x14ac:dyDescent="0.25">
      <c r="A138" t="s">
        <v>3806</v>
      </c>
      <c r="B138">
        <v>1.0781000000000001E-2</v>
      </c>
      <c r="C138">
        <v>3345</v>
      </c>
      <c r="D138">
        <v>292691</v>
      </c>
      <c r="E138" t="s">
        <v>363</v>
      </c>
      <c r="F138">
        <f>IFERROR(IF(VLOOKUP(E138,'refseq-Greedy'!$E$2:$E$3707,1,0)= E138,1,0),0)</f>
        <v>1</v>
      </c>
    </row>
    <row r="139" spans="1:6" x14ac:dyDescent="0.25">
      <c r="A139" t="s">
        <v>3806</v>
      </c>
      <c r="B139">
        <v>1.0658000000000001E-2</v>
      </c>
      <c r="C139">
        <v>3307</v>
      </c>
      <c r="D139">
        <v>2207</v>
      </c>
      <c r="E139" t="s">
        <v>321</v>
      </c>
      <c r="F139">
        <f>IFERROR(IF(VLOOKUP(E139,'refseq-Greedy'!$E$2:$E$3707,1,0)= E139,1,0),0)</f>
        <v>1</v>
      </c>
    </row>
    <row r="140" spans="1:6" x14ac:dyDescent="0.25">
      <c r="A140" t="s">
        <v>3806</v>
      </c>
      <c r="B140">
        <v>1.0617E-2</v>
      </c>
      <c r="C140">
        <v>3294</v>
      </c>
      <c r="D140">
        <v>28250</v>
      </c>
      <c r="E140" t="s">
        <v>427</v>
      </c>
      <c r="F140">
        <f>IFERROR(IF(VLOOKUP(E140,'refseq-Greedy'!$E$2:$E$3707,1,0)= E140,1,0),0)</f>
        <v>1</v>
      </c>
    </row>
    <row r="141" spans="1:6" x14ac:dyDescent="0.25">
      <c r="A141" t="s">
        <v>3806</v>
      </c>
      <c r="B141">
        <v>1.0410000000000001E-2</v>
      </c>
      <c r="C141">
        <v>3230</v>
      </c>
      <c r="D141">
        <v>1647</v>
      </c>
      <c r="E141" t="s">
        <v>361</v>
      </c>
      <c r="F141">
        <f>IFERROR(IF(VLOOKUP(E141,'refseq-Greedy'!$E$2:$E$3707,1,0)= E141,1,0),0)</f>
        <v>1</v>
      </c>
    </row>
    <row r="142" spans="1:6" x14ac:dyDescent="0.25">
      <c r="A142" t="s">
        <v>3806</v>
      </c>
      <c r="B142">
        <v>1.0371999999999999E-2</v>
      </c>
      <c r="C142">
        <v>3218</v>
      </c>
      <c r="D142">
        <v>390805</v>
      </c>
      <c r="E142" t="s">
        <v>367</v>
      </c>
      <c r="F142">
        <f>IFERROR(IF(VLOOKUP(E142,'refseq-Greedy'!$E$2:$E$3707,1,0)= E142,1,0),0)</f>
        <v>1</v>
      </c>
    </row>
    <row r="143" spans="1:6" x14ac:dyDescent="0.25">
      <c r="A143" t="s">
        <v>3806</v>
      </c>
      <c r="B143">
        <v>1.0330000000000001E-2</v>
      </c>
      <c r="C143">
        <v>3205</v>
      </c>
      <c r="D143">
        <v>165812</v>
      </c>
      <c r="E143" t="s">
        <v>421</v>
      </c>
      <c r="F143">
        <f>IFERROR(IF(VLOOKUP(E143,'refseq-Greedy'!$E$2:$E$3707,1,0)= E143,1,0),0)</f>
        <v>1</v>
      </c>
    </row>
    <row r="144" spans="1:6" x14ac:dyDescent="0.25">
      <c r="A144" t="s">
        <v>3806</v>
      </c>
      <c r="B144">
        <v>1.0307E-2</v>
      </c>
      <c r="C144">
        <v>3198</v>
      </c>
      <c r="D144">
        <v>84406</v>
      </c>
      <c r="E144" t="s">
        <v>180</v>
      </c>
      <c r="F144">
        <f>IFERROR(IF(VLOOKUP(E144,'refseq-Greedy'!$E$2:$E$3707,1,0)= E144,1,0),0)</f>
        <v>1</v>
      </c>
    </row>
    <row r="145" spans="1:6" x14ac:dyDescent="0.25">
      <c r="A145" t="s">
        <v>3806</v>
      </c>
      <c r="B145">
        <v>1.0246E-2</v>
      </c>
      <c r="C145">
        <v>3179</v>
      </c>
      <c r="D145">
        <v>57665</v>
      </c>
      <c r="E145" t="s">
        <v>169</v>
      </c>
      <c r="F145">
        <f>IFERROR(IF(VLOOKUP(E145,'refseq-Greedy'!$E$2:$E$3707,1,0)= E145,1,0),0)</f>
        <v>1</v>
      </c>
    </row>
    <row r="146" spans="1:6" x14ac:dyDescent="0.25">
      <c r="A146" t="s">
        <v>3806</v>
      </c>
      <c r="B146">
        <v>1.0123E-2</v>
      </c>
      <c r="C146">
        <v>3141</v>
      </c>
      <c r="D146">
        <v>252356</v>
      </c>
      <c r="E146" t="s">
        <v>235</v>
      </c>
      <c r="F146">
        <f>IFERROR(IF(VLOOKUP(E146,'refseq-Greedy'!$E$2:$E$3707,1,0)= E146,1,0),0)</f>
        <v>1</v>
      </c>
    </row>
    <row r="147" spans="1:6" x14ac:dyDescent="0.25">
      <c r="A147" t="s">
        <v>3806</v>
      </c>
      <c r="B147">
        <v>1.0075000000000001E-2</v>
      </c>
      <c r="C147">
        <v>3126</v>
      </c>
      <c r="D147">
        <v>1637</v>
      </c>
      <c r="E147" t="s">
        <v>201</v>
      </c>
      <c r="F147">
        <f>IFERROR(IF(VLOOKUP(E147,'refseq-Greedy'!$E$2:$E$3707,1,0)= E147,1,0),0)</f>
        <v>1</v>
      </c>
    </row>
    <row r="148" spans="1:6" x14ac:dyDescent="0.25">
      <c r="A148" t="s">
        <v>3806</v>
      </c>
      <c r="B148">
        <v>1.0014E-2</v>
      </c>
      <c r="C148">
        <v>3107</v>
      </c>
      <c r="D148">
        <v>482</v>
      </c>
      <c r="E148" t="s">
        <v>218</v>
      </c>
      <c r="F148">
        <f>IFERROR(IF(VLOOKUP(E148,'refseq-Greedy'!$E$2:$E$3707,1,0)= E148,1,0),0)</f>
        <v>1</v>
      </c>
    </row>
    <row r="149" spans="1:6" x14ac:dyDescent="0.25">
      <c r="A149" t="s">
        <v>3806</v>
      </c>
      <c r="B149">
        <v>1.0004000000000001E-2</v>
      </c>
      <c r="C149">
        <v>3104</v>
      </c>
      <c r="D149">
        <v>29521</v>
      </c>
      <c r="E149" t="s">
        <v>109</v>
      </c>
      <c r="F149">
        <f>IFERROR(IF(VLOOKUP(E149,'refseq-Greedy'!$E$2:$E$3707,1,0)= E149,1,0),0)</f>
        <v>1</v>
      </c>
    </row>
    <row r="150" spans="1:6" x14ac:dyDescent="0.25">
      <c r="A150" t="s">
        <v>3806</v>
      </c>
      <c r="B150">
        <v>9.9880000000000004E-3</v>
      </c>
      <c r="C150">
        <v>3099</v>
      </c>
      <c r="D150">
        <v>1481960</v>
      </c>
      <c r="E150" t="s">
        <v>326</v>
      </c>
      <c r="F150">
        <f>IFERROR(IF(VLOOKUP(E150,'refseq-Greedy'!$E$2:$E$3707,1,0)= E150,1,0),0)</f>
        <v>1</v>
      </c>
    </row>
    <row r="151" spans="1:6" x14ac:dyDescent="0.25">
      <c r="A151" t="s">
        <v>3806</v>
      </c>
      <c r="B151">
        <v>9.9430000000000004E-3</v>
      </c>
      <c r="C151">
        <v>3085</v>
      </c>
      <c r="D151">
        <v>363408</v>
      </c>
      <c r="E151" t="s">
        <v>316</v>
      </c>
      <c r="F151">
        <f>IFERROR(IF(VLOOKUP(E151,'refseq-Greedy'!$E$2:$E$3707,1,0)= E151,1,0),0)</f>
        <v>1</v>
      </c>
    </row>
    <row r="152" spans="1:6" x14ac:dyDescent="0.25">
      <c r="A152" t="s">
        <v>3806</v>
      </c>
      <c r="B152">
        <v>9.9360000000000004E-3</v>
      </c>
      <c r="C152">
        <v>3083</v>
      </c>
      <c r="D152">
        <v>379</v>
      </c>
      <c r="E152" t="s">
        <v>211</v>
      </c>
      <c r="F152">
        <f>IFERROR(IF(VLOOKUP(E152,'refseq-Greedy'!$E$2:$E$3707,1,0)= E152,1,0),0)</f>
        <v>1</v>
      </c>
    </row>
    <row r="153" spans="1:6" x14ac:dyDescent="0.25">
      <c r="A153" t="s">
        <v>3806</v>
      </c>
      <c r="B153">
        <v>9.8490000000000001E-3</v>
      </c>
      <c r="C153">
        <v>3056</v>
      </c>
      <c r="D153">
        <v>61434</v>
      </c>
      <c r="E153" t="s">
        <v>454</v>
      </c>
      <c r="F153">
        <f>IFERROR(IF(VLOOKUP(E153,'refseq-Greedy'!$E$2:$E$3707,1,0)= E153,1,0),0)</f>
        <v>1</v>
      </c>
    </row>
    <row r="154" spans="1:6" x14ac:dyDescent="0.25">
      <c r="A154" t="s">
        <v>3806</v>
      </c>
      <c r="B154">
        <v>9.8300000000000002E-3</v>
      </c>
      <c r="C154">
        <v>3050</v>
      </c>
      <c r="D154">
        <v>56112</v>
      </c>
      <c r="E154" t="s">
        <v>260</v>
      </c>
      <c r="F154">
        <f>IFERROR(IF(VLOOKUP(E154,'refseq-Greedy'!$E$2:$E$3707,1,0)= E154,1,0),0)</f>
        <v>1</v>
      </c>
    </row>
    <row r="155" spans="1:6" x14ac:dyDescent="0.25">
      <c r="A155" t="s">
        <v>3806</v>
      </c>
      <c r="B155">
        <v>9.6790000000000001E-3</v>
      </c>
      <c r="C155">
        <v>3003</v>
      </c>
      <c r="D155">
        <v>52959</v>
      </c>
      <c r="E155" t="s">
        <v>259</v>
      </c>
      <c r="F155">
        <f>IFERROR(IF(VLOOKUP(E155,'refseq-Greedy'!$E$2:$E$3707,1,0)= E155,1,0),0)</f>
        <v>1</v>
      </c>
    </row>
    <row r="156" spans="1:6" x14ac:dyDescent="0.25">
      <c r="A156" t="s">
        <v>3806</v>
      </c>
      <c r="B156">
        <v>9.6500000000000006E-3</v>
      </c>
      <c r="C156">
        <v>2994</v>
      </c>
      <c r="D156">
        <v>1911556</v>
      </c>
      <c r="E156" t="s">
        <v>356</v>
      </c>
      <c r="F156">
        <f>IFERROR(IF(VLOOKUP(E156,'refseq-Greedy'!$E$2:$E$3707,1,0)= E156,1,0),0)</f>
        <v>1</v>
      </c>
    </row>
    <row r="157" spans="1:6" x14ac:dyDescent="0.25">
      <c r="A157" t="s">
        <v>3806</v>
      </c>
      <c r="B157">
        <v>9.6170000000000005E-3</v>
      </c>
      <c r="C157">
        <v>2984</v>
      </c>
      <c r="D157">
        <v>28895</v>
      </c>
      <c r="E157" t="s">
        <v>413</v>
      </c>
      <c r="F157">
        <f>IFERROR(IF(VLOOKUP(E157,'refseq-Greedy'!$E$2:$E$3707,1,0)= E157,1,0),0)</f>
        <v>1</v>
      </c>
    </row>
    <row r="158" spans="1:6" x14ac:dyDescent="0.25">
      <c r="A158" t="s">
        <v>3806</v>
      </c>
      <c r="B158">
        <v>9.5399999999999999E-3</v>
      </c>
      <c r="C158">
        <v>2960</v>
      </c>
      <c r="D158">
        <v>2093783</v>
      </c>
      <c r="E158" t="s">
        <v>667</v>
      </c>
      <c r="F158">
        <f>IFERROR(IF(VLOOKUP(E158,'refseq-Greedy'!$E$2:$E$3707,1,0)= E158,1,0),0)</f>
        <v>1</v>
      </c>
    </row>
    <row r="159" spans="1:6" x14ac:dyDescent="0.25">
      <c r="A159" t="s">
        <v>3806</v>
      </c>
      <c r="B159">
        <v>9.5370000000000003E-3</v>
      </c>
      <c r="C159">
        <v>2959</v>
      </c>
      <c r="D159">
        <v>149698</v>
      </c>
      <c r="E159" t="s">
        <v>293</v>
      </c>
      <c r="F159">
        <f>IFERROR(IF(VLOOKUP(E159,'refseq-Greedy'!$E$2:$E$3707,1,0)= E159,1,0),0)</f>
        <v>1</v>
      </c>
    </row>
    <row r="160" spans="1:6" x14ac:dyDescent="0.25">
      <c r="A160" t="s">
        <v>3806</v>
      </c>
      <c r="B160">
        <v>9.495E-3</v>
      </c>
      <c r="C160">
        <v>2946</v>
      </c>
      <c r="D160">
        <v>649460</v>
      </c>
      <c r="E160" t="s">
        <v>337</v>
      </c>
      <c r="F160">
        <f>IFERROR(IF(VLOOKUP(E160,'refseq-Greedy'!$E$2:$E$3707,1,0)= E160,1,0),0)</f>
        <v>1</v>
      </c>
    </row>
    <row r="161" spans="1:6" x14ac:dyDescent="0.25">
      <c r="A161" t="s">
        <v>3806</v>
      </c>
      <c r="B161">
        <v>9.4660000000000005E-3</v>
      </c>
      <c r="C161">
        <v>2937</v>
      </c>
      <c r="D161">
        <v>374</v>
      </c>
      <c r="E161" t="s">
        <v>238</v>
      </c>
      <c r="F161">
        <f>IFERROR(IF(VLOOKUP(E161,'refseq-Greedy'!$E$2:$E$3707,1,0)= E161,1,0),0)</f>
        <v>1</v>
      </c>
    </row>
    <row r="162" spans="1:6" x14ac:dyDescent="0.25">
      <c r="A162" t="s">
        <v>3806</v>
      </c>
      <c r="B162">
        <v>9.4400000000000005E-3</v>
      </c>
      <c r="C162">
        <v>2929</v>
      </c>
      <c r="D162">
        <v>146</v>
      </c>
      <c r="E162" t="s">
        <v>254</v>
      </c>
      <c r="F162">
        <f>IFERROR(IF(VLOOKUP(E162,'refseq-Greedy'!$E$2:$E$3707,1,0)= E162,1,0),0)</f>
        <v>1</v>
      </c>
    </row>
    <row r="163" spans="1:6" x14ac:dyDescent="0.25">
      <c r="A163" t="s">
        <v>3806</v>
      </c>
      <c r="B163">
        <v>9.1439999999999994E-3</v>
      </c>
      <c r="C163">
        <v>2837</v>
      </c>
      <c r="D163">
        <v>1930845</v>
      </c>
      <c r="E163" t="s">
        <v>632</v>
      </c>
      <c r="F163">
        <f>IFERROR(IF(VLOOKUP(E163,'refseq-Greedy'!$E$2:$E$3707,1,0)= E163,1,0),0)</f>
        <v>1</v>
      </c>
    </row>
    <row r="164" spans="1:6" x14ac:dyDescent="0.25">
      <c r="A164" t="s">
        <v>3806</v>
      </c>
      <c r="B164">
        <v>9.1310000000000002E-3</v>
      </c>
      <c r="C164">
        <v>2833</v>
      </c>
      <c r="D164">
        <v>84111</v>
      </c>
      <c r="E164" t="s">
        <v>143</v>
      </c>
      <c r="F164">
        <f>IFERROR(IF(VLOOKUP(E164,'refseq-Greedy'!$E$2:$E$3707,1,0)= E164,1,0),0)</f>
        <v>1</v>
      </c>
    </row>
    <row r="165" spans="1:6" x14ac:dyDescent="0.25">
      <c r="A165" t="s">
        <v>3806</v>
      </c>
      <c r="B165">
        <v>9.0889999999999999E-3</v>
      </c>
      <c r="C165">
        <v>2820</v>
      </c>
      <c r="D165">
        <v>561</v>
      </c>
      <c r="E165" t="s">
        <v>114</v>
      </c>
      <c r="F165">
        <f>IFERROR(IF(VLOOKUP(E165,'refseq-Greedy'!$E$2:$E$3707,1,0)= E165,1,0),0)</f>
        <v>1</v>
      </c>
    </row>
    <row r="166" spans="1:6" x14ac:dyDescent="0.25">
      <c r="A166" t="s">
        <v>3806</v>
      </c>
      <c r="B166">
        <v>9.0659999999999994E-3</v>
      </c>
      <c r="C166">
        <v>2813</v>
      </c>
      <c r="D166">
        <v>51514</v>
      </c>
      <c r="E166" t="s">
        <v>578</v>
      </c>
      <c r="F166">
        <f>IFERROR(IF(VLOOKUP(E166,'refseq-Greedy'!$E$2:$E$3707,1,0)= E166,1,0),0)</f>
        <v>1</v>
      </c>
    </row>
    <row r="167" spans="1:6" x14ac:dyDescent="0.25">
      <c r="A167" t="s">
        <v>3806</v>
      </c>
      <c r="B167">
        <v>8.992E-3</v>
      </c>
      <c r="C167">
        <v>2790</v>
      </c>
      <c r="D167">
        <v>165779</v>
      </c>
      <c r="E167" t="s">
        <v>157</v>
      </c>
      <c r="F167">
        <f>IFERROR(IF(VLOOKUP(E167,'refseq-Greedy'!$E$2:$E$3707,1,0)= E167,1,0),0)</f>
        <v>1</v>
      </c>
    </row>
    <row r="168" spans="1:6" x14ac:dyDescent="0.25">
      <c r="A168" t="s">
        <v>3806</v>
      </c>
      <c r="B168">
        <v>8.9700000000000005E-3</v>
      </c>
      <c r="C168">
        <v>2783</v>
      </c>
      <c r="D168">
        <v>1754</v>
      </c>
      <c r="E168" t="s">
        <v>443</v>
      </c>
      <c r="F168">
        <f>IFERROR(IF(VLOOKUP(E168,'refseq-Greedy'!$E$2:$E$3707,1,0)= E168,1,0),0)</f>
        <v>1</v>
      </c>
    </row>
    <row r="169" spans="1:6" x14ac:dyDescent="0.25">
      <c r="A169" t="s">
        <v>3806</v>
      </c>
      <c r="B169">
        <v>8.9119999999999998E-3</v>
      </c>
      <c r="C169">
        <v>2765</v>
      </c>
      <c r="D169">
        <v>104267</v>
      </c>
      <c r="E169" t="s">
        <v>230</v>
      </c>
      <c r="F169">
        <f>IFERROR(IF(VLOOKUP(E169,'refseq-Greedy'!$E$2:$E$3707,1,0)= E169,1,0),0)</f>
        <v>1</v>
      </c>
    </row>
    <row r="170" spans="1:6" x14ac:dyDescent="0.25">
      <c r="A170" t="s">
        <v>3806</v>
      </c>
      <c r="B170">
        <v>8.7829999999999991E-3</v>
      </c>
      <c r="C170">
        <v>2725</v>
      </c>
      <c r="D170">
        <v>39643</v>
      </c>
      <c r="E170" t="s">
        <v>517</v>
      </c>
      <c r="F170">
        <f>IFERROR(IF(VLOOKUP(E170,'refseq-Greedy'!$E$2:$E$3707,1,0)= E170,1,0),0)</f>
        <v>1</v>
      </c>
    </row>
    <row r="171" spans="1:6" x14ac:dyDescent="0.25">
      <c r="A171" t="s">
        <v>3806</v>
      </c>
      <c r="B171">
        <v>8.6280000000000003E-3</v>
      </c>
      <c r="C171">
        <v>2677</v>
      </c>
      <c r="D171">
        <v>929509</v>
      </c>
      <c r="E171" t="s">
        <v>493</v>
      </c>
      <c r="F171">
        <f>IFERROR(IF(VLOOKUP(E171,'refseq-Greedy'!$E$2:$E$3707,1,0)= E171,1,0),0)</f>
        <v>1</v>
      </c>
    </row>
    <row r="172" spans="1:6" x14ac:dyDescent="0.25">
      <c r="A172" t="s">
        <v>3806</v>
      </c>
      <c r="B172">
        <v>8.5959999999999995E-3</v>
      </c>
      <c r="C172">
        <v>2667</v>
      </c>
      <c r="D172">
        <v>1763</v>
      </c>
      <c r="E172" t="s">
        <v>149</v>
      </c>
      <c r="F172">
        <f>IFERROR(IF(VLOOKUP(E172,'refseq-Greedy'!$E$2:$E$3707,1,0)= E172,1,0),0)</f>
        <v>1</v>
      </c>
    </row>
    <row r="173" spans="1:6" x14ac:dyDescent="0.25">
      <c r="A173" t="s">
        <v>3806</v>
      </c>
      <c r="B173">
        <v>8.4860000000000005E-3</v>
      </c>
      <c r="C173">
        <v>2633</v>
      </c>
      <c r="D173">
        <v>400634</v>
      </c>
      <c r="E173" t="s">
        <v>154</v>
      </c>
      <c r="F173">
        <f>IFERROR(IF(VLOOKUP(E173,'refseq-Greedy'!$E$2:$E$3707,1,0)= E173,1,0),0)</f>
        <v>1</v>
      </c>
    </row>
    <row r="174" spans="1:6" x14ac:dyDescent="0.25">
      <c r="A174" t="s">
        <v>3806</v>
      </c>
      <c r="B174">
        <v>8.4729999999999996E-3</v>
      </c>
      <c r="C174">
        <v>2629</v>
      </c>
      <c r="D174">
        <v>1778601</v>
      </c>
      <c r="E174" t="s">
        <v>342</v>
      </c>
      <c r="F174">
        <f>IFERROR(IF(VLOOKUP(E174,'refseq-Greedy'!$E$2:$E$3707,1,0)= E174,1,0),0)</f>
        <v>1</v>
      </c>
    </row>
    <row r="175" spans="1:6" x14ac:dyDescent="0.25">
      <c r="A175" t="s">
        <v>3806</v>
      </c>
      <c r="B175">
        <v>8.4670000000000006E-3</v>
      </c>
      <c r="C175">
        <v>2627</v>
      </c>
      <c r="D175">
        <v>1649482</v>
      </c>
      <c r="E175" t="s">
        <v>476</v>
      </c>
      <c r="F175">
        <f>IFERROR(IF(VLOOKUP(E175,'refseq-Greedy'!$E$2:$E$3707,1,0)= E175,1,0),0)</f>
        <v>1</v>
      </c>
    </row>
    <row r="176" spans="1:6" x14ac:dyDescent="0.25">
      <c r="A176" t="s">
        <v>3806</v>
      </c>
      <c r="B176">
        <v>8.3990000000000002E-3</v>
      </c>
      <c r="C176">
        <v>2606</v>
      </c>
      <c r="D176">
        <v>253255</v>
      </c>
      <c r="E176" t="s">
        <v>314</v>
      </c>
      <c r="F176">
        <f>IFERROR(IF(VLOOKUP(E176,'refseq-Greedy'!$E$2:$E$3707,1,0)= E176,1,0),0)</f>
        <v>1</v>
      </c>
    </row>
    <row r="177" spans="1:6" x14ac:dyDescent="0.25">
      <c r="A177" t="s">
        <v>3806</v>
      </c>
      <c r="B177">
        <v>8.3929999999999994E-3</v>
      </c>
      <c r="C177">
        <v>2604</v>
      </c>
      <c r="D177">
        <v>644652</v>
      </c>
      <c r="E177" t="s">
        <v>366</v>
      </c>
      <c r="F177">
        <f>IFERROR(IF(VLOOKUP(E177,'refseq-Greedy'!$E$2:$E$3707,1,0)= E177,1,0),0)</f>
        <v>1</v>
      </c>
    </row>
    <row r="178" spans="1:6" x14ac:dyDescent="0.25">
      <c r="A178" t="s">
        <v>3806</v>
      </c>
      <c r="B178">
        <v>8.3479999999999995E-3</v>
      </c>
      <c r="C178">
        <v>2590</v>
      </c>
      <c r="D178">
        <v>44258</v>
      </c>
      <c r="E178" t="s">
        <v>209</v>
      </c>
      <c r="F178">
        <f>IFERROR(IF(VLOOKUP(E178,'refseq-Greedy'!$E$2:$E$3707,1,0)= E178,1,0),0)</f>
        <v>1</v>
      </c>
    </row>
    <row r="179" spans="1:6" x14ac:dyDescent="0.25">
      <c r="A179" t="s">
        <v>3806</v>
      </c>
      <c r="B179">
        <v>8.3409999999999995E-3</v>
      </c>
      <c r="C179">
        <v>2588</v>
      </c>
      <c r="D179">
        <v>120831</v>
      </c>
      <c r="E179" t="s">
        <v>152</v>
      </c>
      <c r="F179">
        <f>IFERROR(IF(VLOOKUP(E179,'refseq-Greedy'!$E$2:$E$3707,1,0)= E179,1,0),0)</f>
        <v>1</v>
      </c>
    </row>
    <row r="180" spans="1:6" x14ac:dyDescent="0.25">
      <c r="A180" t="s">
        <v>3806</v>
      </c>
      <c r="B180">
        <v>8.3250000000000008E-3</v>
      </c>
      <c r="C180">
        <v>2583</v>
      </c>
      <c r="D180">
        <v>354354</v>
      </c>
      <c r="E180" t="s">
        <v>262</v>
      </c>
      <c r="F180">
        <f>IFERROR(IF(VLOOKUP(E180,'refseq-Greedy'!$E$2:$E$3707,1,0)= E180,1,0),0)</f>
        <v>1</v>
      </c>
    </row>
    <row r="181" spans="1:6" x14ac:dyDescent="0.25">
      <c r="A181" t="s">
        <v>3806</v>
      </c>
      <c r="B181">
        <v>8.2279999999999992E-3</v>
      </c>
      <c r="C181">
        <v>2553</v>
      </c>
      <c r="D181">
        <v>319458</v>
      </c>
      <c r="E181" t="s">
        <v>760</v>
      </c>
      <c r="F181">
        <f>IFERROR(IF(VLOOKUP(E181,'refseq-Greedy'!$E$2:$E$3707,1,0)= E181,1,0),0)</f>
        <v>1</v>
      </c>
    </row>
    <row r="182" spans="1:6" x14ac:dyDescent="0.25">
      <c r="A182" t="s">
        <v>3806</v>
      </c>
      <c r="B182">
        <v>8.1670000000000006E-3</v>
      </c>
      <c r="C182">
        <v>2534</v>
      </c>
      <c r="D182">
        <v>68288</v>
      </c>
      <c r="E182" t="s">
        <v>419</v>
      </c>
      <c r="F182">
        <f>IFERROR(IF(VLOOKUP(E182,'refseq-Greedy'!$E$2:$E$3707,1,0)= E182,1,0),0)</f>
        <v>1</v>
      </c>
    </row>
    <row r="183" spans="1:6" x14ac:dyDescent="0.25">
      <c r="A183" t="s">
        <v>3806</v>
      </c>
      <c r="B183">
        <v>8.1480000000000007E-3</v>
      </c>
      <c r="C183">
        <v>2528</v>
      </c>
      <c r="D183">
        <v>18</v>
      </c>
      <c r="E183" t="s">
        <v>769</v>
      </c>
      <c r="F183">
        <f>IFERROR(IF(VLOOKUP(E183,'refseq-Greedy'!$E$2:$E$3707,1,0)= E183,1,0),0)</f>
        <v>1</v>
      </c>
    </row>
    <row r="184" spans="1:6" x14ac:dyDescent="0.25">
      <c r="A184" t="s">
        <v>3806</v>
      </c>
      <c r="B184">
        <v>8.1119999999999994E-3</v>
      </c>
      <c r="C184">
        <v>2517</v>
      </c>
      <c r="D184">
        <v>1663</v>
      </c>
      <c r="E184" t="s">
        <v>237</v>
      </c>
      <c r="F184">
        <f>IFERROR(IF(VLOOKUP(E184,'refseq-Greedy'!$E$2:$E$3707,1,0)= E184,1,0),0)</f>
        <v>1</v>
      </c>
    </row>
    <row r="185" spans="1:6" x14ac:dyDescent="0.25">
      <c r="A185" t="s">
        <v>3806</v>
      </c>
      <c r="B185">
        <v>8.0510000000000009E-3</v>
      </c>
      <c r="C185">
        <v>2498</v>
      </c>
      <c r="D185">
        <v>2747</v>
      </c>
      <c r="E185" t="s">
        <v>306</v>
      </c>
      <c r="F185">
        <f>IFERROR(IF(VLOOKUP(E185,'refseq-Greedy'!$E$2:$E$3707,1,0)= E185,1,0),0)</f>
        <v>1</v>
      </c>
    </row>
    <row r="186" spans="1:6" x14ac:dyDescent="0.25">
      <c r="A186" t="s">
        <v>3806</v>
      </c>
      <c r="B186">
        <v>8.0319999999999992E-3</v>
      </c>
      <c r="C186">
        <v>2492</v>
      </c>
      <c r="D186">
        <v>1372</v>
      </c>
      <c r="E186" t="s">
        <v>485</v>
      </c>
      <c r="F186">
        <f>IFERROR(IF(VLOOKUP(E186,'refseq-Greedy'!$E$2:$E$3707,1,0)= E186,1,0),0)</f>
        <v>1</v>
      </c>
    </row>
    <row r="187" spans="1:6" x14ac:dyDescent="0.25">
      <c r="A187" t="s">
        <v>3806</v>
      </c>
      <c r="B187">
        <v>7.9959999999999996E-3</v>
      </c>
      <c r="C187">
        <v>2481</v>
      </c>
      <c r="D187">
        <v>1433993</v>
      </c>
      <c r="E187" t="s">
        <v>446</v>
      </c>
      <c r="F187">
        <f>IFERROR(IF(VLOOKUP(E187,'refseq-Greedy'!$E$2:$E$3707,1,0)= E187,1,0),0)</f>
        <v>1</v>
      </c>
    </row>
    <row r="188" spans="1:6" x14ac:dyDescent="0.25">
      <c r="A188" t="s">
        <v>3806</v>
      </c>
      <c r="B188">
        <v>7.9640000000000006E-3</v>
      </c>
      <c r="C188">
        <v>2471</v>
      </c>
      <c r="D188">
        <v>46255</v>
      </c>
      <c r="E188" t="s">
        <v>345</v>
      </c>
      <c r="F188">
        <f>IFERROR(IF(VLOOKUP(E188,'refseq-Greedy'!$E$2:$E$3707,1,0)= E188,1,0),0)</f>
        <v>1</v>
      </c>
    </row>
    <row r="189" spans="1:6" x14ac:dyDescent="0.25">
      <c r="A189" t="s">
        <v>3806</v>
      </c>
      <c r="B189">
        <v>7.8609999999999999E-3</v>
      </c>
      <c r="C189">
        <v>2439</v>
      </c>
      <c r="D189">
        <v>252965</v>
      </c>
      <c r="E189" t="s">
        <v>537</v>
      </c>
      <c r="F189">
        <f>IFERROR(IF(VLOOKUP(E189,'refseq-Greedy'!$E$2:$E$3707,1,0)= E189,1,0),0)</f>
        <v>1</v>
      </c>
    </row>
    <row r="190" spans="1:6" x14ac:dyDescent="0.25">
      <c r="A190" t="s">
        <v>3806</v>
      </c>
      <c r="B190">
        <v>7.8189999999999996E-3</v>
      </c>
      <c r="C190">
        <v>2426</v>
      </c>
      <c r="D190">
        <v>186831</v>
      </c>
      <c r="E190" t="s">
        <v>538</v>
      </c>
      <c r="F190">
        <f>IFERROR(IF(VLOOKUP(E190,'refseq-Greedy'!$E$2:$E$3707,1,0)= E190,1,0),0)</f>
        <v>1</v>
      </c>
    </row>
    <row r="191" spans="1:6" x14ac:dyDescent="0.25">
      <c r="A191" t="s">
        <v>3806</v>
      </c>
      <c r="B191">
        <v>7.7479999999999997E-3</v>
      </c>
      <c r="C191">
        <v>2404</v>
      </c>
      <c r="D191">
        <v>1161127</v>
      </c>
      <c r="E191" t="s">
        <v>616</v>
      </c>
      <c r="F191">
        <f>IFERROR(IF(VLOOKUP(E191,'refseq-Greedy'!$E$2:$E$3707,1,0)= E191,1,0),0)</f>
        <v>1</v>
      </c>
    </row>
    <row r="192" spans="1:6" x14ac:dyDescent="0.25">
      <c r="A192" t="s">
        <v>3806</v>
      </c>
      <c r="B192">
        <v>7.7159999999999998E-3</v>
      </c>
      <c r="C192">
        <v>2394</v>
      </c>
      <c r="D192">
        <v>1817</v>
      </c>
      <c r="E192" t="s">
        <v>266</v>
      </c>
      <c r="F192">
        <f>IFERROR(IF(VLOOKUP(E192,'refseq-Greedy'!$E$2:$E$3707,1,0)= E192,1,0),0)</f>
        <v>1</v>
      </c>
    </row>
    <row r="193" spans="1:6" x14ac:dyDescent="0.25">
      <c r="A193" t="s">
        <v>3806</v>
      </c>
      <c r="B193">
        <v>7.6090000000000003E-3</v>
      </c>
      <c r="C193">
        <v>2361</v>
      </c>
      <c r="D193">
        <v>1884792</v>
      </c>
      <c r="E193" t="s">
        <v>763</v>
      </c>
      <c r="F193">
        <f>IFERROR(IF(VLOOKUP(E193,'refseq-Greedy'!$E$2:$E$3707,1,0)= E193,1,0),0)</f>
        <v>1</v>
      </c>
    </row>
    <row r="194" spans="1:6" x14ac:dyDescent="0.25">
      <c r="A194" t="s">
        <v>3806</v>
      </c>
      <c r="B194">
        <v>7.5929999999999999E-3</v>
      </c>
      <c r="C194">
        <v>2356</v>
      </c>
      <c r="D194">
        <v>810</v>
      </c>
      <c r="E194" t="s">
        <v>28</v>
      </c>
      <c r="F194">
        <f>IFERROR(IF(VLOOKUP(E194,'refseq-Greedy'!$E$2:$E$3707,1,0)= E194,1,0),0)</f>
        <v>1</v>
      </c>
    </row>
    <row r="195" spans="1:6" x14ac:dyDescent="0.25">
      <c r="A195" t="s">
        <v>3806</v>
      </c>
      <c r="B195">
        <v>7.5900000000000004E-3</v>
      </c>
      <c r="C195">
        <v>2355</v>
      </c>
      <c r="D195">
        <v>1091</v>
      </c>
      <c r="E195" t="s">
        <v>334</v>
      </c>
      <c r="F195">
        <f>IFERROR(IF(VLOOKUP(E195,'refseq-Greedy'!$E$2:$E$3707,1,0)= E195,1,0),0)</f>
        <v>1</v>
      </c>
    </row>
    <row r="196" spans="1:6" x14ac:dyDescent="0.25">
      <c r="A196" t="s">
        <v>3806</v>
      </c>
      <c r="B196">
        <v>7.5389999999999997E-3</v>
      </c>
      <c r="C196">
        <v>2339</v>
      </c>
      <c r="D196">
        <v>191</v>
      </c>
      <c r="E196" t="s">
        <v>82</v>
      </c>
      <c r="F196">
        <f>IFERROR(IF(VLOOKUP(E196,'refseq-Greedy'!$E$2:$E$3707,1,0)= E196,1,0),0)</f>
        <v>1</v>
      </c>
    </row>
    <row r="197" spans="1:6" x14ac:dyDescent="0.25">
      <c r="A197" t="s">
        <v>3806</v>
      </c>
      <c r="B197">
        <v>7.5319999999999996E-3</v>
      </c>
      <c r="C197">
        <v>2337</v>
      </c>
      <c r="D197">
        <v>1822464</v>
      </c>
      <c r="E197" t="s">
        <v>269</v>
      </c>
      <c r="F197">
        <f>IFERROR(IF(VLOOKUP(E197,'refseq-Greedy'!$E$2:$E$3707,1,0)= E197,1,0),0)</f>
        <v>1</v>
      </c>
    </row>
    <row r="198" spans="1:6" x14ac:dyDescent="0.25">
      <c r="A198" t="s">
        <v>3806</v>
      </c>
      <c r="B198">
        <v>7.5100000000000002E-3</v>
      </c>
      <c r="C198">
        <v>2330</v>
      </c>
      <c r="D198">
        <v>1470540</v>
      </c>
      <c r="E198" t="s">
        <v>678</v>
      </c>
      <c r="F198">
        <f>IFERROR(IF(VLOOKUP(E198,'refseq-Greedy'!$E$2:$E$3707,1,0)= E198,1,0),0)</f>
        <v>1</v>
      </c>
    </row>
    <row r="199" spans="1:6" x14ac:dyDescent="0.25">
      <c r="A199" t="s">
        <v>3806</v>
      </c>
      <c r="B199">
        <v>7.3610000000000004E-3</v>
      </c>
      <c r="C199">
        <v>2284</v>
      </c>
      <c r="D199">
        <v>642</v>
      </c>
      <c r="E199" t="s">
        <v>349</v>
      </c>
      <c r="F199">
        <f>IFERROR(IF(VLOOKUP(E199,'refseq-Greedy'!$E$2:$E$3707,1,0)= E199,1,0),0)</f>
        <v>1</v>
      </c>
    </row>
    <row r="200" spans="1:6" x14ac:dyDescent="0.25">
      <c r="A200" t="s">
        <v>3806</v>
      </c>
      <c r="B200">
        <v>7.3550000000000004E-3</v>
      </c>
      <c r="C200">
        <v>2282</v>
      </c>
      <c r="D200">
        <v>262</v>
      </c>
      <c r="E200" t="s">
        <v>450</v>
      </c>
      <c r="F200">
        <f>IFERROR(IF(VLOOKUP(E200,'refseq-Greedy'!$E$2:$E$3707,1,0)= E200,1,0),0)</f>
        <v>1</v>
      </c>
    </row>
    <row r="201" spans="1:6" x14ac:dyDescent="0.25">
      <c r="A201" t="s">
        <v>3806</v>
      </c>
      <c r="B201">
        <v>7.2899999999999996E-3</v>
      </c>
      <c r="C201">
        <v>2262</v>
      </c>
      <c r="D201">
        <v>2745</v>
      </c>
      <c r="E201" t="s">
        <v>229</v>
      </c>
      <c r="F201">
        <f>IFERROR(IF(VLOOKUP(E201,'refseq-Greedy'!$E$2:$E$3707,1,0)= E201,1,0),0)</f>
        <v>1</v>
      </c>
    </row>
    <row r="202" spans="1:6" x14ac:dyDescent="0.25">
      <c r="A202" t="s">
        <v>3806</v>
      </c>
      <c r="B202">
        <v>7.2870000000000001E-3</v>
      </c>
      <c r="C202">
        <v>2261</v>
      </c>
      <c r="D202">
        <v>76831</v>
      </c>
      <c r="E202" t="s">
        <v>281</v>
      </c>
      <c r="F202">
        <f>IFERROR(IF(VLOOKUP(E202,'refseq-Greedy'!$E$2:$E$3707,1,0)= E202,1,0),0)</f>
        <v>1</v>
      </c>
    </row>
    <row r="203" spans="1:6" x14ac:dyDescent="0.25">
      <c r="A203" t="s">
        <v>3806</v>
      </c>
      <c r="B203">
        <v>7.2740000000000001E-3</v>
      </c>
      <c r="C203">
        <v>2257</v>
      </c>
      <c r="D203">
        <v>33986</v>
      </c>
      <c r="E203" t="s">
        <v>313</v>
      </c>
      <c r="F203">
        <f>IFERROR(IF(VLOOKUP(E203,'refseq-Greedy'!$E$2:$E$3707,1,0)= E203,1,0),0)</f>
        <v>1</v>
      </c>
    </row>
    <row r="204" spans="1:6" x14ac:dyDescent="0.25">
      <c r="A204" t="s">
        <v>3806</v>
      </c>
      <c r="B204">
        <v>7.2579999999999997E-3</v>
      </c>
      <c r="C204">
        <v>2252</v>
      </c>
      <c r="D204">
        <v>407</v>
      </c>
      <c r="E204" t="s">
        <v>348</v>
      </c>
      <c r="F204">
        <f>IFERROR(IF(VLOOKUP(E204,'refseq-Greedy'!$E$2:$E$3707,1,0)= E204,1,0),0)</f>
        <v>1</v>
      </c>
    </row>
    <row r="205" spans="1:6" x14ac:dyDescent="0.25">
      <c r="A205" t="s">
        <v>3806</v>
      </c>
      <c r="B205">
        <v>7.2550000000000002E-3</v>
      </c>
      <c r="C205">
        <v>2251</v>
      </c>
      <c r="D205">
        <v>51196</v>
      </c>
      <c r="E205" t="s">
        <v>679</v>
      </c>
      <c r="F205">
        <f>IFERROR(IF(VLOOKUP(E205,'refseq-Greedy'!$E$2:$E$3707,1,0)= E205,1,0),0)</f>
        <v>1</v>
      </c>
    </row>
    <row r="206" spans="1:6" x14ac:dyDescent="0.25">
      <c r="A206" t="s">
        <v>3806</v>
      </c>
      <c r="B206">
        <v>7.1999999999999998E-3</v>
      </c>
      <c r="C206">
        <v>2234</v>
      </c>
      <c r="D206">
        <v>165695</v>
      </c>
      <c r="E206" t="s">
        <v>461</v>
      </c>
      <c r="F206">
        <f>IFERROR(IF(VLOOKUP(E206,'refseq-Greedy'!$E$2:$E$3707,1,0)= E206,1,0),0)</f>
        <v>1</v>
      </c>
    </row>
    <row r="207" spans="1:6" x14ac:dyDescent="0.25">
      <c r="A207" t="s">
        <v>3806</v>
      </c>
      <c r="B207">
        <v>7.1679999999999999E-3</v>
      </c>
      <c r="C207">
        <v>2224</v>
      </c>
      <c r="D207">
        <v>517</v>
      </c>
      <c r="E207" t="s">
        <v>340</v>
      </c>
      <c r="F207">
        <f>IFERROR(IF(VLOOKUP(E207,'refseq-Greedy'!$E$2:$E$3707,1,0)= E207,1,0),0)</f>
        <v>1</v>
      </c>
    </row>
    <row r="208" spans="1:6" x14ac:dyDescent="0.25">
      <c r="A208" t="s">
        <v>3806</v>
      </c>
      <c r="B208">
        <v>7.0549999999999996E-3</v>
      </c>
      <c r="C208">
        <v>2189</v>
      </c>
      <c r="D208">
        <v>1186</v>
      </c>
      <c r="E208" t="s">
        <v>506</v>
      </c>
      <c r="F208">
        <f>IFERROR(IF(VLOOKUP(E208,'refseq-Greedy'!$E$2:$E$3707,1,0)= E208,1,0),0)</f>
        <v>1</v>
      </c>
    </row>
    <row r="209" spans="1:6" x14ac:dyDescent="0.25">
      <c r="A209" t="s">
        <v>3806</v>
      </c>
      <c r="B209">
        <v>7.0260000000000001E-3</v>
      </c>
      <c r="C209">
        <v>2180</v>
      </c>
      <c r="D209">
        <v>171</v>
      </c>
      <c r="E209" t="s">
        <v>217</v>
      </c>
      <c r="F209">
        <f>IFERROR(IF(VLOOKUP(E209,'refseq-Greedy'!$E$2:$E$3707,1,0)= E209,1,0),0)</f>
        <v>1</v>
      </c>
    </row>
    <row r="210" spans="1:6" x14ac:dyDescent="0.25">
      <c r="A210" t="s">
        <v>3806</v>
      </c>
      <c r="B210">
        <v>7.0099999999999997E-3</v>
      </c>
      <c r="C210">
        <v>2175</v>
      </c>
      <c r="D210">
        <v>1569</v>
      </c>
      <c r="E210" t="s">
        <v>355</v>
      </c>
      <c r="F210">
        <f>IFERROR(IF(VLOOKUP(E210,'refseq-Greedy'!$E$2:$E$3707,1,0)= E210,1,0),0)</f>
        <v>1</v>
      </c>
    </row>
    <row r="211" spans="1:6" x14ac:dyDescent="0.25">
      <c r="A211" t="s">
        <v>3806</v>
      </c>
      <c r="B211">
        <v>6.9810000000000002E-3</v>
      </c>
      <c r="C211">
        <v>2166</v>
      </c>
      <c r="D211">
        <v>44259</v>
      </c>
      <c r="E211" t="s">
        <v>735</v>
      </c>
      <c r="F211">
        <f>IFERROR(IF(VLOOKUP(E211,'refseq-Greedy'!$E$2:$E$3707,1,0)= E211,1,0),0)</f>
        <v>1</v>
      </c>
    </row>
    <row r="212" spans="1:6" x14ac:dyDescent="0.25">
      <c r="A212" t="s">
        <v>3806</v>
      </c>
      <c r="B212">
        <v>6.9490000000000003E-3</v>
      </c>
      <c r="C212">
        <v>2156</v>
      </c>
      <c r="D212">
        <v>2737</v>
      </c>
      <c r="E212" t="s">
        <v>236</v>
      </c>
      <c r="F212">
        <f>IFERROR(IF(VLOOKUP(E212,'refseq-Greedy'!$E$2:$E$3707,1,0)= E212,1,0),0)</f>
        <v>1</v>
      </c>
    </row>
    <row r="213" spans="1:6" x14ac:dyDescent="0.25">
      <c r="A213" t="s">
        <v>3806</v>
      </c>
      <c r="B213">
        <v>6.7229999999999998E-3</v>
      </c>
      <c r="C213">
        <v>2086</v>
      </c>
      <c r="D213">
        <v>104264</v>
      </c>
      <c r="E213" t="s">
        <v>607</v>
      </c>
      <c r="F213">
        <f>IFERROR(IF(VLOOKUP(E213,'refseq-Greedy'!$E$2:$E$3707,1,0)= E213,1,0),0)</f>
        <v>1</v>
      </c>
    </row>
    <row r="214" spans="1:6" x14ac:dyDescent="0.25">
      <c r="A214" t="s">
        <v>3806</v>
      </c>
      <c r="B214">
        <v>6.7229999999999998E-3</v>
      </c>
      <c r="C214">
        <v>2086</v>
      </c>
      <c r="D214">
        <v>290174</v>
      </c>
      <c r="E214" t="s">
        <v>246</v>
      </c>
      <c r="F214">
        <f>IFERROR(IF(VLOOKUP(E214,'refseq-Greedy'!$E$2:$E$3707,1,0)= E214,1,0),0)</f>
        <v>1</v>
      </c>
    </row>
    <row r="215" spans="1:6" x14ac:dyDescent="0.25">
      <c r="A215" t="s">
        <v>3806</v>
      </c>
      <c r="B215">
        <v>6.7070000000000003E-3</v>
      </c>
      <c r="C215">
        <v>2081</v>
      </c>
      <c r="D215">
        <v>1865</v>
      </c>
      <c r="E215" t="s">
        <v>353</v>
      </c>
      <c r="F215">
        <f>IFERROR(IF(VLOOKUP(E215,'refseq-Greedy'!$E$2:$E$3707,1,0)= E215,1,0),0)</f>
        <v>1</v>
      </c>
    </row>
    <row r="216" spans="1:6" x14ac:dyDescent="0.25">
      <c r="A216" t="s">
        <v>3806</v>
      </c>
      <c r="B216">
        <v>6.6810000000000003E-3</v>
      </c>
      <c r="C216">
        <v>2073</v>
      </c>
      <c r="D216">
        <v>1505664</v>
      </c>
      <c r="E216" t="s">
        <v>464</v>
      </c>
      <c r="F216">
        <f>IFERROR(IF(VLOOKUP(E216,'refseq-Greedy'!$E$2:$E$3707,1,0)= E216,1,0),0)</f>
        <v>1</v>
      </c>
    </row>
    <row r="217" spans="1:6" x14ac:dyDescent="0.25">
      <c r="A217" t="s">
        <v>3806</v>
      </c>
      <c r="B217">
        <v>6.6360000000000004E-3</v>
      </c>
      <c r="C217">
        <v>2059</v>
      </c>
      <c r="D217">
        <v>236752</v>
      </c>
      <c r="E217" t="s">
        <v>837</v>
      </c>
      <c r="F217">
        <f>IFERROR(IF(VLOOKUP(E217,'refseq-Greedy'!$E$2:$E$3707,1,0)= E217,1,0),0)</f>
        <v>1</v>
      </c>
    </row>
    <row r="218" spans="1:6" x14ac:dyDescent="0.25">
      <c r="A218" t="s">
        <v>3806</v>
      </c>
      <c r="B218">
        <v>6.5300000000000002E-3</v>
      </c>
      <c r="C218">
        <v>2026</v>
      </c>
      <c r="D218">
        <v>68287</v>
      </c>
      <c r="E218" t="s">
        <v>207</v>
      </c>
      <c r="F218">
        <f>IFERROR(IF(VLOOKUP(E218,'refseq-Greedy'!$E$2:$E$3707,1,0)= E218,1,0),0)</f>
        <v>1</v>
      </c>
    </row>
    <row r="219" spans="1:6" x14ac:dyDescent="0.25">
      <c r="A219" t="s">
        <v>3806</v>
      </c>
      <c r="B219">
        <v>6.5230000000000002E-3</v>
      </c>
      <c r="C219">
        <v>2024</v>
      </c>
      <c r="D219">
        <v>49082</v>
      </c>
      <c r="E219" t="s">
        <v>532</v>
      </c>
      <c r="F219">
        <f>IFERROR(IF(VLOOKUP(E219,'refseq-Greedy'!$E$2:$E$3707,1,0)= E219,1,0),0)</f>
        <v>1</v>
      </c>
    </row>
    <row r="220" spans="1:6" x14ac:dyDescent="0.25">
      <c r="A220" t="s">
        <v>3806</v>
      </c>
      <c r="B220">
        <v>6.5069999999999998E-3</v>
      </c>
      <c r="C220">
        <v>2019</v>
      </c>
      <c r="D220">
        <v>1813</v>
      </c>
      <c r="E220" t="s">
        <v>330</v>
      </c>
      <c r="F220">
        <f>IFERROR(IF(VLOOKUP(E220,'refseq-Greedy'!$E$2:$E$3707,1,0)= E220,1,0),0)</f>
        <v>1</v>
      </c>
    </row>
    <row r="221" spans="1:6" x14ac:dyDescent="0.25">
      <c r="A221" t="s">
        <v>3806</v>
      </c>
      <c r="B221">
        <v>6.4879999999999998E-3</v>
      </c>
      <c r="C221">
        <v>2013</v>
      </c>
      <c r="D221">
        <v>447020</v>
      </c>
      <c r="E221" t="s">
        <v>1713</v>
      </c>
      <c r="F221">
        <f>IFERROR(IF(VLOOKUP(E221,'refseq-Greedy'!$E$2:$E$3707,1,0)= E221,1,0),0)</f>
        <v>1</v>
      </c>
    </row>
    <row r="222" spans="1:6" x14ac:dyDescent="0.25">
      <c r="A222" t="s">
        <v>3806</v>
      </c>
      <c r="B222">
        <v>6.4429999999999999E-3</v>
      </c>
      <c r="C222">
        <v>1999</v>
      </c>
      <c r="D222">
        <v>1378</v>
      </c>
      <c r="E222" t="s">
        <v>384</v>
      </c>
      <c r="F222">
        <f>IFERROR(IF(VLOOKUP(E222,'refseq-Greedy'!$E$2:$E$3707,1,0)= E222,1,0),0)</f>
        <v>1</v>
      </c>
    </row>
    <row r="223" spans="1:6" x14ac:dyDescent="0.25">
      <c r="A223" t="s">
        <v>3806</v>
      </c>
      <c r="B223">
        <v>6.3749999999999996E-3</v>
      </c>
      <c r="C223">
        <v>1978</v>
      </c>
      <c r="D223">
        <v>1839</v>
      </c>
      <c r="E223" t="s">
        <v>288</v>
      </c>
      <c r="F223">
        <f>IFERROR(IF(VLOOKUP(E223,'refseq-Greedy'!$E$2:$E$3707,1,0)= E223,1,0),0)</f>
        <v>1</v>
      </c>
    </row>
    <row r="224" spans="1:6" x14ac:dyDescent="0.25">
      <c r="A224" t="s">
        <v>3806</v>
      </c>
      <c r="B224">
        <v>6.2820000000000003E-3</v>
      </c>
      <c r="C224">
        <v>1949</v>
      </c>
      <c r="D224">
        <v>129337</v>
      </c>
      <c r="E224" t="s">
        <v>466</v>
      </c>
      <c r="F224">
        <f>IFERROR(IF(VLOOKUP(E224,'refseq-Greedy'!$E$2:$E$3707,1,0)= E224,1,0),0)</f>
        <v>1</v>
      </c>
    </row>
    <row r="225" spans="1:6" x14ac:dyDescent="0.25">
      <c r="A225" t="s">
        <v>3806</v>
      </c>
      <c r="B225">
        <v>6.2719999999999998E-3</v>
      </c>
      <c r="C225">
        <v>1946</v>
      </c>
      <c r="D225">
        <v>2263</v>
      </c>
      <c r="E225" t="s">
        <v>788</v>
      </c>
      <c r="F225">
        <f>IFERROR(IF(VLOOKUP(E225,'refseq-Greedy'!$E$2:$E$3707,1,0)= E225,1,0),0)</f>
        <v>1</v>
      </c>
    </row>
    <row r="226" spans="1:6" x14ac:dyDescent="0.25">
      <c r="A226" t="s">
        <v>3806</v>
      </c>
      <c r="B226">
        <v>6.2649999999999997E-3</v>
      </c>
      <c r="C226">
        <v>1944</v>
      </c>
      <c r="D226">
        <v>543311</v>
      </c>
      <c r="E226" t="s">
        <v>518</v>
      </c>
      <c r="F226">
        <f>IFERROR(IF(VLOOKUP(E226,'refseq-Greedy'!$E$2:$E$3707,1,0)= E226,1,0),0)</f>
        <v>1</v>
      </c>
    </row>
    <row r="227" spans="1:6" x14ac:dyDescent="0.25">
      <c r="A227" t="s">
        <v>3806</v>
      </c>
      <c r="B227">
        <v>6.2300000000000003E-3</v>
      </c>
      <c r="C227">
        <v>1933</v>
      </c>
      <c r="D227">
        <v>338</v>
      </c>
      <c r="E227" t="s">
        <v>351</v>
      </c>
      <c r="F227">
        <f>IFERROR(IF(VLOOKUP(E227,'refseq-Greedy'!$E$2:$E$3707,1,0)= E227,1,0),0)</f>
        <v>1</v>
      </c>
    </row>
    <row r="228" spans="1:6" x14ac:dyDescent="0.25">
      <c r="A228" t="s">
        <v>3806</v>
      </c>
      <c r="B228">
        <v>6.2069999999999998E-3</v>
      </c>
      <c r="C228">
        <v>1926</v>
      </c>
      <c r="D228">
        <v>1866885</v>
      </c>
      <c r="E228" t="s">
        <v>379</v>
      </c>
      <c r="F228">
        <f>IFERROR(IF(VLOOKUP(E228,'refseq-Greedy'!$E$2:$E$3707,1,0)= E228,1,0),0)</f>
        <v>1</v>
      </c>
    </row>
    <row r="229" spans="1:6" x14ac:dyDescent="0.25">
      <c r="A229" t="s">
        <v>3806</v>
      </c>
      <c r="B229">
        <v>6.2040000000000003E-3</v>
      </c>
      <c r="C229">
        <v>1925</v>
      </c>
      <c r="D229">
        <v>499228</v>
      </c>
      <c r="E229" t="s">
        <v>462</v>
      </c>
      <c r="F229">
        <f>IFERROR(IF(VLOOKUP(E229,'refseq-Greedy'!$E$2:$E$3707,1,0)= E229,1,0),0)</f>
        <v>1</v>
      </c>
    </row>
    <row r="230" spans="1:6" x14ac:dyDescent="0.25">
      <c r="A230" t="s">
        <v>3806</v>
      </c>
      <c r="B230">
        <v>6.2009999999999999E-3</v>
      </c>
      <c r="C230">
        <v>1924</v>
      </c>
      <c r="D230">
        <v>2282740</v>
      </c>
      <c r="E230" t="s">
        <v>393</v>
      </c>
      <c r="F230">
        <f>IFERROR(IF(VLOOKUP(E230,'refseq-Greedy'!$E$2:$E$3707,1,0)= E230,1,0),0)</f>
        <v>1</v>
      </c>
    </row>
    <row r="231" spans="1:6" x14ac:dyDescent="0.25">
      <c r="A231" t="s">
        <v>3806</v>
      </c>
      <c r="B231">
        <v>6.1269999999999996E-3</v>
      </c>
      <c r="C231">
        <v>1901</v>
      </c>
      <c r="D231">
        <v>267986</v>
      </c>
      <c r="E231" t="s">
        <v>626</v>
      </c>
      <c r="F231">
        <f>IFERROR(IF(VLOOKUP(E231,'refseq-Greedy'!$E$2:$E$3707,1,0)= E231,1,0),0)</f>
        <v>1</v>
      </c>
    </row>
    <row r="232" spans="1:6" x14ac:dyDescent="0.25">
      <c r="A232" t="s">
        <v>3806</v>
      </c>
      <c r="B232">
        <v>6.1110000000000001E-3</v>
      </c>
      <c r="C232">
        <v>1896</v>
      </c>
      <c r="D232">
        <v>1177</v>
      </c>
      <c r="E232" t="s">
        <v>465</v>
      </c>
      <c r="F232">
        <f>IFERROR(IF(VLOOKUP(E232,'refseq-Greedy'!$E$2:$E$3707,1,0)= E232,1,0),0)</f>
        <v>1</v>
      </c>
    </row>
    <row r="233" spans="1:6" x14ac:dyDescent="0.25">
      <c r="A233" t="s">
        <v>3806</v>
      </c>
      <c r="B233">
        <v>6.0590000000000001E-3</v>
      </c>
      <c r="C233">
        <v>1880</v>
      </c>
      <c r="D233">
        <v>1981050</v>
      </c>
      <c r="E233" t="s">
        <v>798</v>
      </c>
      <c r="F233">
        <f>IFERROR(IF(VLOOKUP(E233,'refseq-Greedy'!$E$2:$E$3707,1,0)= E233,1,0),0)</f>
        <v>1</v>
      </c>
    </row>
    <row r="234" spans="1:6" x14ac:dyDescent="0.25">
      <c r="A234" t="s">
        <v>3806</v>
      </c>
      <c r="B234">
        <v>6.0499999999999998E-3</v>
      </c>
      <c r="C234">
        <v>1877</v>
      </c>
      <c r="D234">
        <v>1101</v>
      </c>
      <c r="E234" t="s">
        <v>677</v>
      </c>
      <c r="F234">
        <f>IFERROR(IF(VLOOKUP(E234,'refseq-Greedy'!$E$2:$E$3707,1,0)= E234,1,0),0)</f>
        <v>1</v>
      </c>
    </row>
    <row r="235" spans="1:6" x14ac:dyDescent="0.25">
      <c r="A235" t="s">
        <v>3806</v>
      </c>
      <c r="B235">
        <v>6.0210000000000003E-3</v>
      </c>
      <c r="C235">
        <v>1868</v>
      </c>
      <c r="D235">
        <v>106589</v>
      </c>
      <c r="E235" t="s">
        <v>370</v>
      </c>
      <c r="F235">
        <f>IFERROR(IF(VLOOKUP(E235,'refseq-Greedy'!$E$2:$E$3707,1,0)= E235,1,0),0)</f>
        <v>1</v>
      </c>
    </row>
    <row r="236" spans="1:6" x14ac:dyDescent="0.25">
      <c r="A236" t="s">
        <v>3806</v>
      </c>
      <c r="B236">
        <v>5.9719999999999999E-3</v>
      </c>
      <c r="C236">
        <v>1853</v>
      </c>
      <c r="D236">
        <v>226</v>
      </c>
      <c r="E236" t="s">
        <v>471</v>
      </c>
      <c r="F236">
        <f>IFERROR(IF(VLOOKUP(E236,'refseq-Greedy'!$E$2:$E$3707,1,0)= E236,1,0),0)</f>
        <v>1</v>
      </c>
    </row>
    <row r="237" spans="1:6" x14ac:dyDescent="0.25">
      <c r="A237" t="s">
        <v>3806</v>
      </c>
      <c r="B237">
        <v>5.9659999999999999E-3</v>
      </c>
      <c r="C237">
        <v>1851</v>
      </c>
      <c r="D237">
        <v>187144</v>
      </c>
      <c r="E237" t="s">
        <v>608</v>
      </c>
      <c r="F237">
        <f>IFERROR(IF(VLOOKUP(E237,'refseq-Greedy'!$E$2:$E$3707,1,0)= E237,1,0),0)</f>
        <v>1</v>
      </c>
    </row>
    <row r="238" spans="1:6" x14ac:dyDescent="0.25">
      <c r="A238" t="s">
        <v>3806</v>
      </c>
      <c r="B238">
        <v>5.9659999999999999E-3</v>
      </c>
      <c r="C238">
        <v>1851</v>
      </c>
      <c r="D238">
        <v>329857</v>
      </c>
      <c r="E238" t="s">
        <v>175</v>
      </c>
      <c r="F238">
        <f>IFERROR(IF(VLOOKUP(E238,'refseq-Greedy'!$E$2:$E$3707,1,0)= E238,1,0),0)</f>
        <v>1</v>
      </c>
    </row>
    <row r="239" spans="1:6" x14ac:dyDescent="0.25">
      <c r="A239" t="s">
        <v>3806</v>
      </c>
      <c r="B239">
        <v>5.9500000000000004E-3</v>
      </c>
      <c r="C239">
        <v>1846</v>
      </c>
      <c r="D239">
        <v>2330</v>
      </c>
      <c r="E239" t="s">
        <v>276</v>
      </c>
      <c r="F239">
        <f>IFERROR(IF(VLOOKUP(E239,'refseq-Greedy'!$E$2:$E$3707,1,0)= E239,1,0),0)</f>
        <v>1</v>
      </c>
    </row>
    <row r="240" spans="1:6" x14ac:dyDescent="0.25">
      <c r="A240" t="s">
        <v>3806</v>
      </c>
      <c r="B240">
        <v>5.934E-3</v>
      </c>
      <c r="C240">
        <v>1841</v>
      </c>
      <c r="D240">
        <v>265</v>
      </c>
      <c r="E240" t="s">
        <v>388</v>
      </c>
      <c r="F240">
        <f>IFERROR(IF(VLOOKUP(E240,'refseq-Greedy'!$E$2:$E$3707,1,0)= E240,1,0),0)</f>
        <v>1</v>
      </c>
    </row>
    <row r="241" spans="1:6" x14ac:dyDescent="0.25">
      <c r="A241" t="s">
        <v>3806</v>
      </c>
      <c r="B241">
        <v>5.934E-3</v>
      </c>
      <c r="C241">
        <v>1841</v>
      </c>
      <c r="D241">
        <v>475</v>
      </c>
      <c r="E241" t="s">
        <v>325</v>
      </c>
      <c r="F241">
        <f>IFERROR(IF(VLOOKUP(E241,'refseq-Greedy'!$E$2:$E$3707,1,0)= E241,1,0),0)</f>
        <v>1</v>
      </c>
    </row>
    <row r="242" spans="1:6" x14ac:dyDescent="0.25">
      <c r="A242" t="s">
        <v>3806</v>
      </c>
      <c r="B242">
        <v>5.8269999999999997E-3</v>
      </c>
      <c r="C242">
        <v>1808</v>
      </c>
      <c r="D242">
        <v>167639</v>
      </c>
      <c r="E242" t="s">
        <v>810</v>
      </c>
      <c r="F242">
        <f>IFERROR(IF(VLOOKUP(E242,'refseq-Greedy'!$E$2:$E$3707,1,0)= E242,1,0),0)</f>
        <v>1</v>
      </c>
    </row>
    <row r="243" spans="1:6" x14ac:dyDescent="0.25">
      <c r="A243" t="s">
        <v>3806</v>
      </c>
      <c r="B243">
        <v>5.8050000000000003E-3</v>
      </c>
      <c r="C243">
        <v>1801</v>
      </c>
      <c r="D243">
        <v>862</v>
      </c>
      <c r="E243" t="s">
        <v>407</v>
      </c>
      <c r="F243">
        <f>IFERROR(IF(VLOOKUP(E243,'refseq-Greedy'!$E$2:$E$3707,1,0)= E243,1,0),0)</f>
        <v>1</v>
      </c>
    </row>
    <row r="244" spans="1:6" x14ac:dyDescent="0.25">
      <c r="A244" t="s">
        <v>3806</v>
      </c>
      <c r="B244">
        <v>5.7980000000000002E-3</v>
      </c>
      <c r="C244">
        <v>1799</v>
      </c>
      <c r="D244">
        <v>1243</v>
      </c>
      <c r="E244" t="s">
        <v>399</v>
      </c>
      <c r="F244">
        <f>IFERROR(IF(VLOOKUP(E244,'refseq-Greedy'!$E$2:$E$3707,1,0)= E244,1,0),0)</f>
        <v>1</v>
      </c>
    </row>
    <row r="245" spans="1:6" x14ac:dyDescent="0.25">
      <c r="A245" t="s">
        <v>3806</v>
      </c>
      <c r="B245">
        <v>5.7299999999999999E-3</v>
      </c>
      <c r="C245">
        <v>1778</v>
      </c>
      <c r="D245">
        <v>1253</v>
      </c>
      <c r="E245" t="s">
        <v>375</v>
      </c>
      <c r="F245">
        <f>IFERROR(IF(VLOOKUP(E245,'refseq-Greedy'!$E$2:$E$3707,1,0)= E245,1,0),0)</f>
        <v>1</v>
      </c>
    </row>
    <row r="246" spans="1:6" x14ac:dyDescent="0.25">
      <c r="A246" t="s">
        <v>3806</v>
      </c>
      <c r="B246">
        <v>5.718E-3</v>
      </c>
      <c r="C246">
        <v>1774</v>
      </c>
      <c r="D246">
        <v>1664383</v>
      </c>
      <c r="E246" t="s">
        <v>974</v>
      </c>
      <c r="F246">
        <f>IFERROR(IF(VLOOKUP(E246,'refseq-Greedy'!$E$2:$E$3707,1,0)= E246,1,0),0)</f>
        <v>1</v>
      </c>
    </row>
    <row r="247" spans="1:6" x14ac:dyDescent="0.25">
      <c r="A247" t="s">
        <v>3806</v>
      </c>
      <c r="B247">
        <v>5.6950000000000004E-3</v>
      </c>
      <c r="C247">
        <v>1767</v>
      </c>
      <c r="D247">
        <v>869806</v>
      </c>
      <c r="E247" t="s">
        <v>622</v>
      </c>
      <c r="F247">
        <f>IFERROR(IF(VLOOKUP(E247,'refseq-Greedy'!$E$2:$E$3707,1,0)= E247,1,0),0)</f>
        <v>1</v>
      </c>
    </row>
    <row r="248" spans="1:6" x14ac:dyDescent="0.25">
      <c r="A248" t="s">
        <v>3806</v>
      </c>
      <c r="B248">
        <v>5.653E-3</v>
      </c>
      <c r="C248">
        <v>1754</v>
      </c>
      <c r="D248">
        <v>79603</v>
      </c>
      <c r="E248" t="s">
        <v>702</v>
      </c>
      <c r="F248">
        <f>IFERROR(IF(VLOOKUP(E248,'refseq-Greedy'!$E$2:$E$3707,1,0)= E248,1,0),0)</f>
        <v>1</v>
      </c>
    </row>
    <row r="249" spans="1:6" x14ac:dyDescent="0.25">
      <c r="A249" t="s">
        <v>3806</v>
      </c>
      <c r="B249">
        <v>5.6369999999999996E-3</v>
      </c>
      <c r="C249">
        <v>1749</v>
      </c>
      <c r="D249">
        <v>1616789</v>
      </c>
      <c r="E249" t="s">
        <v>762</v>
      </c>
      <c r="F249">
        <f>IFERROR(IF(VLOOKUP(E249,'refseq-Greedy'!$E$2:$E$3707,1,0)= E249,1,0),0)</f>
        <v>1</v>
      </c>
    </row>
    <row r="250" spans="1:6" x14ac:dyDescent="0.25">
      <c r="A250" t="s">
        <v>3806</v>
      </c>
      <c r="B250">
        <v>5.5820000000000002E-3</v>
      </c>
      <c r="C250">
        <v>1732</v>
      </c>
      <c r="D250">
        <v>32</v>
      </c>
      <c r="E250" t="s">
        <v>833</v>
      </c>
      <c r="F250">
        <f>IFERROR(IF(VLOOKUP(E250,'refseq-Greedy'!$E$2:$E$3707,1,0)= E250,1,0),0)</f>
        <v>1</v>
      </c>
    </row>
    <row r="251" spans="1:6" x14ac:dyDescent="0.25">
      <c r="A251" t="s">
        <v>3806</v>
      </c>
      <c r="B251">
        <v>5.5789999999999998E-3</v>
      </c>
      <c r="C251">
        <v>1731</v>
      </c>
      <c r="D251">
        <v>358023</v>
      </c>
      <c r="E251" t="s">
        <v>264</v>
      </c>
      <c r="F251">
        <f>IFERROR(IF(VLOOKUP(E251,'refseq-Greedy'!$E$2:$E$3707,1,0)= E251,1,0),0)</f>
        <v>1</v>
      </c>
    </row>
    <row r="252" spans="1:6" x14ac:dyDescent="0.25">
      <c r="A252" t="s">
        <v>3806</v>
      </c>
      <c r="B252">
        <v>5.4180000000000001E-3</v>
      </c>
      <c r="C252">
        <v>1681</v>
      </c>
      <c r="D252">
        <v>2082587</v>
      </c>
      <c r="E252" t="s">
        <v>1205</v>
      </c>
      <c r="F252">
        <f>IFERROR(IF(VLOOKUP(E252,'refseq-Greedy'!$E$2:$E$3707,1,0)= E252,1,0),0)</f>
        <v>1</v>
      </c>
    </row>
    <row r="253" spans="1:6" x14ac:dyDescent="0.25">
      <c r="A253" t="s">
        <v>3806</v>
      </c>
      <c r="B253">
        <v>5.4149999999999997E-3</v>
      </c>
      <c r="C253">
        <v>1680</v>
      </c>
      <c r="D253">
        <v>34098</v>
      </c>
      <c r="E253" t="s">
        <v>878</v>
      </c>
      <c r="F253">
        <f>IFERROR(IF(VLOOKUP(E253,'refseq-Greedy'!$E$2:$E$3707,1,0)= E253,1,0),0)</f>
        <v>1</v>
      </c>
    </row>
    <row r="254" spans="1:6" x14ac:dyDescent="0.25">
      <c r="A254" t="s">
        <v>3806</v>
      </c>
      <c r="B254">
        <v>5.4079999999999996E-3</v>
      </c>
      <c r="C254">
        <v>1678</v>
      </c>
      <c r="D254">
        <v>46466</v>
      </c>
      <c r="E254" t="s">
        <v>880</v>
      </c>
      <c r="F254">
        <f>IFERROR(IF(VLOOKUP(E254,'refseq-Greedy'!$E$2:$E$3707,1,0)= E254,1,0),0)</f>
        <v>1</v>
      </c>
    </row>
    <row r="255" spans="1:6" x14ac:dyDescent="0.25">
      <c r="A255" t="s">
        <v>3806</v>
      </c>
      <c r="B255">
        <v>5.4019999999999997E-3</v>
      </c>
      <c r="C255">
        <v>1676</v>
      </c>
      <c r="D255">
        <v>497</v>
      </c>
      <c r="E255" t="s">
        <v>268</v>
      </c>
      <c r="F255">
        <f>IFERROR(IF(VLOOKUP(E255,'refseq-Greedy'!$E$2:$E$3707,1,0)= E255,1,0),0)</f>
        <v>1</v>
      </c>
    </row>
    <row r="256" spans="1:6" x14ac:dyDescent="0.25">
      <c r="A256" t="s">
        <v>3806</v>
      </c>
      <c r="B256">
        <v>5.398E-3</v>
      </c>
      <c r="C256">
        <v>1675</v>
      </c>
      <c r="D256">
        <v>613</v>
      </c>
      <c r="E256" t="s">
        <v>437</v>
      </c>
      <c r="F256">
        <f>IFERROR(IF(VLOOKUP(E256,'refseq-Greedy'!$E$2:$E$3707,1,0)= E256,1,0),0)</f>
        <v>1</v>
      </c>
    </row>
    <row r="257" spans="1:6" x14ac:dyDescent="0.25">
      <c r="A257" t="s">
        <v>3806</v>
      </c>
      <c r="B257">
        <v>5.3759999999999997E-3</v>
      </c>
      <c r="C257">
        <v>1668</v>
      </c>
      <c r="D257">
        <v>150022</v>
      </c>
      <c r="E257" t="s">
        <v>425</v>
      </c>
      <c r="F257">
        <f>IFERROR(IF(VLOOKUP(E257,'refseq-Greedy'!$E$2:$E$3707,1,0)= E257,1,0),0)</f>
        <v>1</v>
      </c>
    </row>
    <row r="258" spans="1:6" x14ac:dyDescent="0.25">
      <c r="A258" t="s">
        <v>3806</v>
      </c>
      <c r="B258">
        <v>5.3600000000000002E-3</v>
      </c>
      <c r="C258">
        <v>1663</v>
      </c>
      <c r="D258">
        <v>1234</v>
      </c>
      <c r="E258" t="s">
        <v>402</v>
      </c>
      <c r="F258">
        <f>IFERROR(IF(VLOOKUP(E258,'refseq-Greedy'!$E$2:$E$3707,1,0)= E258,1,0),0)</f>
        <v>1</v>
      </c>
    </row>
    <row r="259" spans="1:6" x14ac:dyDescent="0.25">
      <c r="A259" t="s">
        <v>3806</v>
      </c>
      <c r="B259">
        <v>5.3499999999999997E-3</v>
      </c>
      <c r="C259">
        <v>1660</v>
      </c>
      <c r="D259">
        <v>2742</v>
      </c>
      <c r="E259" t="s">
        <v>341</v>
      </c>
      <c r="F259">
        <f>IFERROR(IF(VLOOKUP(E259,'refseq-Greedy'!$E$2:$E$3707,1,0)= E259,1,0),0)</f>
        <v>1</v>
      </c>
    </row>
    <row r="260" spans="1:6" x14ac:dyDescent="0.25">
      <c r="A260" t="s">
        <v>3806</v>
      </c>
      <c r="B260">
        <v>5.3109999999999997E-3</v>
      </c>
      <c r="C260">
        <v>1648</v>
      </c>
      <c r="D260">
        <v>43988</v>
      </c>
      <c r="E260" t="s">
        <v>829</v>
      </c>
      <c r="F260">
        <f>IFERROR(IF(VLOOKUP(E260,'refseq-Greedy'!$E$2:$E$3707,1,0)= E260,1,0),0)</f>
        <v>1</v>
      </c>
    </row>
    <row r="261" spans="1:6" x14ac:dyDescent="0.25">
      <c r="A261" t="s">
        <v>3806</v>
      </c>
      <c r="B261">
        <v>5.2950000000000002E-3</v>
      </c>
      <c r="C261">
        <v>1643</v>
      </c>
      <c r="D261">
        <v>40323</v>
      </c>
      <c r="E261" t="s">
        <v>424</v>
      </c>
      <c r="F261">
        <f>IFERROR(IF(VLOOKUP(E261,'refseq-Greedy'!$E$2:$E$3707,1,0)= E261,1,0),0)</f>
        <v>1</v>
      </c>
    </row>
    <row r="262" spans="1:6" x14ac:dyDescent="0.25">
      <c r="A262" t="s">
        <v>3806</v>
      </c>
      <c r="B262">
        <v>5.2919999999999998E-3</v>
      </c>
      <c r="C262">
        <v>1642</v>
      </c>
      <c r="D262">
        <v>423604</v>
      </c>
      <c r="E262" t="s">
        <v>124</v>
      </c>
      <c r="F262">
        <f>IFERROR(IF(VLOOKUP(E262,'refseq-Greedy'!$E$2:$E$3707,1,0)= E262,1,0),0)</f>
        <v>1</v>
      </c>
    </row>
    <row r="263" spans="1:6" x14ac:dyDescent="0.25">
      <c r="A263" t="s">
        <v>3806</v>
      </c>
      <c r="B263">
        <v>5.2599999999999999E-3</v>
      </c>
      <c r="C263">
        <v>1632</v>
      </c>
      <c r="D263">
        <v>75</v>
      </c>
      <c r="E263" t="s">
        <v>504</v>
      </c>
      <c r="F263">
        <f>IFERROR(IF(VLOOKUP(E263,'refseq-Greedy'!$E$2:$E$3707,1,0)= E263,1,0),0)</f>
        <v>1</v>
      </c>
    </row>
    <row r="264" spans="1:6" x14ac:dyDescent="0.25">
      <c r="A264" t="s">
        <v>3806</v>
      </c>
      <c r="B264">
        <v>5.2339999999999999E-3</v>
      </c>
      <c r="C264">
        <v>1624</v>
      </c>
      <c r="D264">
        <v>1854</v>
      </c>
      <c r="E264" t="s">
        <v>376</v>
      </c>
      <c r="F264">
        <f>IFERROR(IF(VLOOKUP(E264,'refseq-Greedy'!$E$2:$E$3707,1,0)= E264,1,0),0)</f>
        <v>1</v>
      </c>
    </row>
    <row r="265" spans="1:6" x14ac:dyDescent="0.25">
      <c r="A265" t="s">
        <v>3806</v>
      </c>
      <c r="B265">
        <v>5.2050000000000004E-3</v>
      </c>
      <c r="C265">
        <v>1615</v>
      </c>
      <c r="D265">
        <v>978</v>
      </c>
      <c r="E265" t="s">
        <v>206</v>
      </c>
      <c r="F265">
        <f>IFERROR(IF(VLOOKUP(E265,'refseq-Greedy'!$E$2:$E$3707,1,0)= E265,1,0),0)</f>
        <v>1</v>
      </c>
    </row>
    <row r="266" spans="1:6" x14ac:dyDescent="0.25">
      <c r="A266" t="s">
        <v>3806</v>
      </c>
      <c r="B266">
        <v>5.1830000000000001E-3</v>
      </c>
      <c r="C266">
        <v>1608</v>
      </c>
      <c r="D266">
        <v>896</v>
      </c>
      <c r="E266" t="s">
        <v>795</v>
      </c>
      <c r="F266">
        <f>IFERROR(IF(VLOOKUP(E266,'refseq-Greedy'!$E$2:$E$3707,1,0)= E266,1,0),0)</f>
        <v>1</v>
      </c>
    </row>
    <row r="267" spans="1:6" x14ac:dyDescent="0.25">
      <c r="A267" t="s">
        <v>3806</v>
      </c>
      <c r="B267">
        <v>5.176E-3</v>
      </c>
      <c r="C267">
        <v>1606</v>
      </c>
      <c r="D267">
        <v>1134403</v>
      </c>
      <c r="E267" t="s">
        <v>1207</v>
      </c>
      <c r="F267">
        <f>IFERROR(IF(VLOOKUP(E267,'refseq-Greedy'!$E$2:$E$3707,1,0)= E267,1,0),0)</f>
        <v>1</v>
      </c>
    </row>
    <row r="268" spans="1:6" x14ac:dyDescent="0.25">
      <c r="A268" t="s">
        <v>3806</v>
      </c>
      <c r="B268">
        <v>5.1469999999999997E-3</v>
      </c>
      <c r="C268">
        <v>1597</v>
      </c>
      <c r="D268">
        <v>432330</v>
      </c>
      <c r="E268" t="s">
        <v>509</v>
      </c>
      <c r="F268">
        <f>IFERROR(IF(VLOOKUP(E268,'refseq-Greedy'!$E$2:$E$3707,1,0)= E268,1,0),0)</f>
        <v>1</v>
      </c>
    </row>
    <row r="269" spans="1:6" x14ac:dyDescent="0.25">
      <c r="A269" t="s">
        <v>3806</v>
      </c>
      <c r="B269">
        <v>5.1469999999999997E-3</v>
      </c>
      <c r="C269">
        <v>1597</v>
      </c>
      <c r="D269">
        <v>1912503</v>
      </c>
      <c r="E269" t="s">
        <v>331</v>
      </c>
      <c r="F269">
        <f>IFERROR(IF(VLOOKUP(E269,'refseq-Greedy'!$E$2:$E$3707,1,0)= E269,1,0),0)</f>
        <v>1</v>
      </c>
    </row>
    <row r="270" spans="1:6" x14ac:dyDescent="0.25">
      <c r="A270" t="s">
        <v>3806</v>
      </c>
      <c r="B270">
        <v>5.1440000000000001E-3</v>
      </c>
      <c r="C270">
        <v>1596</v>
      </c>
      <c r="D270">
        <v>1508657</v>
      </c>
      <c r="E270" t="s">
        <v>119</v>
      </c>
      <c r="F270">
        <f>IFERROR(IF(VLOOKUP(E270,'refseq-Greedy'!$E$2:$E$3707,1,0)= E270,1,0),0)</f>
        <v>1</v>
      </c>
    </row>
    <row r="271" spans="1:6" x14ac:dyDescent="0.25">
      <c r="A271" t="s">
        <v>3806</v>
      </c>
      <c r="B271">
        <v>5.1050000000000002E-3</v>
      </c>
      <c r="C271">
        <v>1584</v>
      </c>
      <c r="D271">
        <v>2173039</v>
      </c>
      <c r="E271" t="s">
        <v>1043</v>
      </c>
      <c r="F271">
        <f>IFERROR(IF(VLOOKUP(E271,'refseq-Greedy'!$E$2:$E$3707,1,0)= E271,1,0),0)</f>
        <v>1</v>
      </c>
    </row>
    <row r="272" spans="1:6" x14ac:dyDescent="0.25">
      <c r="A272" t="s">
        <v>3806</v>
      </c>
      <c r="B272">
        <v>5.0699999999999999E-3</v>
      </c>
      <c r="C272">
        <v>1573</v>
      </c>
      <c r="D272">
        <v>795750</v>
      </c>
      <c r="E272" t="s">
        <v>1201</v>
      </c>
      <c r="F272">
        <f>IFERROR(IF(VLOOKUP(E272,'refseq-Greedy'!$E$2:$E$3707,1,0)= E272,1,0),0)</f>
        <v>1</v>
      </c>
    </row>
    <row r="273" spans="1:6" x14ac:dyDescent="0.25">
      <c r="A273" t="s">
        <v>3806</v>
      </c>
      <c r="B273">
        <v>5.0540000000000003E-3</v>
      </c>
      <c r="C273">
        <v>1568</v>
      </c>
      <c r="D273">
        <v>51668</v>
      </c>
      <c r="E273" t="s">
        <v>625</v>
      </c>
      <c r="F273">
        <f>IFERROR(IF(VLOOKUP(E273,'refseq-Greedy'!$E$2:$E$3707,1,0)= E273,1,0),0)</f>
        <v>1</v>
      </c>
    </row>
    <row r="274" spans="1:6" x14ac:dyDescent="0.25">
      <c r="A274" t="s">
        <v>3806</v>
      </c>
      <c r="B274">
        <v>5.0340000000000003E-3</v>
      </c>
      <c r="C274">
        <v>1562</v>
      </c>
      <c r="D274">
        <v>2335</v>
      </c>
      <c r="E274" t="s">
        <v>481</v>
      </c>
      <c r="F274">
        <f>IFERROR(IF(VLOOKUP(E274,'refseq-Greedy'!$E$2:$E$3707,1,0)= E274,1,0),0)</f>
        <v>1</v>
      </c>
    </row>
    <row r="275" spans="1:6" x14ac:dyDescent="0.25">
      <c r="A275" t="s">
        <v>3806</v>
      </c>
      <c r="B275">
        <v>5.0309999999999999E-3</v>
      </c>
      <c r="C275">
        <v>1561</v>
      </c>
      <c r="D275">
        <v>1380</v>
      </c>
      <c r="E275" t="s">
        <v>231</v>
      </c>
      <c r="F275">
        <f>IFERROR(IF(VLOOKUP(E275,'refseq-Greedy'!$E$2:$E$3707,1,0)= E275,1,0),0)</f>
        <v>1</v>
      </c>
    </row>
    <row r="276" spans="1:6" x14ac:dyDescent="0.25">
      <c r="A276" t="s">
        <v>3806</v>
      </c>
      <c r="B276">
        <v>5.012E-3</v>
      </c>
      <c r="C276">
        <v>1555</v>
      </c>
      <c r="D276">
        <v>1769008</v>
      </c>
      <c r="E276" t="s">
        <v>946</v>
      </c>
      <c r="F276">
        <f>IFERROR(IF(VLOOKUP(E276,'refseq-Greedy'!$E$2:$E$3707,1,0)= E276,1,0),0)</f>
        <v>1</v>
      </c>
    </row>
    <row r="277" spans="1:6" x14ac:dyDescent="0.25">
      <c r="A277" t="s">
        <v>3806</v>
      </c>
      <c r="B277">
        <v>5.0049999999999999E-3</v>
      </c>
      <c r="C277">
        <v>1553</v>
      </c>
      <c r="D277">
        <v>861914</v>
      </c>
      <c r="E277" t="s">
        <v>647</v>
      </c>
      <c r="F277">
        <f>IFERROR(IF(VLOOKUP(E277,'refseq-Greedy'!$E$2:$E$3707,1,0)= E277,1,0),0)</f>
        <v>1</v>
      </c>
    </row>
    <row r="278" spans="1:6" x14ac:dyDescent="0.25">
      <c r="A278" t="s">
        <v>3806</v>
      </c>
      <c r="B278">
        <v>4.947E-3</v>
      </c>
      <c r="C278">
        <v>1535</v>
      </c>
      <c r="D278">
        <v>2697</v>
      </c>
      <c r="E278" t="s">
        <v>408</v>
      </c>
      <c r="F278">
        <f>IFERROR(IF(VLOOKUP(E278,'refseq-Greedy'!$E$2:$E$3707,1,0)= E278,1,0),0)</f>
        <v>1</v>
      </c>
    </row>
    <row r="279" spans="1:6" x14ac:dyDescent="0.25">
      <c r="A279" t="s">
        <v>3806</v>
      </c>
      <c r="B279">
        <v>4.9280000000000001E-3</v>
      </c>
      <c r="C279">
        <v>1529</v>
      </c>
      <c r="D279">
        <v>1007</v>
      </c>
      <c r="E279" t="s">
        <v>824</v>
      </c>
      <c r="F279">
        <f>IFERROR(IF(VLOOKUP(E279,'refseq-Greedy'!$E$2:$E$3707,1,0)= E279,1,0),0)</f>
        <v>1</v>
      </c>
    </row>
    <row r="280" spans="1:6" x14ac:dyDescent="0.25">
      <c r="A280" t="s">
        <v>3806</v>
      </c>
      <c r="B280">
        <v>4.9249999999999997E-3</v>
      </c>
      <c r="C280">
        <v>1528</v>
      </c>
      <c r="D280">
        <v>47251</v>
      </c>
      <c r="E280" t="s">
        <v>383</v>
      </c>
      <c r="F280">
        <f>IFERROR(IF(VLOOKUP(E280,'refseq-Greedy'!$E$2:$E$3707,1,0)= E280,1,0),0)</f>
        <v>1</v>
      </c>
    </row>
    <row r="281" spans="1:6" x14ac:dyDescent="0.25">
      <c r="A281" t="s">
        <v>3806</v>
      </c>
      <c r="B281">
        <v>4.8890000000000001E-3</v>
      </c>
      <c r="C281">
        <v>1517</v>
      </c>
      <c r="D281">
        <v>153265</v>
      </c>
      <c r="E281" t="s">
        <v>420</v>
      </c>
      <c r="F281">
        <f>IFERROR(IF(VLOOKUP(E281,'refseq-Greedy'!$E$2:$E$3707,1,0)= E281,1,0),0)</f>
        <v>1</v>
      </c>
    </row>
    <row r="282" spans="1:6" x14ac:dyDescent="0.25">
      <c r="A282" t="s">
        <v>3806</v>
      </c>
      <c r="B282">
        <v>4.8830000000000002E-3</v>
      </c>
      <c r="C282">
        <v>1515</v>
      </c>
      <c r="D282">
        <v>1937972</v>
      </c>
      <c r="E282" t="s">
        <v>1537</v>
      </c>
      <c r="F282">
        <f>IFERROR(IF(VLOOKUP(E282,'refseq-Greedy'!$E$2:$E$3707,1,0)= E282,1,0),0)</f>
        <v>1</v>
      </c>
    </row>
    <row r="283" spans="1:6" x14ac:dyDescent="0.25">
      <c r="A283" t="s">
        <v>3806</v>
      </c>
      <c r="B283">
        <v>4.8570000000000002E-3</v>
      </c>
      <c r="C283">
        <v>1507</v>
      </c>
      <c r="D283">
        <v>2282742</v>
      </c>
      <c r="E283" t="s">
        <v>644</v>
      </c>
      <c r="F283">
        <f>IFERROR(IF(VLOOKUP(E283,'refseq-Greedy'!$E$2:$E$3707,1,0)= E283,1,0),0)</f>
        <v>1</v>
      </c>
    </row>
    <row r="284" spans="1:6" x14ac:dyDescent="0.25">
      <c r="A284" t="s">
        <v>3806</v>
      </c>
      <c r="B284">
        <v>4.8440000000000002E-3</v>
      </c>
      <c r="C284">
        <v>1503</v>
      </c>
      <c r="D284">
        <v>2483368</v>
      </c>
      <c r="E284" t="s">
        <v>799</v>
      </c>
      <c r="F284">
        <f>IFERROR(IF(VLOOKUP(E284,'refseq-Greedy'!$E$2:$E$3707,1,0)= E284,1,0),0)</f>
        <v>1</v>
      </c>
    </row>
    <row r="285" spans="1:6" x14ac:dyDescent="0.25">
      <c r="A285" t="s">
        <v>3806</v>
      </c>
      <c r="B285">
        <v>4.8089999999999999E-3</v>
      </c>
      <c r="C285">
        <v>1492</v>
      </c>
      <c r="D285">
        <v>55079</v>
      </c>
      <c r="E285" t="s">
        <v>398</v>
      </c>
      <c r="F285">
        <f>IFERROR(IF(VLOOKUP(E285,'refseq-Greedy'!$E$2:$E$3707,1,0)= E285,1,0),0)</f>
        <v>1</v>
      </c>
    </row>
    <row r="286" spans="1:6" x14ac:dyDescent="0.25">
      <c r="A286" t="s">
        <v>3806</v>
      </c>
      <c r="B286">
        <v>4.7930000000000004E-3</v>
      </c>
      <c r="C286">
        <v>1487</v>
      </c>
      <c r="D286">
        <v>357</v>
      </c>
      <c r="E286" t="s">
        <v>603</v>
      </c>
      <c r="F286">
        <f>IFERROR(IF(VLOOKUP(E286,'refseq-Greedy'!$E$2:$E$3707,1,0)= E286,1,0),0)</f>
        <v>1</v>
      </c>
    </row>
    <row r="287" spans="1:6" x14ac:dyDescent="0.25">
      <c r="A287" t="s">
        <v>3806</v>
      </c>
      <c r="B287">
        <v>4.764E-3</v>
      </c>
      <c r="C287">
        <v>1478</v>
      </c>
      <c r="D287">
        <v>278993</v>
      </c>
      <c r="E287" t="s">
        <v>838</v>
      </c>
      <c r="F287">
        <f>IFERROR(IF(VLOOKUP(E287,'refseq-Greedy'!$E$2:$E$3707,1,0)= E287,1,0),0)</f>
        <v>1</v>
      </c>
    </row>
    <row r="288" spans="1:6" x14ac:dyDescent="0.25">
      <c r="A288" t="s">
        <v>3806</v>
      </c>
      <c r="B288">
        <v>4.7410000000000004E-3</v>
      </c>
      <c r="C288">
        <v>1471</v>
      </c>
      <c r="D288">
        <v>446458</v>
      </c>
      <c r="E288" t="s">
        <v>458</v>
      </c>
      <c r="F288">
        <f>IFERROR(IF(VLOOKUP(E288,'refseq-Greedy'!$E$2:$E$3707,1,0)= E288,1,0),0)</f>
        <v>1</v>
      </c>
    </row>
    <row r="289" spans="1:6" x14ac:dyDescent="0.25">
      <c r="A289" t="s">
        <v>3806</v>
      </c>
      <c r="B289">
        <v>4.725E-3</v>
      </c>
      <c r="C289">
        <v>1466</v>
      </c>
      <c r="D289">
        <v>1847</v>
      </c>
      <c r="E289" t="s">
        <v>416</v>
      </c>
      <c r="F289">
        <f>IFERROR(IF(VLOOKUP(E289,'refseq-Greedy'!$E$2:$E$3707,1,0)= E289,1,0),0)</f>
        <v>1</v>
      </c>
    </row>
    <row r="290" spans="1:6" x14ac:dyDescent="0.25">
      <c r="A290" t="s">
        <v>3806</v>
      </c>
      <c r="B290">
        <v>4.7149999999999996E-3</v>
      </c>
      <c r="C290">
        <v>1463</v>
      </c>
      <c r="D290">
        <v>161492</v>
      </c>
      <c r="E290" t="s">
        <v>713</v>
      </c>
      <c r="F290">
        <f>IFERROR(IF(VLOOKUP(E290,'refseq-Greedy'!$E$2:$E$3707,1,0)= E290,1,0),0)</f>
        <v>1</v>
      </c>
    </row>
    <row r="291" spans="1:6" x14ac:dyDescent="0.25">
      <c r="A291" t="s">
        <v>3806</v>
      </c>
      <c r="B291">
        <v>4.6769999999999997E-3</v>
      </c>
      <c r="C291">
        <v>1451</v>
      </c>
      <c r="D291">
        <v>417127</v>
      </c>
      <c r="E291" t="s">
        <v>723</v>
      </c>
      <c r="F291">
        <f>IFERROR(IF(VLOOKUP(E291,'refseq-Greedy'!$E$2:$E$3707,1,0)= E291,1,0),0)</f>
        <v>1</v>
      </c>
    </row>
    <row r="292" spans="1:6" x14ac:dyDescent="0.25">
      <c r="A292" t="s">
        <v>3806</v>
      </c>
      <c r="B292">
        <v>4.6600000000000001E-3</v>
      </c>
      <c r="C292">
        <v>1446</v>
      </c>
      <c r="D292">
        <v>2053</v>
      </c>
      <c r="E292" t="s">
        <v>529</v>
      </c>
      <c r="F292">
        <f>IFERROR(IF(VLOOKUP(E292,'refseq-Greedy'!$E$2:$E$3707,1,0)= E292,1,0),0)</f>
        <v>1</v>
      </c>
    </row>
    <row r="293" spans="1:6" x14ac:dyDescent="0.25">
      <c r="A293" t="s">
        <v>3806</v>
      </c>
      <c r="B293">
        <v>4.6540000000000002E-3</v>
      </c>
      <c r="C293">
        <v>1444</v>
      </c>
      <c r="D293">
        <v>1769729</v>
      </c>
      <c r="E293" t="s">
        <v>373</v>
      </c>
      <c r="F293">
        <f>IFERROR(IF(VLOOKUP(E293,'refseq-Greedy'!$E$2:$E$3707,1,0)= E293,1,0),0)</f>
        <v>1</v>
      </c>
    </row>
    <row r="294" spans="1:6" x14ac:dyDescent="0.25">
      <c r="A294" t="s">
        <v>3806</v>
      </c>
      <c r="B294">
        <v>4.6220000000000002E-3</v>
      </c>
      <c r="C294">
        <v>1434</v>
      </c>
      <c r="D294">
        <v>1013</v>
      </c>
      <c r="E294" t="s">
        <v>793</v>
      </c>
      <c r="F294">
        <f>IFERROR(IF(VLOOKUP(E294,'refseq-Greedy'!$E$2:$E$3707,1,0)= E294,1,0),0)</f>
        <v>1</v>
      </c>
    </row>
    <row r="295" spans="1:6" x14ac:dyDescent="0.25">
      <c r="A295" t="s">
        <v>3806</v>
      </c>
      <c r="B295">
        <v>4.5929999999999999E-3</v>
      </c>
      <c r="C295">
        <v>1425</v>
      </c>
      <c r="D295">
        <v>32068</v>
      </c>
      <c r="E295" t="s">
        <v>767</v>
      </c>
      <c r="F295">
        <f>IFERROR(IF(VLOOKUP(E295,'refseq-Greedy'!$E$2:$E$3707,1,0)= E295,1,0),0)</f>
        <v>1</v>
      </c>
    </row>
    <row r="296" spans="1:6" x14ac:dyDescent="0.25">
      <c r="A296" t="s">
        <v>3806</v>
      </c>
      <c r="B296">
        <v>4.5859999999999998E-3</v>
      </c>
      <c r="C296">
        <v>1423</v>
      </c>
      <c r="D296">
        <v>1080709</v>
      </c>
      <c r="E296" t="s">
        <v>368</v>
      </c>
      <c r="F296">
        <f>IFERROR(IF(VLOOKUP(E296,'refseq-Greedy'!$E$2:$E$3707,1,0)= E296,1,0),0)</f>
        <v>1</v>
      </c>
    </row>
    <row r="297" spans="1:6" x14ac:dyDescent="0.25">
      <c r="A297" t="s">
        <v>3806</v>
      </c>
      <c r="B297">
        <v>4.5669999999999999E-3</v>
      </c>
      <c r="C297">
        <v>1417</v>
      </c>
      <c r="D297">
        <v>326319</v>
      </c>
      <c r="E297" t="s">
        <v>690</v>
      </c>
      <c r="F297">
        <f>IFERROR(IF(VLOOKUP(E297,'refseq-Greedy'!$E$2:$E$3707,1,0)= E297,1,0),0)</f>
        <v>1</v>
      </c>
    </row>
    <row r="298" spans="1:6" x14ac:dyDescent="0.25">
      <c r="A298" t="s">
        <v>3806</v>
      </c>
      <c r="B298">
        <v>4.522E-3</v>
      </c>
      <c r="C298">
        <v>1403</v>
      </c>
      <c r="D298">
        <v>570</v>
      </c>
      <c r="E298" t="s">
        <v>147</v>
      </c>
      <c r="F298">
        <f>IFERROR(IF(VLOOKUP(E298,'refseq-Greedy'!$E$2:$E$3707,1,0)= E298,1,0),0)</f>
        <v>1</v>
      </c>
    </row>
    <row r="299" spans="1:6" x14ac:dyDescent="0.25">
      <c r="A299" t="s">
        <v>3806</v>
      </c>
      <c r="B299">
        <v>4.5189999999999996E-3</v>
      </c>
      <c r="C299">
        <v>1402</v>
      </c>
      <c r="D299">
        <v>120961</v>
      </c>
      <c r="E299" t="s">
        <v>1195</v>
      </c>
      <c r="F299">
        <f>IFERROR(IF(VLOOKUP(E299,'refseq-Greedy'!$E$2:$E$3707,1,0)= E299,1,0),0)</f>
        <v>1</v>
      </c>
    </row>
    <row r="300" spans="1:6" x14ac:dyDescent="0.25">
      <c r="A300" t="s">
        <v>3806</v>
      </c>
      <c r="B300">
        <v>4.5120000000000004E-3</v>
      </c>
      <c r="C300">
        <v>1400</v>
      </c>
      <c r="D300">
        <v>89404</v>
      </c>
      <c r="E300" t="s">
        <v>768</v>
      </c>
      <c r="F300">
        <f>IFERROR(IF(VLOOKUP(E300,'refseq-Greedy'!$E$2:$E$3707,1,0)= E300,1,0),0)</f>
        <v>1</v>
      </c>
    </row>
    <row r="301" spans="1:6" x14ac:dyDescent="0.25">
      <c r="A301" t="s">
        <v>3806</v>
      </c>
      <c r="B301">
        <v>4.4860000000000004E-3</v>
      </c>
      <c r="C301">
        <v>1392</v>
      </c>
      <c r="D301">
        <v>890</v>
      </c>
      <c r="E301" t="s">
        <v>279</v>
      </c>
      <c r="F301">
        <f>IFERROR(IF(VLOOKUP(E301,'refseq-Greedy'!$E$2:$E$3707,1,0)= E301,1,0),0)</f>
        <v>1</v>
      </c>
    </row>
    <row r="302" spans="1:6" x14ac:dyDescent="0.25">
      <c r="A302" t="s">
        <v>3806</v>
      </c>
      <c r="B302">
        <v>4.457E-3</v>
      </c>
      <c r="C302">
        <v>1383</v>
      </c>
      <c r="D302">
        <v>527198</v>
      </c>
      <c r="E302" t="s">
        <v>1209</v>
      </c>
      <c r="F302">
        <f>IFERROR(IF(VLOOKUP(E302,'refseq-Greedy'!$E$2:$E$3707,1,0)= E302,1,0),0)</f>
        <v>1</v>
      </c>
    </row>
    <row r="303" spans="1:6" x14ac:dyDescent="0.25">
      <c r="A303" t="s">
        <v>3806</v>
      </c>
      <c r="B303">
        <v>4.4479999999999997E-3</v>
      </c>
      <c r="C303">
        <v>1380</v>
      </c>
      <c r="D303">
        <v>111500</v>
      </c>
      <c r="E303" t="s">
        <v>265</v>
      </c>
      <c r="F303">
        <f>IFERROR(IF(VLOOKUP(E303,'refseq-Greedy'!$E$2:$E$3707,1,0)= E303,1,0),0)</f>
        <v>1</v>
      </c>
    </row>
    <row r="304" spans="1:6" x14ac:dyDescent="0.25">
      <c r="A304" t="s">
        <v>3806</v>
      </c>
      <c r="B304">
        <v>4.4320000000000002E-3</v>
      </c>
      <c r="C304">
        <v>1375</v>
      </c>
      <c r="D304">
        <v>232244</v>
      </c>
      <c r="E304" t="s">
        <v>846</v>
      </c>
      <c r="F304">
        <f>IFERROR(IF(VLOOKUP(E304,'refseq-Greedy'!$E$2:$E$3707,1,0)= E304,1,0),0)</f>
        <v>1</v>
      </c>
    </row>
    <row r="305" spans="1:6" x14ac:dyDescent="0.25">
      <c r="A305" t="s">
        <v>3806</v>
      </c>
      <c r="B305">
        <v>4.4219999999999997E-3</v>
      </c>
      <c r="C305">
        <v>1372</v>
      </c>
      <c r="D305">
        <v>28228</v>
      </c>
      <c r="E305" t="s">
        <v>494</v>
      </c>
      <c r="F305">
        <f>IFERROR(IF(VLOOKUP(E305,'refseq-Greedy'!$E$2:$E$3707,1,0)= E305,1,0),0)</f>
        <v>1</v>
      </c>
    </row>
    <row r="306" spans="1:6" x14ac:dyDescent="0.25">
      <c r="A306" t="s">
        <v>3806</v>
      </c>
      <c r="B306">
        <v>4.4190000000000002E-3</v>
      </c>
      <c r="C306">
        <v>1371</v>
      </c>
      <c r="D306">
        <v>165696</v>
      </c>
      <c r="E306" t="s">
        <v>360</v>
      </c>
      <c r="F306">
        <f>IFERROR(IF(VLOOKUP(E306,'refseq-Greedy'!$E$2:$E$3707,1,0)= E306,1,0),0)</f>
        <v>1</v>
      </c>
    </row>
    <row r="307" spans="1:6" x14ac:dyDescent="0.25">
      <c r="A307" t="s">
        <v>3806</v>
      </c>
      <c r="B307">
        <v>4.4089999999999997E-3</v>
      </c>
      <c r="C307">
        <v>1368</v>
      </c>
      <c r="D307">
        <v>222</v>
      </c>
      <c r="E307" t="s">
        <v>497</v>
      </c>
      <c r="F307">
        <f>IFERROR(IF(VLOOKUP(E307,'refseq-Greedy'!$E$2:$E$3707,1,0)= E307,1,0),0)</f>
        <v>1</v>
      </c>
    </row>
    <row r="308" spans="1:6" x14ac:dyDescent="0.25">
      <c r="A308" t="s">
        <v>3806</v>
      </c>
      <c r="B308">
        <v>4.4060000000000002E-3</v>
      </c>
      <c r="C308">
        <v>1367</v>
      </c>
      <c r="D308">
        <v>958</v>
      </c>
      <c r="E308" t="s">
        <v>428</v>
      </c>
      <c r="F308">
        <f>IFERROR(IF(VLOOKUP(E308,'refseq-Greedy'!$E$2:$E$3707,1,0)= E308,1,0),0)</f>
        <v>1</v>
      </c>
    </row>
    <row r="309" spans="1:6" x14ac:dyDescent="0.25">
      <c r="A309" t="s">
        <v>3806</v>
      </c>
      <c r="B309">
        <v>4.3800000000000002E-3</v>
      </c>
      <c r="C309">
        <v>1359</v>
      </c>
      <c r="D309">
        <v>182709</v>
      </c>
      <c r="E309" t="s">
        <v>271</v>
      </c>
      <c r="F309">
        <f>IFERROR(IF(VLOOKUP(E309,'refseq-Greedy'!$E$2:$E$3707,1,0)= E309,1,0),0)</f>
        <v>1</v>
      </c>
    </row>
    <row r="310" spans="1:6" x14ac:dyDescent="0.25">
      <c r="A310" t="s">
        <v>3806</v>
      </c>
      <c r="B310">
        <v>4.3769999999999998E-3</v>
      </c>
      <c r="C310">
        <v>1358</v>
      </c>
      <c r="D310">
        <v>12960</v>
      </c>
      <c r="E310" t="s">
        <v>782</v>
      </c>
      <c r="F310">
        <f>IFERROR(IF(VLOOKUP(E310,'refseq-Greedy'!$E$2:$E$3707,1,0)= E310,1,0),0)</f>
        <v>1</v>
      </c>
    </row>
    <row r="311" spans="1:6" x14ac:dyDescent="0.25">
      <c r="A311" t="s">
        <v>3806</v>
      </c>
      <c r="B311">
        <v>4.3509999999999998E-3</v>
      </c>
      <c r="C311">
        <v>1350</v>
      </c>
      <c r="D311">
        <v>2701</v>
      </c>
      <c r="E311" t="s">
        <v>480</v>
      </c>
      <c r="F311">
        <f>IFERROR(IF(VLOOKUP(E311,'refseq-Greedy'!$E$2:$E$3707,1,0)= E311,1,0),0)</f>
        <v>1</v>
      </c>
    </row>
    <row r="312" spans="1:6" x14ac:dyDescent="0.25">
      <c r="A312" t="s">
        <v>3806</v>
      </c>
      <c r="B312">
        <v>4.3480000000000003E-3</v>
      </c>
      <c r="C312">
        <v>1349</v>
      </c>
      <c r="D312">
        <v>68</v>
      </c>
      <c r="E312" t="s">
        <v>435</v>
      </c>
      <c r="F312">
        <f>IFERROR(IF(VLOOKUP(E312,'refseq-Greedy'!$E$2:$E$3707,1,0)= E312,1,0),0)</f>
        <v>1</v>
      </c>
    </row>
    <row r="313" spans="1:6" x14ac:dyDescent="0.25">
      <c r="A313" t="s">
        <v>3806</v>
      </c>
      <c r="B313">
        <v>4.2989999999999999E-3</v>
      </c>
      <c r="C313">
        <v>1334</v>
      </c>
      <c r="D313">
        <v>1582879</v>
      </c>
      <c r="E313" t="s">
        <v>932</v>
      </c>
      <c r="F313">
        <f>IFERROR(IF(VLOOKUP(E313,'refseq-Greedy'!$E$2:$E$3707,1,0)= E313,1,0),0)</f>
        <v>1</v>
      </c>
    </row>
    <row r="314" spans="1:6" x14ac:dyDescent="0.25">
      <c r="A314" t="s">
        <v>3806</v>
      </c>
      <c r="B314">
        <v>4.2929999999999999E-3</v>
      </c>
      <c r="C314">
        <v>1332</v>
      </c>
      <c r="D314">
        <v>72763</v>
      </c>
      <c r="E314" t="s">
        <v>737</v>
      </c>
      <c r="F314">
        <f>IFERROR(IF(VLOOKUP(E314,'refseq-Greedy'!$E$2:$E$3707,1,0)= E314,1,0),0)</f>
        <v>1</v>
      </c>
    </row>
    <row r="315" spans="1:6" x14ac:dyDescent="0.25">
      <c r="A315" t="s">
        <v>3806</v>
      </c>
      <c r="B315">
        <v>4.274E-3</v>
      </c>
      <c r="C315">
        <v>1326</v>
      </c>
      <c r="D315">
        <v>140458</v>
      </c>
      <c r="E315" t="s">
        <v>1085</v>
      </c>
      <c r="F315">
        <f>IFERROR(IF(VLOOKUP(E315,'refseq-Greedy'!$E$2:$E$3707,1,0)= E315,1,0),0)</f>
        <v>1</v>
      </c>
    </row>
    <row r="316" spans="1:6" x14ac:dyDescent="0.25">
      <c r="A316" t="s">
        <v>3806</v>
      </c>
      <c r="B316">
        <v>4.2700000000000004E-3</v>
      </c>
      <c r="C316">
        <v>1325</v>
      </c>
      <c r="D316">
        <v>33870</v>
      </c>
      <c r="E316" t="s">
        <v>1144</v>
      </c>
      <c r="F316">
        <f>IFERROR(IF(VLOOKUP(E316,'refseq-Greedy'!$E$2:$E$3707,1,0)= E316,1,0),0)</f>
        <v>1</v>
      </c>
    </row>
    <row r="317" spans="1:6" x14ac:dyDescent="0.25">
      <c r="A317" t="s">
        <v>3806</v>
      </c>
      <c r="B317">
        <v>4.2509999999999996E-3</v>
      </c>
      <c r="C317">
        <v>1319</v>
      </c>
      <c r="D317">
        <v>34084</v>
      </c>
      <c r="E317" t="s">
        <v>290</v>
      </c>
      <c r="F317">
        <f>IFERROR(IF(VLOOKUP(E317,'refseq-Greedy'!$E$2:$E$3707,1,0)= E317,1,0),0)</f>
        <v>1</v>
      </c>
    </row>
    <row r="318" spans="1:6" x14ac:dyDescent="0.25">
      <c r="A318" t="s">
        <v>3806</v>
      </c>
      <c r="B318">
        <v>4.2119999999999996E-3</v>
      </c>
      <c r="C318">
        <v>1307</v>
      </c>
      <c r="D318">
        <v>44260</v>
      </c>
      <c r="E318" t="s">
        <v>317</v>
      </c>
      <c r="F318">
        <f>IFERROR(IF(VLOOKUP(E318,'refseq-Greedy'!$E$2:$E$3707,1,0)= E318,1,0),0)</f>
        <v>1</v>
      </c>
    </row>
    <row r="319" spans="1:6" x14ac:dyDescent="0.25">
      <c r="A319" t="s">
        <v>3806</v>
      </c>
      <c r="B319">
        <v>4.1869999999999997E-3</v>
      </c>
      <c r="C319">
        <v>1299</v>
      </c>
      <c r="D319">
        <v>53335</v>
      </c>
      <c r="E319" t="s">
        <v>439</v>
      </c>
      <c r="F319">
        <f>IFERROR(IF(VLOOKUP(E319,'refseq-Greedy'!$E$2:$E$3707,1,0)= E319,1,0),0)</f>
        <v>1</v>
      </c>
    </row>
    <row r="320" spans="1:6" x14ac:dyDescent="0.25">
      <c r="A320" t="s">
        <v>3806</v>
      </c>
      <c r="B320">
        <v>4.1770000000000002E-3</v>
      </c>
      <c r="C320">
        <v>1296</v>
      </c>
      <c r="D320">
        <v>178898</v>
      </c>
      <c r="E320" t="s">
        <v>553</v>
      </c>
      <c r="F320">
        <f>IFERROR(IF(VLOOKUP(E320,'refseq-Greedy'!$E$2:$E$3707,1,0)= E320,1,0),0)</f>
        <v>1</v>
      </c>
    </row>
    <row r="321" spans="1:6" x14ac:dyDescent="0.25">
      <c r="A321" t="s">
        <v>3806</v>
      </c>
      <c r="B321">
        <v>4.1419999999999998E-3</v>
      </c>
      <c r="C321">
        <v>1285</v>
      </c>
      <c r="D321">
        <v>113</v>
      </c>
      <c r="E321" t="s">
        <v>1097</v>
      </c>
      <c r="F321">
        <f>IFERROR(IF(VLOOKUP(E321,'refseq-Greedy'!$E$2:$E$3707,1,0)= E321,1,0),0)</f>
        <v>1</v>
      </c>
    </row>
    <row r="322" spans="1:6" x14ac:dyDescent="0.25">
      <c r="A322" t="s">
        <v>3806</v>
      </c>
      <c r="B322">
        <v>4.1320000000000003E-3</v>
      </c>
      <c r="C322">
        <v>1282</v>
      </c>
      <c r="D322">
        <v>291988</v>
      </c>
      <c r="E322" t="s">
        <v>1167</v>
      </c>
      <c r="F322">
        <f>IFERROR(IF(VLOOKUP(E322,'refseq-Greedy'!$E$2:$E$3707,1,0)= E322,1,0),0)</f>
        <v>1</v>
      </c>
    </row>
    <row r="323" spans="1:6" x14ac:dyDescent="0.25">
      <c r="A323" t="s">
        <v>3806</v>
      </c>
      <c r="B323">
        <v>4.1250000000000002E-3</v>
      </c>
      <c r="C323">
        <v>1280</v>
      </c>
      <c r="D323">
        <v>165697</v>
      </c>
      <c r="E323" t="s">
        <v>593</v>
      </c>
      <c r="F323">
        <f>IFERROR(IF(VLOOKUP(E323,'refseq-Greedy'!$E$2:$E$3707,1,0)= E323,1,0),0)</f>
        <v>1</v>
      </c>
    </row>
    <row r="324" spans="1:6" x14ac:dyDescent="0.25">
      <c r="A324" t="s">
        <v>3806</v>
      </c>
      <c r="B324">
        <v>4.1089999999999998E-3</v>
      </c>
      <c r="C324">
        <v>1275</v>
      </c>
      <c r="D324">
        <v>2489367</v>
      </c>
      <c r="E324" t="s">
        <v>1234</v>
      </c>
      <c r="F324">
        <f>IFERROR(IF(VLOOKUP(E324,'refseq-Greedy'!$E$2:$E$3707,1,0)= E324,1,0),0)</f>
        <v>1</v>
      </c>
    </row>
    <row r="325" spans="1:6" x14ac:dyDescent="0.25">
      <c r="A325" t="s">
        <v>3806</v>
      </c>
      <c r="B325">
        <v>4.0740000000000004E-3</v>
      </c>
      <c r="C325">
        <v>1264</v>
      </c>
      <c r="D325">
        <v>2420</v>
      </c>
      <c r="E325" t="s">
        <v>700</v>
      </c>
      <c r="F325">
        <f>IFERROR(IF(VLOOKUP(E325,'refseq-Greedy'!$E$2:$E$3707,1,0)= E325,1,0),0)</f>
        <v>1</v>
      </c>
    </row>
    <row r="326" spans="1:6" x14ac:dyDescent="0.25">
      <c r="A326" t="s">
        <v>3806</v>
      </c>
      <c r="B326">
        <v>4.0419999999999996E-3</v>
      </c>
      <c r="C326">
        <v>1254</v>
      </c>
      <c r="D326">
        <v>909928</v>
      </c>
      <c r="E326" t="s">
        <v>1040</v>
      </c>
      <c r="F326">
        <f>IFERROR(IF(VLOOKUP(E326,'refseq-Greedy'!$E$2:$E$3707,1,0)= E326,1,0),0)</f>
        <v>1</v>
      </c>
    </row>
    <row r="327" spans="1:6" x14ac:dyDescent="0.25">
      <c r="A327" t="s">
        <v>3806</v>
      </c>
      <c r="B327">
        <v>4.0379999999999999E-3</v>
      </c>
      <c r="C327">
        <v>1253</v>
      </c>
      <c r="D327">
        <v>13</v>
      </c>
      <c r="E327" t="s">
        <v>776</v>
      </c>
      <c r="F327">
        <f>IFERROR(IF(VLOOKUP(E327,'refseq-Greedy'!$E$2:$E$3707,1,0)= E327,1,0),0)</f>
        <v>1</v>
      </c>
    </row>
    <row r="328" spans="1:6" x14ac:dyDescent="0.25">
      <c r="A328" t="s">
        <v>3806</v>
      </c>
      <c r="B328">
        <v>4.0090000000000004E-3</v>
      </c>
      <c r="C328">
        <v>1244</v>
      </c>
      <c r="D328">
        <v>270</v>
      </c>
      <c r="E328" t="s">
        <v>604</v>
      </c>
      <c r="F328">
        <f>IFERROR(IF(VLOOKUP(E328,'refseq-Greedy'!$E$2:$E$3707,1,0)= E328,1,0),0)</f>
        <v>1</v>
      </c>
    </row>
    <row r="329" spans="1:6" x14ac:dyDescent="0.25">
      <c r="A329" t="s">
        <v>3806</v>
      </c>
      <c r="B329">
        <v>4.0000000000000001E-3</v>
      </c>
      <c r="C329">
        <v>1241</v>
      </c>
      <c r="D329">
        <v>2422</v>
      </c>
      <c r="E329" t="s">
        <v>665</v>
      </c>
      <c r="F329">
        <f>IFERROR(IF(VLOOKUP(E329,'refseq-Greedy'!$E$2:$E$3707,1,0)= E329,1,0),0)</f>
        <v>1</v>
      </c>
    </row>
    <row r="330" spans="1:6" x14ac:dyDescent="0.25">
      <c r="A330" t="s">
        <v>3806</v>
      </c>
      <c r="B330">
        <v>3.9969999999999997E-3</v>
      </c>
      <c r="C330">
        <v>1240</v>
      </c>
      <c r="D330">
        <v>246875</v>
      </c>
      <c r="E330" t="s">
        <v>139</v>
      </c>
      <c r="F330">
        <f>IFERROR(IF(VLOOKUP(E330,'refseq-Greedy'!$E$2:$E$3707,1,0)= E330,1,0),0)</f>
        <v>1</v>
      </c>
    </row>
    <row r="331" spans="1:6" x14ac:dyDescent="0.25">
      <c r="A331" t="s">
        <v>3806</v>
      </c>
      <c r="B331">
        <v>3.9839999999999997E-3</v>
      </c>
      <c r="C331">
        <v>1236</v>
      </c>
      <c r="D331">
        <v>843</v>
      </c>
      <c r="E331" t="s">
        <v>681</v>
      </c>
      <c r="F331">
        <f>IFERROR(IF(VLOOKUP(E331,'refseq-Greedy'!$E$2:$E$3707,1,0)= E331,1,0),0)</f>
        <v>1</v>
      </c>
    </row>
    <row r="332" spans="1:6" x14ac:dyDescent="0.25">
      <c r="A332" t="s">
        <v>3806</v>
      </c>
      <c r="B332">
        <v>3.9709999999999997E-3</v>
      </c>
      <c r="C332">
        <v>1232</v>
      </c>
      <c r="D332">
        <v>29580</v>
      </c>
      <c r="E332" t="s">
        <v>560</v>
      </c>
      <c r="F332">
        <f>IFERROR(IF(VLOOKUP(E332,'refseq-Greedy'!$E$2:$E$3707,1,0)= E332,1,0),0)</f>
        <v>1</v>
      </c>
    </row>
    <row r="333" spans="1:6" x14ac:dyDescent="0.25">
      <c r="A333" t="s">
        <v>3806</v>
      </c>
      <c r="B333">
        <v>3.9480000000000001E-3</v>
      </c>
      <c r="C333">
        <v>1225</v>
      </c>
      <c r="D333">
        <v>1060</v>
      </c>
      <c r="E333" t="s">
        <v>542</v>
      </c>
      <c r="F333">
        <f>IFERROR(IF(VLOOKUP(E333,'refseq-Greedy'!$E$2:$E$3707,1,0)= E333,1,0),0)</f>
        <v>1</v>
      </c>
    </row>
    <row r="334" spans="1:6" x14ac:dyDescent="0.25">
      <c r="A334" t="s">
        <v>3806</v>
      </c>
      <c r="B334">
        <v>3.9290000000000002E-3</v>
      </c>
      <c r="C334">
        <v>1219</v>
      </c>
      <c r="D334">
        <v>118</v>
      </c>
      <c r="E334" t="s">
        <v>1059</v>
      </c>
      <c r="F334">
        <f>IFERROR(IF(VLOOKUP(E334,'refseq-Greedy'!$E$2:$E$3707,1,0)= E334,1,0),0)</f>
        <v>1</v>
      </c>
    </row>
    <row r="335" spans="1:6" x14ac:dyDescent="0.25">
      <c r="A335" t="s">
        <v>3806</v>
      </c>
      <c r="B335">
        <v>3.9160000000000002E-3</v>
      </c>
      <c r="C335">
        <v>1215</v>
      </c>
      <c r="D335">
        <v>45667</v>
      </c>
      <c r="E335" t="s">
        <v>418</v>
      </c>
      <c r="F335">
        <f>IFERROR(IF(VLOOKUP(E335,'refseq-Greedy'!$E$2:$E$3707,1,0)= E335,1,0),0)</f>
        <v>1</v>
      </c>
    </row>
    <row r="336" spans="1:6" x14ac:dyDescent="0.25">
      <c r="A336" t="s">
        <v>3806</v>
      </c>
      <c r="B336">
        <v>3.9129999999999998E-3</v>
      </c>
      <c r="C336">
        <v>1214</v>
      </c>
      <c r="D336">
        <v>202746</v>
      </c>
      <c r="E336" t="s">
        <v>291</v>
      </c>
      <c r="F336">
        <f>IFERROR(IF(VLOOKUP(E336,'refseq-Greedy'!$E$2:$E$3707,1,0)= E336,1,0),0)</f>
        <v>1</v>
      </c>
    </row>
    <row r="337" spans="1:6" x14ac:dyDescent="0.25">
      <c r="A337" t="s">
        <v>3806</v>
      </c>
      <c r="B337">
        <v>3.9129999999999998E-3</v>
      </c>
      <c r="C337">
        <v>1214</v>
      </c>
      <c r="D337">
        <v>1518147</v>
      </c>
      <c r="E337" t="s">
        <v>731</v>
      </c>
      <c r="F337">
        <f>IFERROR(IF(VLOOKUP(E337,'refseq-Greedy'!$E$2:$E$3707,1,0)= E337,1,0),0)</f>
        <v>1</v>
      </c>
    </row>
    <row r="338" spans="1:6" x14ac:dyDescent="0.25">
      <c r="A338" t="s">
        <v>3806</v>
      </c>
      <c r="B338">
        <v>3.8839999999999999E-3</v>
      </c>
      <c r="C338">
        <v>1205</v>
      </c>
      <c r="D338">
        <v>1755829</v>
      </c>
      <c r="E338" t="s">
        <v>956</v>
      </c>
      <c r="F338">
        <f>IFERROR(IF(VLOOKUP(E338,'refseq-Greedy'!$E$2:$E$3707,1,0)= E338,1,0),0)</f>
        <v>1</v>
      </c>
    </row>
    <row r="339" spans="1:6" x14ac:dyDescent="0.25">
      <c r="A339" t="s">
        <v>3806</v>
      </c>
      <c r="B339">
        <v>3.8679999999999999E-3</v>
      </c>
      <c r="C339">
        <v>1200</v>
      </c>
      <c r="D339">
        <v>773</v>
      </c>
      <c r="E339" t="s">
        <v>592</v>
      </c>
      <c r="F339">
        <f>IFERROR(IF(VLOOKUP(E339,'refseq-Greedy'!$E$2:$E$3707,1,0)= E339,1,0),0)</f>
        <v>1</v>
      </c>
    </row>
    <row r="340" spans="1:6" x14ac:dyDescent="0.25">
      <c r="A340" t="s">
        <v>3806</v>
      </c>
      <c r="B340">
        <v>3.8609999999999998E-3</v>
      </c>
      <c r="C340">
        <v>1198</v>
      </c>
      <c r="D340">
        <v>93217</v>
      </c>
      <c r="E340" t="s">
        <v>1013</v>
      </c>
      <c r="F340">
        <f>IFERROR(IF(VLOOKUP(E340,'refseq-Greedy'!$E$2:$E$3707,1,0)= E340,1,0),0)</f>
        <v>1</v>
      </c>
    </row>
    <row r="341" spans="1:6" x14ac:dyDescent="0.25">
      <c r="A341" t="s">
        <v>3806</v>
      </c>
      <c r="B341">
        <v>3.8449999999999999E-3</v>
      </c>
      <c r="C341">
        <v>1193</v>
      </c>
      <c r="D341">
        <v>178469</v>
      </c>
      <c r="E341" t="s">
        <v>310</v>
      </c>
      <c r="F341">
        <f>IFERROR(IF(VLOOKUP(E341,'refseq-Greedy'!$E$2:$E$3707,1,0)= E341,1,0),0)</f>
        <v>1</v>
      </c>
    </row>
    <row r="342" spans="1:6" x14ac:dyDescent="0.25">
      <c r="A342" t="s">
        <v>3806</v>
      </c>
      <c r="B342">
        <v>3.8189999999999999E-3</v>
      </c>
      <c r="C342">
        <v>1185</v>
      </c>
      <c r="D342">
        <v>41275</v>
      </c>
      <c r="E342" t="s">
        <v>530</v>
      </c>
      <c r="F342">
        <f>IFERROR(IF(VLOOKUP(E342,'refseq-Greedy'!$E$2:$E$3707,1,0)= E342,1,0),0)</f>
        <v>1</v>
      </c>
    </row>
    <row r="343" spans="1:6" x14ac:dyDescent="0.25">
      <c r="A343" t="s">
        <v>3806</v>
      </c>
      <c r="B343">
        <v>3.8189999999999999E-3</v>
      </c>
      <c r="C343">
        <v>1185</v>
      </c>
      <c r="D343">
        <v>46913</v>
      </c>
      <c r="E343" t="s">
        <v>503</v>
      </c>
      <c r="F343">
        <f>IFERROR(IF(VLOOKUP(E343,'refseq-Greedy'!$E$2:$E$3707,1,0)= E343,1,0),0)</f>
        <v>1</v>
      </c>
    </row>
    <row r="344" spans="1:6" x14ac:dyDescent="0.25">
      <c r="A344" t="s">
        <v>3806</v>
      </c>
      <c r="B344">
        <v>3.8189999999999999E-3</v>
      </c>
      <c r="C344">
        <v>1185</v>
      </c>
      <c r="D344">
        <v>129957</v>
      </c>
      <c r="E344" t="s">
        <v>635</v>
      </c>
      <c r="F344">
        <f>IFERROR(IF(VLOOKUP(E344,'refseq-Greedy'!$E$2:$E$3707,1,0)= E344,1,0),0)</f>
        <v>1</v>
      </c>
    </row>
    <row r="345" spans="1:6" x14ac:dyDescent="0.25">
      <c r="A345" t="s">
        <v>3806</v>
      </c>
      <c r="B345">
        <v>3.8159999999999999E-3</v>
      </c>
      <c r="C345">
        <v>1184</v>
      </c>
      <c r="D345">
        <v>43668</v>
      </c>
      <c r="E345" t="s">
        <v>596</v>
      </c>
      <c r="F345">
        <f>IFERROR(IF(VLOOKUP(E345,'refseq-Greedy'!$E$2:$E$3707,1,0)= E345,1,0),0)</f>
        <v>1</v>
      </c>
    </row>
    <row r="346" spans="1:6" x14ac:dyDescent="0.25">
      <c r="A346" t="s">
        <v>3806</v>
      </c>
      <c r="B346">
        <v>3.7929999999999999E-3</v>
      </c>
      <c r="C346">
        <v>1177</v>
      </c>
      <c r="D346">
        <v>42255</v>
      </c>
      <c r="E346" t="s">
        <v>920</v>
      </c>
      <c r="F346">
        <f>IFERROR(IF(VLOOKUP(E346,'refseq-Greedy'!$E$2:$E$3707,1,0)= E346,1,0),0)</f>
        <v>1</v>
      </c>
    </row>
    <row r="347" spans="1:6" x14ac:dyDescent="0.25">
      <c r="A347" t="s">
        <v>3806</v>
      </c>
      <c r="B347">
        <v>3.7929999999999999E-3</v>
      </c>
      <c r="C347">
        <v>1177</v>
      </c>
      <c r="D347">
        <v>85413</v>
      </c>
      <c r="E347" t="s">
        <v>652</v>
      </c>
      <c r="F347">
        <f>IFERROR(IF(VLOOKUP(E347,'refseq-Greedy'!$E$2:$E$3707,1,0)= E347,1,0),0)</f>
        <v>1</v>
      </c>
    </row>
    <row r="348" spans="1:6" x14ac:dyDescent="0.25">
      <c r="A348" t="s">
        <v>3806</v>
      </c>
      <c r="B348">
        <v>3.774E-3</v>
      </c>
      <c r="C348">
        <v>1171</v>
      </c>
      <c r="D348">
        <v>547</v>
      </c>
      <c r="E348" t="s">
        <v>460</v>
      </c>
      <c r="F348">
        <f>IFERROR(IF(VLOOKUP(E348,'refseq-Greedy'!$E$2:$E$3707,1,0)= E348,1,0),0)</f>
        <v>1</v>
      </c>
    </row>
    <row r="349" spans="1:6" x14ac:dyDescent="0.25">
      <c r="A349" t="s">
        <v>3806</v>
      </c>
      <c r="B349">
        <v>3.774E-3</v>
      </c>
      <c r="C349">
        <v>1171</v>
      </c>
      <c r="D349">
        <v>898</v>
      </c>
      <c r="E349" t="s">
        <v>752</v>
      </c>
      <c r="F349">
        <f>IFERROR(IF(VLOOKUP(E349,'refseq-Greedy'!$E$2:$E$3707,1,0)= E349,1,0),0)</f>
        <v>1</v>
      </c>
    </row>
    <row r="350" spans="1:6" x14ac:dyDescent="0.25">
      <c r="A350" t="s">
        <v>3806</v>
      </c>
      <c r="B350">
        <v>3.7550000000000001E-3</v>
      </c>
      <c r="C350">
        <v>1165</v>
      </c>
      <c r="D350">
        <v>28105</v>
      </c>
      <c r="E350" t="s">
        <v>87</v>
      </c>
      <c r="F350">
        <f>IFERROR(IF(VLOOKUP(E350,'refseq-Greedy'!$E$2:$E$3707,1,0)= E350,1,0),0)</f>
        <v>1</v>
      </c>
    </row>
    <row r="351" spans="1:6" x14ac:dyDescent="0.25">
      <c r="A351" t="s">
        <v>3806</v>
      </c>
      <c r="B351">
        <v>3.7230000000000002E-3</v>
      </c>
      <c r="C351">
        <v>1155</v>
      </c>
      <c r="D351">
        <v>1921784</v>
      </c>
      <c r="E351" t="s">
        <v>918</v>
      </c>
      <c r="F351">
        <f>IFERROR(IF(VLOOKUP(E351,'refseq-Greedy'!$E$2:$E$3707,1,0)= E351,1,0),0)</f>
        <v>1</v>
      </c>
    </row>
    <row r="352" spans="1:6" x14ac:dyDescent="0.25">
      <c r="A352" t="s">
        <v>3806</v>
      </c>
      <c r="B352">
        <v>3.7190000000000001E-3</v>
      </c>
      <c r="C352">
        <v>1154</v>
      </c>
      <c r="D352">
        <v>651456</v>
      </c>
      <c r="E352" t="s">
        <v>969</v>
      </c>
      <c r="F352">
        <f>IFERROR(IF(VLOOKUP(E352,'refseq-Greedy'!$E$2:$E$3707,1,0)= E352,1,0),0)</f>
        <v>1</v>
      </c>
    </row>
    <row r="353" spans="1:6" x14ac:dyDescent="0.25">
      <c r="A353" t="s">
        <v>3806</v>
      </c>
      <c r="B353">
        <v>3.6970000000000002E-3</v>
      </c>
      <c r="C353">
        <v>1147</v>
      </c>
      <c r="D353">
        <v>416</v>
      </c>
      <c r="E353" t="s">
        <v>649</v>
      </c>
      <c r="F353">
        <f>IFERROR(IF(VLOOKUP(E353,'refseq-Greedy'!$E$2:$E$3707,1,0)= E353,1,0),0)</f>
        <v>1</v>
      </c>
    </row>
    <row r="354" spans="1:6" x14ac:dyDescent="0.25">
      <c r="A354" t="s">
        <v>3806</v>
      </c>
      <c r="B354">
        <v>3.6900000000000001E-3</v>
      </c>
      <c r="C354">
        <v>1145</v>
      </c>
      <c r="D354">
        <v>48736</v>
      </c>
      <c r="E354" t="s">
        <v>717</v>
      </c>
      <c r="F354">
        <f>IFERROR(IF(VLOOKUP(E354,'refseq-Greedy'!$E$2:$E$3707,1,0)= E354,1,0),0)</f>
        <v>1</v>
      </c>
    </row>
    <row r="355" spans="1:6" x14ac:dyDescent="0.25">
      <c r="A355" t="s">
        <v>3806</v>
      </c>
      <c r="B355">
        <v>3.6840000000000002E-3</v>
      </c>
      <c r="C355">
        <v>1143</v>
      </c>
      <c r="D355">
        <v>2160</v>
      </c>
      <c r="E355" t="s">
        <v>551</v>
      </c>
      <c r="F355">
        <f>IFERROR(IF(VLOOKUP(E355,'refseq-Greedy'!$E$2:$E$3707,1,0)= E355,1,0),0)</f>
        <v>1</v>
      </c>
    </row>
    <row r="356" spans="1:6" x14ac:dyDescent="0.25">
      <c r="A356" t="s">
        <v>3806</v>
      </c>
      <c r="B356">
        <v>3.6649999999999999E-3</v>
      </c>
      <c r="C356">
        <v>1137</v>
      </c>
      <c r="D356">
        <v>2733</v>
      </c>
      <c r="E356" t="s">
        <v>1412</v>
      </c>
      <c r="F356">
        <f>IFERROR(IF(VLOOKUP(E356,'refseq-Greedy'!$E$2:$E$3707,1,0)= E356,1,0),0)</f>
        <v>1</v>
      </c>
    </row>
    <row r="357" spans="1:6" x14ac:dyDescent="0.25">
      <c r="A357" t="s">
        <v>3806</v>
      </c>
      <c r="B357">
        <v>3.6610000000000002E-3</v>
      </c>
      <c r="C357">
        <v>1136</v>
      </c>
      <c r="D357">
        <v>10</v>
      </c>
      <c r="E357" t="s">
        <v>750</v>
      </c>
      <c r="F357">
        <f>IFERROR(IF(VLOOKUP(E357,'refseq-Greedy'!$E$2:$E$3707,1,0)= E357,1,0),0)</f>
        <v>1</v>
      </c>
    </row>
    <row r="358" spans="1:6" x14ac:dyDescent="0.25">
      <c r="A358" t="s">
        <v>3806</v>
      </c>
      <c r="B358">
        <v>3.6480000000000002E-3</v>
      </c>
      <c r="C358">
        <v>1132</v>
      </c>
      <c r="D358">
        <v>586</v>
      </c>
      <c r="E358" t="s">
        <v>751</v>
      </c>
      <c r="F358">
        <f>IFERROR(IF(VLOOKUP(E358,'refseq-Greedy'!$E$2:$E$3707,1,0)= E358,1,0),0)</f>
        <v>1</v>
      </c>
    </row>
    <row r="359" spans="1:6" x14ac:dyDescent="0.25">
      <c r="A359" t="s">
        <v>3806</v>
      </c>
      <c r="B359">
        <v>3.6449999999999998E-3</v>
      </c>
      <c r="C359">
        <v>1131</v>
      </c>
      <c r="D359">
        <v>914</v>
      </c>
      <c r="E359" t="s">
        <v>441</v>
      </c>
      <c r="F359">
        <f>IFERROR(IF(VLOOKUP(E359,'refseq-Greedy'!$E$2:$E$3707,1,0)= E359,1,0),0)</f>
        <v>1</v>
      </c>
    </row>
    <row r="360" spans="1:6" x14ac:dyDescent="0.25">
      <c r="A360" t="s">
        <v>3806</v>
      </c>
      <c r="B360">
        <v>3.6129999999999999E-3</v>
      </c>
      <c r="C360">
        <v>1121</v>
      </c>
      <c r="D360">
        <v>629</v>
      </c>
      <c r="E360" t="s">
        <v>605</v>
      </c>
      <c r="F360">
        <f>IFERROR(IF(VLOOKUP(E360,'refseq-Greedy'!$E$2:$E$3707,1,0)= E360,1,0),0)</f>
        <v>1</v>
      </c>
    </row>
    <row r="361" spans="1:6" x14ac:dyDescent="0.25">
      <c r="A361" t="s">
        <v>3806</v>
      </c>
      <c r="B361">
        <v>3.607E-3</v>
      </c>
      <c r="C361">
        <v>1119</v>
      </c>
      <c r="D361">
        <v>2184</v>
      </c>
      <c r="E361" t="s">
        <v>1170</v>
      </c>
      <c r="F361">
        <f>IFERROR(IF(VLOOKUP(E361,'refseq-Greedy'!$E$2:$E$3707,1,0)= E361,1,0),0)</f>
        <v>1</v>
      </c>
    </row>
    <row r="362" spans="1:6" x14ac:dyDescent="0.25">
      <c r="A362" t="s">
        <v>3806</v>
      </c>
      <c r="B362">
        <v>3.5609999999999999E-3</v>
      </c>
      <c r="C362">
        <v>1105</v>
      </c>
      <c r="D362">
        <v>1125</v>
      </c>
      <c r="E362" t="s">
        <v>865</v>
      </c>
      <c r="F362">
        <f>IFERROR(IF(VLOOKUP(E362,'refseq-Greedy'!$E$2:$E$3707,1,0)= E362,1,0),0)</f>
        <v>1</v>
      </c>
    </row>
    <row r="363" spans="1:6" x14ac:dyDescent="0.25">
      <c r="A363" t="s">
        <v>3806</v>
      </c>
      <c r="B363">
        <v>3.545E-3</v>
      </c>
      <c r="C363">
        <v>1100</v>
      </c>
      <c r="D363">
        <v>12916</v>
      </c>
      <c r="E363" t="s">
        <v>496</v>
      </c>
      <c r="F363">
        <f>IFERROR(IF(VLOOKUP(E363,'refseq-Greedy'!$E$2:$E$3707,1,0)= E363,1,0),0)</f>
        <v>1</v>
      </c>
    </row>
    <row r="364" spans="1:6" x14ac:dyDescent="0.25">
      <c r="A364" t="s">
        <v>3806</v>
      </c>
      <c r="B364">
        <v>3.545E-3</v>
      </c>
      <c r="C364">
        <v>1100</v>
      </c>
      <c r="D364">
        <v>168808</v>
      </c>
      <c r="E364" t="s">
        <v>789</v>
      </c>
      <c r="F364">
        <f>IFERROR(IF(VLOOKUP(E364,'refseq-Greedy'!$E$2:$E$3707,1,0)= E364,1,0),0)</f>
        <v>1</v>
      </c>
    </row>
    <row r="365" spans="1:6" x14ac:dyDescent="0.25">
      <c r="A365" t="s">
        <v>3806</v>
      </c>
      <c r="B365">
        <v>3.542E-3</v>
      </c>
      <c r="C365">
        <v>1099</v>
      </c>
      <c r="D365">
        <v>1218</v>
      </c>
      <c r="E365" t="s">
        <v>684</v>
      </c>
      <c r="F365">
        <f>IFERROR(IF(VLOOKUP(E365,'refseq-Greedy'!$E$2:$E$3707,1,0)= E365,1,0),0)</f>
        <v>1</v>
      </c>
    </row>
    <row r="366" spans="1:6" x14ac:dyDescent="0.25">
      <c r="A366" t="s">
        <v>3806</v>
      </c>
      <c r="B366">
        <v>3.529E-3</v>
      </c>
      <c r="C366">
        <v>1095</v>
      </c>
      <c r="D366">
        <v>1652133</v>
      </c>
      <c r="E366" t="s">
        <v>780</v>
      </c>
      <c r="F366">
        <f>IFERROR(IF(VLOOKUP(E366,'refseq-Greedy'!$E$2:$E$3707,1,0)= E366,1,0),0)</f>
        <v>1</v>
      </c>
    </row>
    <row r="367" spans="1:6" x14ac:dyDescent="0.25">
      <c r="A367" t="s">
        <v>3806</v>
      </c>
      <c r="B367">
        <v>3.5260000000000001E-3</v>
      </c>
      <c r="C367">
        <v>1094</v>
      </c>
      <c r="D367">
        <v>375928</v>
      </c>
      <c r="E367" t="s">
        <v>778</v>
      </c>
      <c r="F367">
        <f>IFERROR(IF(VLOOKUP(E367,'refseq-Greedy'!$E$2:$E$3707,1,0)= E367,1,0),0)</f>
        <v>1</v>
      </c>
    </row>
    <row r="368" spans="1:6" x14ac:dyDescent="0.25">
      <c r="A368" t="s">
        <v>3806</v>
      </c>
      <c r="B368">
        <v>3.5070000000000001E-3</v>
      </c>
      <c r="C368">
        <v>1088</v>
      </c>
      <c r="D368">
        <v>2035811</v>
      </c>
      <c r="E368" t="s">
        <v>639</v>
      </c>
      <c r="F368">
        <f>IFERROR(IF(VLOOKUP(E368,'refseq-Greedy'!$E$2:$E$3707,1,0)= E368,1,0),0)</f>
        <v>1</v>
      </c>
    </row>
    <row r="369" spans="1:6" x14ac:dyDescent="0.25">
      <c r="A369" t="s">
        <v>3806</v>
      </c>
      <c r="B369">
        <v>3.5000000000000001E-3</v>
      </c>
      <c r="C369">
        <v>1086</v>
      </c>
      <c r="D369">
        <v>225842</v>
      </c>
      <c r="E369" t="s">
        <v>508</v>
      </c>
      <c r="F369">
        <f>IFERROR(IF(VLOOKUP(E369,'refseq-Greedy'!$E$2:$E$3707,1,0)= E369,1,0),0)</f>
        <v>1</v>
      </c>
    </row>
    <row r="370" spans="1:6" x14ac:dyDescent="0.25">
      <c r="A370" t="s">
        <v>3806</v>
      </c>
      <c r="B370">
        <v>3.4810000000000002E-3</v>
      </c>
      <c r="C370">
        <v>1080</v>
      </c>
      <c r="D370">
        <v>29548</v>
      </c>
      <c r="E370" t="s">
        <v>995</v>
      </c>
      <c r="F370">
        <f>IFERROR(IF(VLOOKUP(E370,'refseq-Greedy'!$E$2:$E$3707,1,0)= E370,1,0),0)</f>
        <v>1</v>
      </c>
    </row>
    <row r="371" spans="1:6" x14ac:dyDescent="0.25">
      <c r="A371" t="s">
        <v>3806</v>
      </c>
      <c r="B371">
        <v>3.4740000000000001E-3</v>
      </c>
      <c r="C371">
        <v>1078</v>
      </c>
      <c r="D371">
        <v>69965</v>
      </c>
      <c r="E371" t="s">
        <v>374</v>
      </c>
      <c r="F371">
        <f>IFERROR(IF(VLOOKUP(E371,'refseq-Greedy'!$E$2:$E$3707,1,0)= E371,1,0),0)</f>
        <v>1</v>
      </c>
    </row>
    <row r="372" spans="1:6" x14ac:dyDescent="0.25">
      <c r="A372" t="s">
        <v>3806</v>
      </c>
      <c r="B372">
        <v>3.4199999999999999E-3</v>
      </c>
      <c r="C372">
        <v>1061</v>
      </c>
      <c r="D372">
        <v>29330</v>
      </c>
      <c r="E372" t="s">
        <v>226</v>
      </c>
      <c r="F372">
        <f>IFERROR(IF(VLOOKUP(E372,'refseq-Greedy'!$E$2:$E$3707,1,0)= E372,1,0),0)</f>
        <v>1</v>
      </c>
    </row>
    <row r="373" spans="1:6" x14ac:dyDescent="0.25">
      <c r="A373" t="s">
        <v>3806</v>
      </c>
      <c r="B373">
        <v>3.4160000000000002E-3</v>
      </c>
      <c r="C373">
        <v>1060</v>
      </c>
      <c r="D373">
        <v>2004797</v>
      </c>
      <c r="E373" t="s">
        <v>1740</v>
      </c>
      <c r="F373">
        <f>IFERROR(IF(VLOOKUP(E373,'refseq-Greedy'!$E$2:$E$3707,1,0)= E373,1,0),0)</f>
        <v>1</v>
      </c>
    </row>
    <row r="374" spans="1:6" x14ac:dyDescent="0.25">
      <c r="A374" t="s">
        <v>3806</v>
      </c>
      <c r="B374">
        <v>3.4030000000000002E-3</v>
      </c>
      <c r="C374">
        <v>1056</v>
      </c>
      <c r="D374">
        <v>1073</v>
      </c>
      <c r="E374" t="s">
        <v>819</v>
      </c>
      <c r="F374">
        <f>IFERROR(IF(VLOOKUP(E374,'refseq-Greedy'!$E$2:$E$3707,1,0)= E374,1,0),0)</f>
        <v>1</v>
      </c>
    </row>
    <row r="375" spans="1:6" x14ac:dyDescent="0.25">
      <c r="A375" t="s">
        <v>3806</v>
      </c>
      <c r="B375">
        <v>3.3939999999999999E-3</v>
      </c>
      <c r="C375">
        <v>1053</v>
      </c>
      <c r="D375">
        <v>256319</v>
      </c>
      <c r="E375" t="s">
        <v>881</v>
      </c>
      <c r="F375">
        <f>IFERROR(IF(VLOOKUP(E375,'refseq-Greedy'!$E$2:$E$3707,1,0)= E375,1,0),0)</f>
        <v>1</v>
      </c>
    </row>
    <row r="376" spans="1:6" x14ac:dyDescent="0.25">
      <c r="A376" t="s">
        <v>3806</v>
      </c>
      <c r="B376">
        <v>3.3839999999999999E-3</v>
      </c>
      <c r="C376">
        <v>1050</v>
      </c>
      <c r="D376">
        <v>32636</v>
      </c>
      <c r="E376" t="s">
        <v>1134</v>
      </c>
      <c r="F376">
        <f>IFERROR(IF(VLOOKUP(E376,'refseq-Greedy'!$E$2:$E$3707,1,0)= E376,1,0),0)</f>
        <v>1</v>
      </c>
    </row>
    <row r="377" spans="1:6" x14ac:dyDescent="0.25">
      <c r="A377" t="s">
        <v>3806</v>
      </c>
      <c r="B377">
        <v>3.3809999999999999E-3</v>
      </c>
      <c r="C377">
        <v>1049</v>
      </c>
      <c r="D377">
        <v>1649478</v>
      </c>
      <c r="E377" t="s">
        <v>1311</v>
      </c>
      <c r="F377">
        <f>IFERROR(IF(VLOOKUP(E377,'refseq-Greedy'!$E$2:$E$3707,1,0)= E377,1,0),0)</f>
        <v>1</v>
      </c>
    </row>
    <row r="378" spans="1:6" x14ac:dyDescent="0.25">
      <c r="A378" t="s">
        <v>3806</v>
      </c>
      <c r="B378">
        <v>3.3679999999999999E-3</v>
      </c>
      <c r="C378">
        <v>1045</v>
      </c>
      <c r="D378">
        <v>535</v>
      </c>
      <c r="E378" t="s">
        <v>754</v>
      </c>
      <c r="F378">
        <f>IFERROR(IF(VLOOKUP(E378,'refseq-Greedy'!$E$2:$E$3707,1,0)= E378,1,0),0)</f>
        <v>1</v>
      </c>
    </row>
    <row r="379" spans="1:6" x14ac:dyDescent="0.25">
      <c r="A379" t="s">
        <v>3806</v>
      </c>
      <c r="B379">
        <v>3.362E-3</v>
      </c>
      <c r="C379">
        <v>1043</v>
      </c>
      <c r="D379">
        <v>590</v>
      </c>
      <c r="E379" t="s">
        <v>166</v>
      </c>
      <c r="F379">
        <f>IFERROR(IF(VLOOKUP(E379,'refseq-Greedy'!$E$2:$E$3707,1,0)= E379,1,0),0)</f>
        <v>1</v>
      </c>
    </row>
    <row r="380" spans="1:6" x14ac:dyDescent="0.25">
      <c r="A380" t="s">
        <v>3806</v>
      </c>
      <c r="B380">
        <v>3.3519999999999999E-3</v>
      </c>
      <c r="C380">
        <v>1040</v>
      </c>
      <c r="D380">
        <v>179</v>
      </c>
      <c r="E380" t="s">
        <v>928</v>
      </c>
      <c r="F380">
        <f>IFERROR(IF(VLOOKUP(E380,'refseq-Greedy'!$E$2:$E$3707,1,0)= E380,1,0),0)</f>
        <v>1</v>
      </c>
    </row>
    <row r="381" spans="1:6" x14ac:dyDescent="0.25">
      <c r="A381" t="s">
        <v>3806</v>
      </c>
      <c r="B381">
        <v>3.349E-3</v>
      </c>
      <c r="C381">
        <v>1039</v>
      </c>
      <c r="D381">
        <v>129001</v>
      </c>
      <c r="E381" t="s">
        <v>1230</v>
      </c>
      <c r="F381">
        <f>IFERROR(IF(VLOOKUP(E381,'refseq-Greedy'!$E$2:$E$3707,1,0)= E381,1,0),0)</f>
        <v>1</v>
      </c>
    </row>
    <row r="382" spans="1:6" x14ac:dyDescent="0.25">
      <c r="A382" t="s">
        <v>3806</v>
      </c>
      <c r="B382">
        <v>3.339E-3</v>
      </c>
      <c r="C382">
        <v>1036</v>
      </c>
      <c r="D382">
        <v>2063</v>
      </c>
      <c r="E382" t="s">
        <v>660</v>
      </c>
      <c r="F382">
        <f>IFERROR(IF(VLOOKUP(E382,'refseq-Greedy'!$E$2:$E$3707,1,0)= E382,1,0),0)</f>
        <v>1</v>
      </c>
    </row>
    <row r="383" spans="1:6" x14ac:dyDescent="0.25">
      <c r="A383" t="s">
        <v>3806</v>
      </c>
      <c r="B383">
        <v>3.323E-3</v>
      </c>
      <c r="C383">
        <v>1031</v>
      </c>
      <c r="D383">
        <v>286104</v>
      </c>
      <c r="E383" t="s">
        <v>358</v>
      </c>
      <c r="F383">
        <f>IFERROR(IF(VLOOKUP(E383,'refseq-Greedy'!$E$2:$E$3707,1,0)= E383,1,0),0)</f>
        <v>1</v>
      </c>
    </row>
    <row r="384" spans="1:6" x14ac:dyDescent="0.25">
      <c r="A384" t="s">
        <v>3806</v>
      </c>
      <c r="B384">
        <v>3.32E-3</v>
      </c>
      <c r="C384">
        <v>1030</v>
      </c>
      <c r="D384">
        <v>2357</v>
      </c>
      <c r="E384" t="s">
        <v>1133</v>
      </c>
      <c r="F384">
        <f>IFERROR(IF(VLOOKUP(E384,'refseq-Greedy'!$E$2:$E$3707,1,0)= E384,1,0),0)</f>
        <v>1</v>
      </c>
    </row>
    <row r="385" spans="1:6" x14ac:dyDescent="0.25">
      <c r="A385" t="s">
        <v>3806</v>
      </c>
      <c r="B385">
        <v>3.313E-3</v>
      </c>
      <c r="C385">
        <v>1028</v>
      </c>
      <c r="D385">
        <v>724</v>
      </c>
      <c r="E385" t="s">
        <v>372</v>
      </c>
      <c r="F385">
        <f>IFERROR(IF(VLOOKUP(E385,'refseq-Greedy'!$E$2:$E$3707,1,0)= E385,1,0),0)</f>
        <v>1</v>
      </c>
    </row>
    <row r="386" spans="1:6" x14ac:dyDescent="0.25">
      <c r="A386" t="s">
        <v>3806</v>
      </c>
      <c r="B386">
        <v>3.3040000000000001E-3</v>
      </c>
      <c r="C386">
        <v>1025</v>
      </c>
      <c r="D386">
        <v>1099</v>
      </c>
      <c r="E386" t="s">
        <v>1155</v>
      </c>
      <c r="F386">
        <f>IFERROR(IF(VLOOKUP(E386,'refseq-Greedy'!$E$2:$E$3707,1,0)= E386,1,0),0)</f>
        <v>1</v>
      </c>
    </row>
    <row r="387" spans="1:6" x14ac:dyDescent="0.25">
      <c r="A387" t="s">
        <v>3806</v>
      </c>
      <c r="B387">
        <v>3.3E-3</v>
      </c>
      <c r="C387">
        <v>1024</v>
      </c>
      <c r="D387">
        <v>84162</v>
      </c>
      <c r="E387" t="s">
        <v>650</v>
      </c>
      <c r="F387">
        <f>IFERROR(IF(VLOOKUP(E387,'refseq-Greedy'!$E$2:$E$3707,1,0)= E387,1,0),0)</f>
        <v>1</v>
      </c>
    </row>
    <row r="388" spans="1:6" x14ac:dyDescent="0.25">
      <c r="A388" t="s">
        <v>3806</v>
      </c>
      <c r="B388">
        <v>3.2910000000000001E-3</v>
      </c>
      <c r="C388">
        <v>1021</v>
      </c>
      <c r="D388">
        <v>2077</v>
      </c>
      <c r="E388" t="s">
        <v>292</v>
      </c>
      <c r="F388">
        <f>IFERROR(IF(VLOOKUP(E388,'refseq-Greedy'!$E$2:$E$3707,1,0)= E388,1,0),0)</f>
        <v>1</v>
      </c>
    </row>
    <row r="389" spans="1:6" x14ac:dyDescent="0.25">
      <c r="A389" t="s">
        <v>3806</v>
      </c>
      <c r="B389">
        <v>3.284E-3</v>
      </c>
      <c r="C389">
        <v>1019</v>
      </c>
      <c r="D389">
        <v>940557</v>
      </c>
      <c r="E389" t="s">
        <v>744</v>
      </c>
      <c r="F389">
        <f>IFERROR(IF(VLOOKUP(E389,'refseq-Greedy'!$E$2:$E$3707,1,0)= E389,1,0),0)</f>
        <v>1</v>
      </c>
    </row>
    <row r="390" spans="1:6" x14ac:dyDescent="0.25">
      <c r="A390" t="s">
        <v>3806</v>
      </c>
      <c r="B390">
        <v>3.2810000000000001E-3</v>
      </c>
      <c r="C390">
        <v>1018</v>
      </c>
      <c r="D390">
        <v>1643951</v>
      </c>
      <c r="E390" t="s">
        <v>1047</v>
      </c>
      <c r="F390">
        <f>IFERROR(IF(VLOOKUP(E390,'refseq-Greedy'!$E$2:$E$3707,1,0)= E390,1,0),0)</f>
        <v>1</v>
      </c>
    </row>
    <row r="391" spans="1:6" x14ac:dyDescent="0.25">
      <c r="A391" t="s">
        <v>3806</v>
      </c>
      <c r="B391">
        <v>3.2650000000000001E-3</v>
      </c>
      <c r="C391">
        <v>1013</v>
      </c>
      <c r="D391">
        <v>434</v>
      </c>
      <c r="E391" t="s">
        <v>121</v>
      </c>
      <c r="F391">
        <f>IFERROR(IF(VLOOKUP(E391,'refseq-Greedy'!$E$2:$E$3707,1,0)= E391,1,0),0)</f>
        <v>1</v>
      </c>
    </row>
    <row r="392" spans="1:6" x14ac:dyDescent="0.25">
      <c r="A392" t="s">
        <v>3806</v>
      </c>
      <c r="B392">
        <v>3.2620000000000001E-3</v>
      </c>
      <c r="C392">
        <v>1012</v>
      </c>
      <c r="D392">
        <v>249529</v>
      </c>
      <c r="E392" t="s">
        <v>820</v>
      </c>
      <c r="F392">
        <f>IFERROR(IF(VLOOKUP(E392,'refseq-Greedy'!$E$2:$E$3707,1,0)= E392,1,0),0)</f>
        <v>1</v>
      </c>
    </row>
    <row r="393" spans="1:6" x14ac:dyDescent="0.25">
      <c r="A393" t="s">
        <v>3806</v>
      </c>
      <c r="B393">
        <v>3.258E-3</v>
      </c>
      <c r="C393">
        <v>1011</v>
      </c>
      <c r="D393">
        <v>713</v>
      </c>
      <c r="E393" t="s">
        <v>584</v>
      </c>
      <c r="F393">
        <f>IFERROR(IF(VLOOKUP(E393,'refseq-Greedy'!$E$2:$E$3707,1,0)= E393,1,0),0)</f>
        <v>1</v>
      </c>
    </row>
    <row r="394" spans="1:6" x14ac:dyDescent="0.25">
      <c r="A394" t="s">
        <v>3806</v>
      </c>
      <c r="B394">
        <v>3.258E-3</v>
      </c>
      <c r="C394">
        <v>1011</v>
      </c>
      <c r="D394">
        <v>291183</v>
      </c>
      <c r="E394" t="s">
        <v>759</v>
      </c>
      <c r="F394">
        <f>IFERROR(IF(VLOOKUP(E394,'refseq-Greedy'!$E$2:$E$3707,1,0)= E394,1,0),0)</f>
        <v>1</v>
      </c>
    </row>
    <row r="395" spans="1:6" x14ac:dyDescent="0.25">
      <c r="A395" t="s">
        <v>3806</v>
      </c>
      <c r="B395">
        <v>3.2360000000000002E-3</v>
      </c>
      <c r="C395">
        <v>1004</v>
      </c>
      <c r="D395">
        <v>1041</v>
      </c>
      <c r="E395" t="s">
        <v>619</v>
      </c>
      <c r="F395">
        <f>IFERROR(IF(VLOOKUP(E395,'refseq-Greedy'!$E$2:$E$3707,1,0)= E395,1,0),0)</f>
        <v>1</v>
      </c>
    </row>
    <row r="396" spans="1:6" x14ac:dyDescent="0.25">
      <c r="A396" t="s">
        <v>3806</v>
      </c>
      <c r="B396">
        <v>3.2200000000000002E-3</v>
      </c>
      <c r="C396">
        <v>999</v>
      </c>
      <c r="D396">
        <v>178440</v>
      </c>
      <c r="E396" t="s">
        <v>666</v>
      </c>
      <c r="F396">
        <f>IFERROR(IF(VLOOKUP(E396,'refseq-Greedy'!$E$2:$E$3707,1,0)= E396,1,0),0)</f>
        <v>1</v>
      </c>
    </row>
    <row r="397" spans="1:6" x14ac:dyDescent="0.25">
      <c r="A397" t="s">
        <v>3806</v>
      </c>
      <c r="B397">
        <v>3.2000000000000002E-3</v>
      </c>
      <c r="C397">
        <v>993</v>
      </c>
      <c r="D397">
        <v>332162</v>
      </c>
      <c r="E397" t="s">
        <v>1416</v>
      </c>
      <c r="F397">
        <f>IFERROR(IF(VLOOKUP(E397,'refseq-Greedy'!$E$2:$E$3707,1,0)= E397,1,0),0)</f>
        <v>1</v>
      </c>
    </row>
    <row r="398" spans="1:6" x14ac:dyDescent="0.25">
      <c r="A398" t="s">
        <v>3806</v>
      </c>
      <c r="B398">
        <v>3.1970000000000002E-3</v>
      </c>
      <c r="C398">
        <v>992</v>
      </c>
      <c r="D398">
        <v>1707</v>
      </c>
      <c r="E398" t="s">
        <v>263</v>
      </c>
      <c r="F398">
        <f>IFERROR(IF(VLOOKUP(E398,'refseq-Greedy'!$E$2:$E$3707,1,0)= E398,1,0),0)</f>
        <v>1</v>
      </c>
    </row>
    <row r="399" spans="1:6" x14ac:dyDescent="0.25">
      <c r="A399" t="s">
        <v>3806</v>
      </c>
      <c r="B399">
        <v>3.1970000000000002E-3</v>
      </c>
      <c r="C399">
        <v>992</v>
      </c>
      <c r="D399">
        <v>1209327</v>
      </c>
      <c r="E399" t="s">
        <v>871</v>
      </c>
      <c r="F399">
        <f>IFERROR(IF(VLOOKUP(E399,'refseq-Greedy'!$E$2:$E$3707,1,0)= E399,1,0),0)</f>
        <v>1</v>
      </c>
    </row>
    <row r="400" spans="1:6" x14ac:dyDescent="0.25">
      <c r="A400" t="s">
        <v>3806</v>
      </c>
      <c r="B400">
        <v>3.1909999999999998E-3</v>
      </c>
      <c r="C400">
        <v>990</v>
      </c>
      <c r="D400">
        <v>544</v>
      </c>
      <c r="E400" t="s">
        <v>533</v>
      </c>
      <c r="F400">
        <f>IFERROR(IF(VLOOKUP(E400,'refseq-Greedy'!$E$2:$E$3707,1,0)= E400,1,0),0)</f>
        <v>1</v>
      </c>
    </row>
    <row r="401" spans="1:6" x14ac:dyDescent="0.25">
      <c r="A401" t="s">
        <v>3806</v>
      </c>
      <c r="B401">
        <v>3.1879999999999999E-3</v>
      </c>
      <c r="C401">
        <v>989</v>
      </c>
      <c r="D401">
        <v>65496</v>
      </c>
      <c r="E401" t="s">
        <v>1429</v>
      </c>
      <c r="F401">
        <f>IFERROR(IF(VLOOKUP(E401,'refseq-Greedy'!$E$2:$E$3707,1,0)= E401,1,0),0)</f>
        <v>1</v>
      </c>
    </row>
    <row r="402" spans="1:6" x14ac:dyDescent="0.25">
      <c r="A402" t="s">
        <v>3806</v>
      </c>
      <c r="B402">
        <v>3.1589999999999999E-3</v>
      </c>
      <c r="C402">
        <v>980</v>
      </c>
      <c r="D402">
        <v>150247</v>
      </c>
      <c r="E402" t="s">
        <v>500</v>
      </c>
      <c r="F402">
        <f>IFERROR(IF(VLOOKUP(E402,'refseq-Greedy'!$E$2:$E$3707,1,0)= E402,1,0),0)</f>
        <v>1</v>
      </c>
    </row>
    <row r="403" spans="1:6" x14ac:dyDescent="0.25">
      <c r="A403" t="s">
        <v>3806</v>
      </c>
      <c r="B403">
        <v>3.1549999999999998E-3</v>
      </c>
      <c r="C403">
        <v>979</v>
      </c>
      <c r="D403">
        <v>13134</v>
      </c>
      <c r="E403" t="s">
        <v>567</v>
      </c>
      <c r="F403">
        <f>IFERROR(IF(VLOOKUP(E403,'refseq-Greedy'!$E$2:$E$3707,1,0)= E403,1,0),0)</f>
        <v>1</v>
      </c>
    </row>
    <row r="404" spans="1:6" x14ac:dyDescent="0.25">
      <c r="A404" t="s">
        <v>3806</v>
      </c>
      <c r="B404">
        <v>3.1389999999999999E-3</v>
      </c>
      <c r="C404">
        <v>974</v>
      </c>
      <c r="D404">
        <v>361177</v>
      </c>
      <c r="E404" t="s">
        <v>706</v>
      </c>
      <c r="F404">
        <f>IFERROR(IF(VLOOKUP(E404,'refseq-Greedy'!$E$2:$E$3707,1,0)= E404,1,0),0)</f>
        <v>1</v>
      </c>
    </row>
    <row r="405" spans="1:6" x14ac:dyDescent="0.25">
      <c r="A405" t="s">
        <v>3806</v>
      </c>
      <c r="B405">
        <v>3.1329999999999999E-3</v>
      </c>
      <c r="C405">
        <v>972</v>
      </c>
      <c r="D405">
        <v>1158</v>
      </c>
      <c r="E405" t="s">
        <v>1277</v>
      </c>
      <c r="F405">
        <f>IFERROR(IF(VLOOKUP(E405,'refseq-Greedy'!$E$2:$E$3707,1,0)= E405,1,0),0)</f>
        <v>1</v>
      </c>
    </row>
    <row r="406" spans="1:6" x14ac:dyDescent="0.25">
      <c r="A406" t="s">
        <v>3806</v>
      </c>
      <c r="B406">
        <v>3.1259999999999999E-3</v>
      </c>
      <c r="C406">
        <v>970</v>
      </c>
      <c r="D406">
        <v>42417</v>
      </c>
      <c r="E406" t="s">
        <v>1256</v>
      </c>
      <c r="F406">
        <f>IFERROR(IF(VLOOKUP(E406,'refseq-Greedy'!$E$2:$E$3707,1,0)= E406,1,0),0)</f>
        <v>1</v>
      </c>
    </row>
    <row r="407" spans="1:6" x14ac:dyDescent="0.25">
      <c r="A407" t="s">
        <v>3806</v>
      </c>
      <c r="B407">
        <v>3.1199999999999999E-3</v>
      </c>
      <c r="C407">
        <v>968</v>
      </c>
      <c r="D407">
        <v>173479</v>
      </c>
      <c r="E407" t="s">
        <v>672</v>
      </c>
      <c r="F407">
        <f>IFERROR(IF(VLOOKUP(E407,'refseq-Greedy'!$E$2:$E$3707,1,0)= E407,1,0),0)</f>
        <v>1</v>
      </c>
    </row>
    <row r="408" spans="1:6" x14ac:dyDescent="0.25">
      <c r="A408" t="s">
        <v>3806</v>
      </c>
      <c r="B408">
        <v>3.1129999999999999E-3</v>
      </c>
      <c r="C408">
        <v>966</v>
      </c>
      <c r="D408">
        <v>76632</v>
      </c>
      <c r="E408" t="s">
        <v>955</v>
      </c>
      <c r="F408">
        <f>IFERROR(IF(VLOOKUP(E408,'refseq-Greedy'!$E$2:$E$3707,1,0)= E408,1,0),0)</f>
        <v>1</v>
      </c>
    </row>
    <row r="409" spans="1:6" x14ac:dyDescent="0.25">
      <c r="A409" t="s">
        <v>3806</v>
      </c>
      <c r="B409">
        <v>3.078E-3</v>
      </c>
      <c r="C409">
        <v>955</v>
      </c>
      <c r="D409">
        <v>1706036</v>
      </c>
      <c r="E409" t="s">
        <v>1535</v>
      </c>
      <c r="F409">
        <f>IFERROR(IF(VLOOKUP(E409,'refseq-Greedy'!$E$2:$E$3707,1,0)= E409,1,0),0)</f>
        <v>1</v>
      </c>
    </row>
    <row r="410" spans="1:6" x14ac:dyDescent="0.25">
      <c r="A410" t="s">
        <v>3806</v>
      </c>
      <c r="B410">
        <v>3.0720000000000001E-3</v>
      </c>
      <c r="C410">
        <v>953</v>
      </c>
      <c r="D410">
        <v>73918</v>
      </c>
      <c r="E410" t="s">
        <v>1318</v>
      </c>
      <c r="F410">
        <f>IFERROR(IF(VLOOKUP(E410,'refseq-Greedy'!$E$2:$E$3707,1,0)= E410,1,0),0)</f>
        <v>1</v>
      </c>
    </row>
    <row r="411" spans="1:6" x14ac:dyDescent="0.25">
      <c r="A411" t="s">
        <v>3806</v>
      </c>
      <c r="B411">
        <v>3.0490000000000001E-3</v>
      </c>
      <c r="C411">
        <v>946</v>
      </c>
      <c r="D411">
        <v>893</v>
      </c>
      <c r="E411" t="s">
        <v>328</v>
      </c>
      <c r="F411">
        <f>IFERROR(IF(VLOOKUP(E411,'refseq-Greedy'!$E$2:$E$3707,1,0)= E411,1,0),0)</f>
        <v>1</v>
      </c>
    </row>
    <row r="412" spans="1:6" x14ac:dyDescent="0.25">
      <c r="A412" t="s">
        <v>3806</v>
      </c>
      <c r="B412">
        <v>3.0330000000000001E-3</v>
      </c>
      <c r="C412">
        <v>941</v>
      </c>
      <c r="D412">
        <v>83612</v>
      </c>
      <c r="E412" t="s">
        <v>385</v>
      </c>
      <c r="F412">
        <f>IFERROR(IF(VLOOKUP(E412,'refseq-Greedy'!$E$2:$E$3707,1,0)= E412,1,0),0)</f>
        <v>1</v>
      </c>
    </row>
    <row r="413" spans="1:6" x14ac:dyDescent="0.25">
      <c r="A413" t="s">
        <v>3806</v>
      </c>
      <c r="B413">
        <v>3.0230000000000001E-3</v>
      </c>
      <c r="C413">
        <v>938</v>
      </c>
      <c r="D413">
        <v>2295</v>
      </c>
      <c r="E413" t="s">
        <v>535</v>
      </c>
      <c r="F413">
        <f>IFERROR(IF(VLOOKUP(E413,'refseq-Greedy'!$E$2:$E$3707,1,0)= E413,1,0),0)</f>
        <v>1</v>
      </c>
    </row>
    <row r="414" spans="1:6" x14ac:dyDescent="0.25">
      <c r="A414" t="s">
        <v>3806</v>
      </c>
      <c r="B414">
        <v>3.0100000000000001E-3</v>
      </c>
      <c r="C414">
        <v>934</v>
      </c>
      <c r="D414">
        <v>1152</v>
      </c>
      <c r="E414" t="s">
        <v>673</v>
      </c>
      <c r="F414">
        <f>IFERROR(IF(VLOOKUP(E414,'refseq-Greedy'!$E$2:$E$3707,1,0)= E414,1,0),0)</f>
        <v>1</v>
      </c>
    </row>
    <row r="415" spans="1:6" x14ac:dyDescent="0.25">
      <c r="A415" t="s">
        <v>3806</v>
      </c>
      <c r="B415">
        <v>3.0040000000000002E-3</v>
      </c>
      <c r="C415">
        <v>932</v>
      </c>
      <c r="D415">
        <v>28186</v>
      </c>
      <c r="E415" t="s">
        <v>1324</v>
      </c>
      <c r="F415">
        <f>IFERROR(IF(VLOOKUP(E415,'refseq-Greedy'!$E$2:$E$3707,1,0)= E415,1,0),0)</f>
        <v>1</v>
      </c>
    </row>
    <row r="416" spans="1:6" x14ac:dyDescent="0.25">
      <c r="A416" t="s">
        <v>3806</v>
      </c>
      <c r="B416">
        <v>3.0010000000000002E-3</v>
      </c>
      <c r="C416">
        <v>931</v>
      </c>
      <c r="D416">
        <v>261827</v>
      </c>
      <c r="E416" t="s">
        <v>582</v>
      </c>
      <c r="F416">
        <f>IFERROR(IF(VLOOKUP(E416,'refseq-Greedy'!$E$2:$E$3707,1,0)= E416,1,0),0)</f>
        <v>1</v>
      </c>
    </row>
    <row r="417" spans="1:6" x14ac:dyDescent="0.25">
      <c r="A417" t="s">
        <v>3806</v>
      </c>
      <c r="B417">
        <v>2.9970000000000001E-3</v>
      </c>
      <c r="C417">
        <v>930</v>
      </c>
      <c r="D417">
        <v>29331</v>
      </c>
      <c r="E417" t="s">
        <v>620</v>
      </c>
      <c r="F417">
        <f>IFERROR(IF(VLOOKUP(E417,'refseq-Greedy'!$E$2:$E$3707,1,0)= E417,1,0),0)</f>
        <v>1</v>
      </c>
    </row>
    <row r="418" spans="1:6" x14ac:dyDescent="0.25">
      <c r="A418" t="s">
        <v>3806</v>
      </c>
      <c r="B418">
        <v>2.9940000000000001E-3</v>
      </c>
      <c r="C418">
        <v>929</v>
      </c>
      <c r="D418">
        <v>1743</v>
      </c>
      <c r="E418" t="s">
        <v>536</v>
      </c>
      <c r="F418">
        <f>IFERROR(IF(VLOOKUP(E418,'refseq-Greedy'!$E$2:$E$3707,1,0)= E418,1,0),0)</f>
        <v>1</v>
      </c>
    </row>
    <row r="419" spans="1:6" x14ac:dyDescent="0.25">
      <c r="A419" t="s">
        <v>3806</v>
      </c>
      <c r="B419">
        <v>2.9940000000000001E-3</v>
      </c>
      <c r="C419">
        <v>929</v>
      </c>
      <c r="D419">
        <v>112040</v>
      </c>
      <c r="E419" t="s">
        <v>999</v>
      </c>
      <c r="F419">
        <f>IFERROR(IF(VLOOKUP(E419,'refseq-Greedy'!$E$2:$E$3707,1,0)= E419,1,0),0)</f>
        <v>1</v>
      </c>
    </row>
    <row r="420" spans="1:6" x14ac:dyDescent="0.25">
      <c r="A420" t="s">
        <v>3806</v>
      </c>
      <c r="B420">
        <v>2.9910000000000002E-3</v>
      </c>
      <c r="C420">
        <v>928</v>
      </c>
      <c r="D420">
        <v>162027</v>
      </c>
      <c r="E420" t="s">
        <v>1149</v>
      </c>
      <c r="F420">
        <f>IFERROR(IF(VLOOKUP(E420,'refseq-Greedy'!$E$2:$E$3707,1,0)= E420,1,0),0)</f>
        <v>1</v>
      </c>
    </row>
    <row r="421" spans="1:6" x14ac:dyDescent="0.25">
      <c r="A421" t="s">
        <v>3806</v>
      </c>
      <c r="B421">
        <v>2.9880000000000002E-3</v>
      </c>
      <c r="C421">
        <v>927</v>
      </c>
      <c r="D421">
        <v>106633</v>
      </c>
      <c r="E421" t="s">
        <v>579</v>
      </c>
      <c r="F421">
        <f>IFERROR(IF(VLOOKUP(E421,'refseq-Greedy'!$E$2:$E$3707,1,0)= E421,1,0),0)</f>
        <v>1</v>
      </c>
    </row>
    <row r="422" spans="1:6" x14ac:dyDescent="0.25">
      <c r="A422" t="s">
        <v>3806</v>
      </c>
      <c r="B422">
        <v>2.9680000000000002E-3</v>
      </c>
      <c r="C422">
        <v>921</v>
      </c>
      <c r="D422">
        <v>963</v>
      </c>
      <c r="E422" t="s">
        <v>656</v>
      </c>
      <c r="F422">
        <f>IFERROR(IF(VLOOKUP(E422,'refseq-Greedy'!$E$2:$E$3707,1,0)= E422,1,0),0)</f>
        <v>1</v>
      </c>
    </row>
    <row r="423" spans="1:6" x14ac:dyDescent="0.25">
      <c r="A423" t="s">
        <v>3806</v>
      </c>
      <c r="B423">
        <v>2.9650000000000002E-3</v>
      </c>
      <c r="C423">
        <v>920</v>
      </c>
      <c r="D423">
        <v>1069494</v>
      </c>
      <c r="E423" t="s">
        <v>929</v>
      </c>
      <c r="F423">
        <f>IFERROR(IF(VLOOKUP(E423,'refseq-Greedy'!$E$2:$E$3707,1,0)= E423,1,0),0)</f>
        <v>1</v>
      </c>
    </row>
    <row r="424" spans="1:6" x14ac:dyDescent="0.25">
      <c r="A424" t="s">
        <v>3806</v>
      </c>
      <c r="B424">
        <v>2.9520000000000002E-3</v>
      </c>
      <c r="C424">
        <v>916</v>
      </c>
      <c r="D424">
        <v>100715</v>
      </c>
      <c r="E424" t="s">
        <v>1204</v>
      </c>
      <c r="F424">
        <f>IFERROR(IF(VLOOKUP(E424,'refseq-Greedy'!$E$2:$E$3707,1,0)= E424,1,0),0)</f>
        <v>1</v>
      </c>
    </row>
    <row r="425" spans="1:6" x14ac:dyDescent="0.25">
      <c r="A425" t="s">
        <v>3806</v>
      </c>
      <c r="B425">
        <v>2.9390000000000002E-3</v>
      </c>
      <c r="C425">
        <v>912</v>
      </c>
      <c r="D425">
        <v>1129704</v>
      </c>
      <c r="E425" t="s">
        <v>1268</v>
      </c>
      <c r="F425">
        <f>IFERROR(IF(VLOOKUP(E425,'refseq-Greedy'!$E$2:$E$3707,1,0)= E425,1,0),0)</f>
        <v>1</v>
      </c>
    </row>
    <row r="426" spans="1:6" x14ac:dyDescent="0.25">
      <c r="A426" t="s">
        <v>3806</v>
      </c>
      <c r="B426">
        <v>2.9359999999999998E-3</v>
      </c>
      <c r="C426">
        <v>911</v>
      </c>
      <c r="D426">
        <v>1779136</v>
      </c>
      <c r="E426" t="s">
        <v>1313</v>
      </c>
      <c r="F426">
        <f>IFERROR(IF(VLOOKUP(E426,'refseq-Greedy'!$E$2:$E$3707,1,0)= E426,1,0),0)</f>
        <v>1</v>
      </c>
    </row>
    <row r="427" spans="1:6" x14ac:dyDescent="0.25">
      <c r="A427" t="s">
        <v>3806</v>
      </c>
      <c r="B427">
        <v>2.9329999999999998E-3</v>
      </c>
      <c r="C427">
        <v>910</v>
      </c>
      <c r="D427">
        <v>34072</v>
      </c>
      <c r="E427" t="s">
        <v>436</v>
      </c>
      <c r="F427">
        <f>IFERROR(IF(VLOOKUP(E427,'refseq-Greedy'!$E$2:$E$3707,1,0)= E427,1,0),0)</f>
        <v>1</v>
      </c>
    </row>
    <row r="428" spans="1:6" x14ac:dyDescent="0.25">
      <c r="A428" t="s">
        <v>3806</v>
      </c>
      <c r="B428">
        <v>2.9199999999999999E-3</v>
      </c>
      <c r="C428">
        <v>906</v>
      </c>
      <c r="D428">
        <v>28253</v>
      </c>
      <c r="E428" t="s">
        <v>451</v>
      </c>
      <c r="F428">
        <f>IFERROR(IF(VLOOKUP(E428,'refseq-Greedy'!$E$2:$E$3707,1,0)= E428,1,0),0)</f>
        <v>1</v>
      </c>
    </row>
    <row r="429" spans="1:6" x14ac:dyDescent="0.25">
      <c r="A429" t="s">
        <v>3806</v>
      </c>
      <c r="B429">
        <v>2.9199999999999999E-3</v>
      </c>
      <c r="C429">
        <v>906</v>
      </c>
      <c r="D429">
        <v>233191</v>
      </c>
      <c r="E429" t="s">
        <v>1624</v>
      </c>
      <c r="F429">
        <f>IFERROR(IF(VLOOKUP(E429,'refseq-Greedy'!$E$2:$E$3707,1,0)= E429,1,0),0)</f>
        <v>1</v>
      </c>
    </row>
    <row r="430" spans="1:6" x14ac:dyDescent="0.25">
      <c r="A430" t="s">
        <v>3806</v>
      </c>
      <c r="B430">
        <v>2.9009999999999999E-3</v>
      </c>
      <c r="C430">
        <v>900</v>
      </c>
      <c r="D430">
        <v>28222</v>
      </c>
      <c r="E430" t="s">
        <v>1222</v>
      </c>
      <c r="F430">
        <f>IFERROR(IF(VLOOKUP(E430,'refseq-Greedy'!$E$2:$E$3707,1,0)= E430,1,0),0)</f>
        <v>1</v>
      </c>
    </row>
    <row r="431" spans="1:6" x14ac:dyDescent="0.25">
      <c r="A431" t="s">
        <v>3806</v>
      </c>
      <c r="B431">
        <v>2.9009999999999999E-3</v>
      </c>
      <c r="C431">
        <v>900</v>
      </c>
      <c r="D431">
        <v>46200</v>
      </c>
      <c r="E431" t="s">
        <v>877</v>
      </c>
      <c r="F431">
        <f>IFERROR(IF(VLOOKUP(E431,'refseq-Greedy'!$E$2:$E$3707,1,0)= E431,1,0),0)</f>
        <v>1</v>
      </c>
    </row>
    <row r="432" spans="1:6" x14ac:dyDescent="0.25">
      <c r="A432" t="s">
        <v>3806</v>
      </c>
      <c r="B432">
        <v>2.8939999999999999E-3</v>
      </c>
      <c r="C432">
        <v>898</v>
      </c>
      <c r="D432">
        <v>117999</v>
      </c>
      <c r="E432" t="s">
        <v>787</v>
      </c>
      <c r="F432">
        <f>IFERROR(IF(VLOOKUP(E432,'refseq-Greedy'!$E$2:$E$3707,1,0)= E432,1,0),0)</f>
        <v>1</v>
      </c>
    </row>
    <row r="433" spans="1:6" x14ac:dyDescent="0.25">
      <c r="A433" t="s">
        <v>3806</v>
      </c>
      <c r="B433">
        <v>2.8939999999999999E-3</v>
      </c>
      <c r="C433">
        <v>898</v>
      </c>
      <c r="D433">
        <v>252306</v>
      </c>
      <c r="E433" t="s">
        <v>642</v>
      </c>
      <c r="F433">
        <f>IFERROR(IF(VLOOKUP(E433,'refseq-Greedy'!$E$2:$E$3707,1,0)= E433,1,0),0)</f>
        <v>1</v>
      </c>
    </row>
    <row r="434" spans="1:6" x14ac:dyDescent="0.25">
      <c r="A434" t="s">
        <v>3806</v>
      </c>
      <c r="B434">
        <v>2.8939999999999999E-3</v>
      </c>
      <c r="C434">
        <v>898</v>
      </c>
      <c r="D434">
        <v>273135</v>
      </c>
      <c r="E434" t="s">
        <v>1076</v>
      </c>
      <c r="F434">
        <f>IFERROR(IF(VLOOKUP(E434,'refseq-Greedy'!$E$2:$E$3707,1,0)= E434,1,0),0)</f>
        <v>1</v>
      </c>
    </row>
    <row r="435" spans="1:6" x14ac:dyDescent="0.25">
      <c r="A435" t="s">
        <v>3806</v>
      </c>
      <c r="B435">
        <v>2.8909999999999999E-3</v>
      </c>
      <c r="C435">
        <v>897</v>
      </c>
      <c r="D435">
        <v>1961799</v>
      </c>
      <c r="E435" t="s">
        <v>1187</v>
      </c>
      <c r="F435">
        <f>IFERROR(IF(VLOOKUP(E435,'refseq-Greedy'!$E$2:$E$3707,1,0)= E435,1,0),0)</f>
        <v>1</v>
      </c>
    </row>
    <row r="436" spans="1:6" x14ac:dyDescent="0.25">
      <c r="A436" t="s">
        <v>3806</v>
      </c>
      <c r="B436">
        <v>2.8779999999999999E-3</v>
      </c>
      <c r="C436">
        <v>893</v>
      </c>
      <c r="D436">
        <v>119977</v>
      </c>
      <c r="E436" t="s">
        <v>697</v>
      </c>
      <c r="F436">
        <f>IFERROR(IF(VLOOKUP(E436,'refseq-Greedy'!$E$2:$E$3707,1,0)= E436,1,0),0)</f>
        <v>1</v>
      </c>
    </row>
    <row r="437" spans="1:6" x14ac:dyDescent="0.25">
      <c r="A437" t="s">
        <v>3806</v>
      </c>
      <c r="B437">
        <v>2.8779999999999999E-3</v>
      </c>
      <c r="C437">
        <v>893</v>
      </c>
      <c r="D437">
        <v>332102</v>
      </c>
      <c r="E437" t="s">
        <v>296</v>
      </c>
      <c r="F437">
        <f>IFERROR(IF(VLOOKUP(E437,'refseq-Greedy'!$E$2:$E$3707,1,0)= E437,1,0),0)</f>
        <v>1</v>
      </c>
    </row>
    <row r="438" spans="1:6" x14ac:dyDescent="0.25">
      <c r="A438" t="s">
        <v>3806</v>
      </c>
      <c r="B438">
        <v>2.862E-3</v>
      </c>
      <c r="C438">
        <v>888</v>
      </c>
      <c r="D438">
        <v>53572</v>
      </c>
      <c r="E438" t="s">
        <v>1339</v>
      </c>
      <c r="F438">
        <f>IFERROR(IF(VLOOKUP(E438,'refseq-Greedy'!$E$2:$E$3707,1,0)= E438,1,0),0)</f>
        <v>1</v>
      </c>
    </row>
    <row r="439" spans="1:6" x14ac:dyDescent="0.25">
      <c r="A439" t="s">
        <v>3806</v>
      </c>
      <c r="B439">
        <v>2.859E-3</v>
      </c>
      <c r="C439">
        <v>887</v>
      </c>
      <c r="D439">
        <v>33057</v>
      </c>
      <c r="E439" t="s">
        <v>748</v>
      </c>
      <c r="F439">
        <f>IFERROR(IF(VLOOKUP(E439,'refseq-Greedy'!$E$2:$E$3707,1,0)= E439,1,0),0)</f>
        <v>1</v>
      </c>
    </row>
    <row r="440" spans="1:6" x14ac:dyDescent="0.25">
      <c r="A440" t="s">
        <v>3806</v>
      </c>
      <c r="B440">
        <v>2.859E-3</v>
      </c>
      <c r="C440">
        <v>887</v>
      </c>
      <c r="D440">
        <v>501783</v>
      </c>
      <c r="E440" t="s">
        <v>972</v>
      </c>
      <c r="F440">
        <f>IFERROR(IF(VLOOKUP(E440,'refseq-Greedy'!$E$2:$E$3707,1,0)= E440,1,0),0)</f>
        <v>1</v>
      </c>
    </row>
    <row r="441" spans="1:6" x14ac:dyDescent="0.25">
      <c r="A441" t="s">
        <v>3806</v>
      </c>
      <c r="B441">
        <v>2.846E-3</v>
      </c>
      <c r="C441">
        <v>883</v>
      </c>
      <c r="D441">
        <v>48073</v>
      </c>
      <c r="E441" t="s">
        <v>682</v>
      </c>
      <c r="F441">
        <f>IFERROR(IF(VLOOKUP(E441,'refseq-Greedy'!$E$2:$E$3707,1,0)= E441,1,0),0)</f>
        <v>1</v>
      </c>
    </row>
    <row r="442" spans="1:6" x14ac:dyDescent="0.25">
      <c r="A442" t="s">
        <v>3806</v>
      </c>
      <c r="B442">
        <v>2.843E-3</v>
      </c>
      <c r="C442">
        <v>882</v>
      </c>
      <c r="D442">
        <v>53318</v>
      </c>
      <c r="E442" t="s">
        <v>1228</v>
      </c>
      <c r="F442">
        <f>IFERROR(IF(VLOOKUP(E442,'refseq-Greedy'!$E$2:$E$3707,1,0)= E442,1,0),0)</f>
        <v>1</v>
      </c>
    </row>
    <row r="443" spans="1:6" x14ac:dyDescent="0.25">
      <c r="A443" t="s">
        <v>3806</v>
      </c>
      <c r="B443">
        <v>2.833E-3</v>
      </c>
      <c r="C443">
        <v>879</v>
      </c>
      <c r="D443">
        <v>657</v>
      </c>
      <c r="E443" t="s">
        <v>309</v>
      </c>
      <c r="F443">
        <f>IFERROR(IF(VLOOKUP(E443,'refseq-Greedy'!$E$2:$E$3707,1,0)= E443,1,0),0)</f>
        <v>1</v>
      </c>
    </row>
    <row r="444" spans="1:6" x14ac:dyDescent="0.25">
      <c r="A444" t="s">
        <v>3806</v>
      </c>
      <c r="B444">
        <v>2.8300000000000001E-3</v>
      </c>
      <c r="C444">
        <v>878</v>
      </c>
      <c r="D444">
        <v>218207</v>
      </c>
      <c r="E444" t="s">
        <v>1092</v>
      </c>
      <c r="F444">
        <f>IFERROR(IF(VLOOKUP(E444,'refseq-Greedy'!$E$2:$E$3707,1,0)= E444,1,0),0)</f>
        <v>1</v>
      </c>
    </row>
    <row r="445" spans="1:6" x14ac:dyDescent="0.25">
      <c r="A445" t="s">
        <v>3806</v>
      </c>
      <c r="B445">
        <v>2.8300000000000001E-3</v>
      </c>
      <c r="C445">
        <v>878</v>
      </c>
      <c r="D445">
        <v>545865</v>
      </c>
      <c r="E445" t="s">
        <v>1192</v>
      </c>
      <c r="F445">
        <f>IFERROR(IF(VLOOKUP(E445,'refseq-Greedy'!$E$2:$E$3707,1,0)= E445,1,0),0)</f>
        <v>1</v>
      </c>
    </row>
    <row r="446" spans="1:6" x14ac:dyDescent="0.25">
      <c r="A446" t="s">
        <v>3806</v>
      </c>
      <c r="B446">
        <v>2.823E-3</v>
      </c>
      <c r="C446">
        <v>876</v>
      </c>
      <c r="D446">
        <v>1408194</v>
      </c>
      <c r="E446" t="s">
        <v>981</v>
      </c>
      <c r="F446">
        <f>IFERROR(IF(VLOOKUP(E446,'refseq-Greedy'!$E$2:$E$3707,1,0)= E446,1,0),0)</f>
        <v>1</v>
      </c>
    </row>
    <row r="447" spans="1:6" x14ac:dyDescent="0.25">
      <c r="A447" t="s">
        <v>3806</v>
      </c>
      <c r="B447">
        <v>2.82E-3</v>
      </c>
      <c r="C447">
        <v>875</v>
      </c>
      <c r="D447">
        <v>648800</v>
      </c>
      <c r="E447" t="s">
        <v>977</v>
      </c>
      <c r="F447">
        <f>IFERROR(IF(VLOOKUP(E447,'refseq-Greedy'!$E$2:$E$3707,1,0)= E447,1,0),0)</f>
        <v>1</v>
      </c>
    </row>
    <row r="448" spans="1:6" x14ac:dyDescent="0.25">
      <c r="A448" t="s">
        <v>3806</v>
      </c>
      <c r="B448">
        <v>2.81E-3</v>
      </c>
      <c r="C448">
        <v>872</v>
      </c>
      <c r="D448">
        <v>28065</v>
      </c>
      <c r="E448" t="s">
        <v>959</v>
      </c>
      <c r="F448">
        <f>IFERROR(IF(VLOOKUP(E448,'refseq-Greedy'!$E$2:$E$3707,1,0)= E448,1,0),0)</f>
        <v>1</v>
      </c>
    </row>
    <row r="449" spans="1:6" x14ac:dyDescent="0.25">
      <c r="A449" t="s">
        <v>3806</v>
      </c>
      <c r="B449">
        <v>2.81E-3</v>
      </c>
      <c r="C449">
        <v>872</v>
      </c>
      <c r="D449">
        <v>46254</v>
      </c>
      <c r="E449" t="s">
        <v>719</v>
      </c>
      <c r="F449">
        <f>IFERROR(IF(VLOOKUP(E449,'refseq-Greedy'!$E$2:$E$3707,1,0)= E449,1,0),0)</f>
        <v>1</v>
      </c>
    </row>
    <row r="450" spans="1:6" x14ac:dyDescent="0.25">
      <c r="A450" t="s">
        <v>3806</v>
      </c>
      <c r="B450">
        <v>2.8040000000000001E-3</v>
      </c>
      <c r="C450">
        <v>870</v>
      </c>
      <c r="D450">
        <v>1107</v>
      </c>
      <c r="E450" t="s">
        <v>1467</v>
      </c>
      <c r="F450">
        <f>IFERROR(IF(VLOOKUP(E450,'refseq-Greedy'!$E$2:$E$3707,1,0)= E450,1,0),0)</f>
        <v>1</v>
      </c>
    </row>
    <row r="451" spans="1:6" x14ac:dyDescent="0.25">
      <c r="A451" t="s">
        <v>3806</v>
      </c>
      <c r="B451">
        <v>2.8040000000000001E-3</v>
      </c>
      <c r="C451">
        <v>870</v>
      </c>
      <c r="D451">
        <v>43773</v>
      </c>
      <c r="E451" t="s">
        <v>610</v>
      </c>
      <c r="F451">
        <f>IFERROR(IF(VLOOKUP(E451,'refseq-Greedy'!$E$2:$E$3707,1,0)= E451,1,0),0)</f>
        <v>1</v>
      </c>
    </row>
    <row r="452" spans="1:6" x14ac:dyDescent="0.25">
      <c r="A452" t="s">
        <v>3806</v>
      </c>
      <c r="B452">
        <v>2.8040000000000001E-3</v>
      </c>
      <c r="C452">
        <v>870</v>
      </c>
      <c r="D452">
        <v>221065</v>
      </c>
      <c r="E452" t="s">
        <v>606</v>
      </c>
      <c r="F452">
        <f>IFERROR(IF(VLOOKUP(E452,'refseq-Greedy'!$E$2:$E$3707,1,0)= E452,1,0),0)</f>
        <v>1</v>
      </c>
    </row>
    <row r="453" spans="1:6" x14ac:dyDescent="0.25">
      <c r="A453" t="s">
        <v>3806</v>
      </c>
      <c r="B453">
        <v>2.7910000000000001E-3</v>
      </c>
      <c r="C453">
        <v>866</v>
      </c>
      <c r="D453">
        <v>392733</v>
      </c>
      <c r="E453" t="s">
        <v>892</v>
      </c>
      <c r="F453">
        <f>IFERROR(IF(VLOOKUP(E453,'refseq-Greedy'!$E$2:$E$3707,1,0)= E453,1,0),0)</f>
        <v>1</v>
      </c>
    </row>
    <row r="454" spans="1:6" x14ac:dyDescent="0.25">
      <c r="A454" t="s">
        <v>3806</v>
      </c>
      <c r="B454">
        <v>2.7850000000000001E-3</v>
      </c>
      <c r="C454">
        <v>864</v>
      </c>
      <c r="D454">
        <v>2013</v>
      </c>
      <c r="E454" t="s">
        <v>440</v>
      </c>
      <c r="F454">
        <f>IFERROR(IF(VLOOKUP(E454,'refseq-Greedy'!$E$2:$E$3707,1,0)= E454,1,0),0)</f>
        <v>1</v>
      </c>
    </row>
    <row r="455" spans="1:6" x14ac:dyDescent="0.25">
      <c r="A455" t="s">
        <v>3806</v>
      </c>
      <c r="B455">
        <v>2.7850000000000001E-3</v>
      </c>
      <c r="C455">
        <v>864</v>
      </c>
      <c r="D455">
        <v>97050</v>
      </c>
      <c r="E455" t="s">
        <v>703</v>
      </c>
      <c r="F455">
        <f>IFERROR(IF(VLOOKUP(E455,'refseq-Greedy'!$E$2:$E$3707,1,0)= E455,1,0),0)</f>
        <v>1</v>
      </c>
    </row>
    <row r="456" spans="1:6" x14ac:dyDescent="0.25">
      <c r="A456" t="s">
        <v>3806</v>
      </c>
      <c r="B456">
        <v>2.7810000000000001E-3</v>
      </c>
      <c r="C456">
        <v>863</v>
      </c>
      <c r="D456">
        <v>138</v>
      </c>
      <c r="E456" t="s">
        <v>1009</v>
      </c>
      <c r="F456">
        <f>IFERROR(IF(VLOOKUP(E456,'refseq-Greedy'!$E$2:$E$3707,1,0)= E456,1,0),0)</f>
        <v>1</v>
      </c>
    </row>
    <row r="457" spans="1:6" x14ac:dyDescent="0.25">
      <c r="A457" t="s">
        <v>3806</v>
      </c>
      <c r="B457">
        <v>2.7720000000000002E-3</v>
      </c>
      <c r="C457">
        <v>860</v>
      </c>
      <c r="D457">
        <v>57493</v>
      </c>
      <c r="E457" t="s">
        <v>651</v>
      </c>
      <c r="F457">
        <f>IFERROR(IF(VLOOKUP(E457,'refseq-Greedy'!$E$2:$E$3707,1,0)= E457,1,0),0)</f>
        <v>1</v>
      </c>
    </row>
    <row r="458" spans="1:6" x14ac:dyDescent="0.25">
      <c r="A458" t="s">
        <v>3806</v>
      </c>
      <c r="B458">
        <v>2.7720000000000002E-3</v>
      </c>
      <c r="C458">
        <v>860</v>
      </c>
      <c r="D458">
        <v>673534</v>
      </c>
      <c r="E458" t="s">
        <v>1588</v>
      </c>
      <c r="F458">
        <f>IFERROR(IF(VLOOKUP(E458,'refseq-Greedy'!$E$2:$E$3707,1,0)= E458,1,0),0)</f>
        <v>1</v>
      </c>
    </row>
    <row r="459" spans="1:6" x14ac:dyDescent="0.25">
      <c r="A459" t="s">
        <v>3806</v>
      </c>
      <c r="B459">
        <v>2.7560000000000002E-3</v>
      </c>
      <c r="C459">
        <v>855</v>
      </c>
      <c r="D459">
        <v>168934</v>
      </c>
      <c r="E459" t="s">
        <v>588</v>
      </c>
      <c r="F459">
        <f>IFERROR(IF(VLOOKUP(E459,'refseq-Greedy'!$E$2:$E$3707,1,0)= E459,1,0),0)</f>
        <v>1</v>
      </c>
    </row>
    <row r="460" spans="1:6" x14ac:dyDescent="0.25">
      <c r="A460" t="s">
        <v>3806</v>
      </c>
      <c r="B460">
        <v>2.7399999999999998E-3</v>
      </c>
      <c r="C460">
        <v>850</v>
      </c>
      <c r="D460">
        <v>456826</v>
      </c>
      <c r="E460" t="s">
        <v>729</v>
      </c>
      <c r="F460">
        <f>IFERROR(IF(VLOOKUP(E460,'refseq-Greedy'!$E$2:$E$3707,1,0)= E460,1,0),0)</f>
        <v>1</v>
      </c>
    </row>
    <row r="461" spans="1:6" x14ac:dyDescent="0.25">
      <c r="A461" t="s">
        <v>3806</v>
      </c>
      <c r="B461">
        <v>2.7269999999999998E-3</v>
      </c>
      <c r="C461">
        <v>846</v>
      </c>
      <c r="D461">
        <v>160798</v>
      </c>
      <c r="E461" t="s">
        <v>675</v>
      </c>
      <c r="F461">
        <f>IFERROR(IF(VLOOKUP(E461,'refseq-Greedy'!$E$2:$E$3707,1,0)= E461,1,0),0)</f>
        <v>1</v>
      </c>
    </row>
    <row r="462" spans="1:6" x14ac:dyDescent="0.25">
      <c r="A462" t="s">
        <v>3806</v>
      </c>
      <c r="B462">
        <v>2.7200000000000002E-3</v>
      </c>
      <c r="C462">
        <v>844</v>
      </c>
      <c r="D462">
        <v>780</v>
      </c>
      <c r="E462" t="s">
        <v>828</v>
      </c>
      <c r="F462">
        <f>IFERROR(IF(VLOOKUP(E462,'refseq-Greedy'!$E$2:$E$3707,1,0)= E462,1,0),0)</f>
        <v>1</v>
      </c>
    </row>
    <row r="463" spans="1:6" x14ac:dyDescent="0.25">
      <c r="A463" t="s">
        <v>3806</v>
      </c>
      <c r="B463">
        <v>2.7169999999999998E-3</v>
      </c>
      <c r="C463">
        <v>843</v>
      </c>
      <c r="D463">
        <v>81</v>
      </c>
      <c r="E463" t="s">
        <v>618</v>
      </c>
      <c r="F463">
        <f>IFERROR(IF(VLOOKUP(E463,'refseq-Greedy'!$E$2:$E$3707,1,0)= E463,1,0),0)</f>
        <v>1</v>
      </c>
    </row>
    <row r="464" spans="1:6" x14ac:dyDescent="0.25">
      <c r="A464" t="s">
        <v>3806</v>
      </c>
      <c r="B464">
        <v>2.7139999999999998E-3</v>
      </c>
      <c r="C464">
        <v>842</v>
      </c>
      <c r="D464">
        <v>146918</v>
      </c>
      <c r="E464" t="s">
        <v>1032</v>
      </c>
      <c r="F464">
        <f>IFERROR(IF(VLOOKUP(E464,'refseq-Greedy'!$E$2:$E$3707,1,0)= E464,1,0),0)</f>
        <v>1</v>
      </c>
    </row>
    <row r="465" spans="1:6" x14ac:dyDescent="0.25">
      <c r="A465" t="s">
        <v>3806</v>
      </c>
      <c r="B465">
        <v>2.7009999999999998E-3</v>
      </c>
      <c r="C465">
        <v>838</v>
      </c>
      <c r="D465">
        <v>1329200</v>
      </c>
      <c r="E465" t="s">
        <v>524</v>
      </c>
      <c r="F465">
        <f>IFERROR(IF(VLOOKUP(E465,'refseq-Greedy'!$E$2:$E$3707,1,0)= E465,1,0),0)</f>
        <v>1</v>
      </c>
    </row>
    <row r="466" spans="1:6" x14ac:dyDescent="0.25">
      <c r="A466" t="s">
        <v>3806</v>
      </c>
      <c r="B466">
        <v>2.6940000000000002E-3</v>
      </c>
      <c r="C466">
        <v>836</v>
      </c>
      <c r="D466">
        <v>846</v>
      </c>
      <c r="E466" t="s">
        <v>531</v>
      </c>
      <c r="F466">
        <f>IFERROR(IF(VLOOKUP(E466,'refseq-Greedy'!$E$2:$E$3707,1,0)= E466,1,0),0)</f>
        <v>1</v>
      </c>
    </row>
    <row r="467" spans="1:6" x14ac:dyDescent="0.25">
      <c r="A467" t="s">
        <v>3806</v>
      </c>
      <c r="B467">
        <v>2.6909999999999998E-3</v>
      </c>
      <c r="C467">
        <v>835</v>
      </c>
      <c r="D467">
        <v>393005</v>
      </c>
      <c r="E467" t="s">
        <v>654</v>
      </c>
      <c r="F467">
        <f>IFERROR(IF(VLOOKUP(E467,'refseq-Greedy'!$E$2:$E$3707,1,0)= E467,1,0),0)</f>
        <v>1</v>
      </c>
    </row>
    <row r="468" spans="1:6" x14ac:dyDescent="0.25">
      <c r="A468" t="s">
        <v>3806</v>
      </c>
      <c r="B468">
        <v>2.6649999999999998E-3</v>
      </c>
      <c r="C468">
        <v>827</v>
      </c>
      <c r="D468">
        <v>670486</v>
      </c>
      <c r="E468" t="s">
        <v>941</v>
      </c>
      <c r="F468">
        <f>IFERROR(IF(VLOOKUP(E468,'refseq-Greedy'!$E$2:$E$3707,1,0)= E468,1,0),0)</f>
        <v>1</v>
      </c>
    </row>
    <row r="469" spans="1:6" x14ac:dyDescent="0.25">
      <c r="A469" t="s">
        <v>3806</v>
      </c>
      <c r="B469">
        <v>2.6559999999999999E-3</v>
      </c>
      <c r="C469">
        <v>824</v>
      </c>
      <c r="D469">
        <v>143222</v>
      </c>
      <c r="E469" t="s">
        <v>369</v>
      </c>
      <c r="F469">
        <f>IFERROR(IF(VLOOKUP(E469,'refseq-Greedy'!$E$2:$E$3707,1,0)= E469,1,0),0)</f>
        <v>1</v>
      </c>
    </row>
    <row r="470" spans="1:6" x14ac:dyDescent="0.25">
      <c r="A470" t="s">
        <v>3806</v>
      </c>
      <c r="B470">
        <v>2.627E-3</v>
      </c>
      <c r="C470">
        <v>815</v>
      </c>
      <c r="D470">
        <v>1696</v>
      </c>
      <c r="E470" t="s">
        <v>571</v>
      </c>
      <c r="F470">
        <f>IFERROR(IF(VLOOKUP(E470,'refseq-Greedy'!$E$2:$E$3707,1,0)= E470,1,0),0)</f>
        <v>1</v>
      </c>
    </row>
    <row r="471" spans="1:6" x14ac:dyDescent="0.25">
      <c r="A471" t="s">
        <v>3806</v>
      </c>
      <c r="B471">
        <v>2.614E-3</v>
      </c>
      <c r="C471">
        <v>811</v>
      </c>
      <c r="D471">
        <v>288793</v>
      </c>
      <c r="E471" t="s">
        <v>1633</v>
      </c>
      <c r="F471">
        <f>IFERROR(IF(VLOOKUP(E471,'refseq-Greedy'!$E$2:$E$3707,1,0)= E471,1,0),0)</f>
        <v>1</v>
      </c>
    </row>
    <row r="472" spans="1:6" x14ac:dyDescent="0.25">
      <c r="A472" t="s">
        <v>3806</v>
      </c>
      <c r="B472">
        <v>2.601E-3</v>
      </c>
      <c r="C472">
        <v>807</v>
      </c>
      <c r="D472">
        <v>33071</v>
      </c>
      <c r="E472" t="s">
        <v>1530</v>
      </c>
      <c r="F472">
        <f>IFERROR(IF(VLOOKUP(E472,'refseq-Greedy'!$E$2:$E$3707,1,0)= E472,1,0),0)</f>
        <v>1</v>
      </c>
    </row>
    <row r="473" spans="1:6" x14ac:dyDescent="0.25">
      <c r="A473" t="s">
        <v>3806</v>
      </c>
      <c r="B473">
        <v>2.598E-3</v>
      </c>
      <c r="C473">
        <v>806</v>
      </c>
      <c r="D473">
        <v>85</v>
      </c>
      <c r="E473" t="s">
        <v>823</v>
      </c>
      <c r="F473">
        <f>IFERROR(IF(VLOOKUP(E473,'refseq-Greedy'!$E$2:$E$3707,1,0)= E473,1,0),0)</f>
        <v>1</v>
      </c>
    </row>
    <row r="474" spans="1:6" x14ac:dyDescent="0.25">
      <c r="A474" t="s">
        <v>3806</v>
      </c>
      <c r="B474">
        <v>2.5850000000000001E-3</v>
      </c>
      <c r="C474">
        <v>802</v>
      </c>
      <c r="D474">
        <v>2058174</v>
      </c>
      <c r="E474" t="s">
        <v>3805</v>
      </c>
      <c r="F474">
        <f>IFERROR(IF(VLOOKUP(E474,'refseq-Greedy'!$E$2:$E$3707,1,0)= E474,1,0),0)</f>
        <v>1</v>
      </c>
    </row>
    <row r="475" spans="1:6" x14ac:dyDescent="0.25">
      <c r="A475" t="s">
        <v>3806</v>
      </c>
      <c r="B475">
        <v>2.5690000000000001E-3</v>
      </c>
      <c r="C475">
        <v>797</v>
      </c>
      <c r="D475">
        <v>34104</v>
      </c>
      <c r="E475" t="s">
        <v>550</v>
      </c>
      <c r="F475">
        <f>IFERROR(IF(VLOOKUP(E475,'refseq-Greedy'!$E$2:$E$3707,1,0)= E475,1,0),0)</f>
        <v>1</v>
      </c>
    </row>
    <row r="476" spans="1:6" x14ac:dyDescent="0.25">
      <c r="A476" t="s">
        <v>3806</v>
      </c>
      <c r="B476">
        <v>2.5560000000000001E-3</v>
      </c>
      <c r="C476">
        <v>793</v>
      </c>
      <c r="D476">
        <v>393029</v>
      </c>
      <c r="E476" t="s">
        <v>1426</v>
      </c>
      <c r="F476">
        <f>IFERROR(IF(VLOOKUP(E476,'refseq-Greedy'!$E$2:$E$3707,1,0)= E476,1,0),0)</f>
        <v>1</v>
      </c>
    </row>
    <row r="477" spans="1:6" x14ac:dyDescent="0.25">
      <c r="A477" t="s">
        <v>3806</v>
      </c>
      <c r="B477">
        <v>2.5240000000000002E-3</v>
      </c>
      <c r="C477">
        <v>783</v>
      </c>
      <c r="D477">
        <v>380738</v>
      </c>
      <c r="E477" t="s">
        <v>1894</v>
      </c>
      <c r="F477">
        <f>IFERROR(IF(VLOOKUP(E477,'refseq-Greedy'!$E$2:$E$3707,1,0)= E477,1,0),0)</f>
        <v>1</v>
      </c>
    </row>
    <row r="478" spans="1:6" x14ac:dyDescent="0.25">
      <c r="A478" t="s">
        <v>3806</v>
      </c>
      <c r="B478">
        <v>2.5200000000000001E-3</v>
      </c>
      <c r="C478">
        <v>782</v>
      </c>
      <c r="D478">
        <v>293088</v>
      </c>
      <c r="E478" t="s">
        <v>1135</v>
      </c>
      <c r="F478">
        <f>IFERROR(IF(VLOOKUP(E478,'refseq-Greedy'!$E$2:$E$3707,1,0)= E478,1,0),0)</f>
        <v>1</v>
      </c>
    </row>
    <row r="479" spans="1:6" x14ac:dyDescent="0.25">
      <c r="A479" t="s">
        <v>3806</v>
      </c>
      <c r="B479">
        <v>2.5170000000000001E-3</v>
      </c>
      <c r="C479">
        <v>781</v>
      </c>
      <c r="D479">
        <v>47420</v>
      </c>
      <c r="E479" t="s">
        <v>886</v>
      </c>
      <c r="F479">
        <f>IFERROR(IF(VLOOKUP(E479,'refseq-Greedy'!$E$2:$E$3707,1,0)= E479,1,0),0)</f>
        <v>1</v>
      </c>
    </row>
    <row r="480" spans="1:6" x14ac:dyDescent="0.25">
      <c r="A480" t="s">
        <v>3806</v>
      </c>
      <c r="B480">
        <v>2.5110000000000002E-3</v>
      </c>
      <c r="C480">
        <v>779</v>
      </c>
      <c r="D480">
        <v>60136</v>
      </c>
      <c r="E480" t="s">
        <v>884</v>
      </c>
      <c r="F480">
        <f>IFERROR(IF(VLOOKUP(E480,'refseq-Greedy'!$E$2:$E$3707,1,0)= E480,1,0),0)</f>
        <v>1</v>
      </c>
    </row>
    <row r="481" spans="1:6" x14ac:dyDescent="0.25">
      <c r="A481" t="s">
        <v>3806</v>
      </c>
      <c r="B481">
        <v>2.5110000000000002E-3</v>
      </c>
      <c r="C481">
        <v>779</v>
      </c>
      <c r="D481">
        <v>1176327</v>
      </c>
      <c r="E481" t="s">
        <v>1069</v>
      </c>
      <c r="F481">
        <f>IFERROR(IF(VLOOKUP(E481,'refseq-Greedy'!$E$2:$E$3707,1,0)= E481,1,0),0)</f>
        <v>1</v>
      </c>
    </row>
    <row r="482" spans="1:6" x14ac:dyDescent="0.25">
      <c r="A482" t="s">
        <v>3806</v>
      </c>
      <c r="B482">
        <v>2.4910000000000002E-3</v>
      </c>
      <c r="C482">
        <v>773</v>
      </c>
      <c r="D482">
        <v>59753</v>
      </c>
      <c r="E482" t="s">
        <v>526</v>
      </c>
      <c r="F482">
        <f>IFERROR(IF(VLOOKUP(E482,'refseq-Greedy'!$E$2:$E$3707,1,0)= E482,1,0),0)</f>
        <v>1</v>
      </c>
    </row>
    <row r="483" spans="1:6" x14ac:dyDescent="0.25">
      <c r="A483" t="s">
        <v>3806</v>
      </c>
      <c r="B483">
        <v>2.4910000000000002E-3</v>
      </c>
      <c r="C483">
        <v>773</v>
      </c>
      <c r="D483">
        <v>651660</v>
      </c>
      <c r="E483" t="s">
        <v>710</v>
      </c>
      <c r="F483">
        <f>IFERROR(IF(VLOOKUP(E483,'refseq-Greedy'!$E$2:$E$3707,1,0)= E483,1,0),0)</f>
        <v>1</v>
      </c>
    </row>
    <row r="484" spans="1:6" x14ac:dyDescent="0.25">
      <c r="A484" t="s">
        <v>3806</v>
      </c>
      <c r="B484">
        <v>2.4659999999999999E-3</v>
      </c>
      <c r="C484">
        <v>765</v>
      </c>
      <c r="D484">
        <v>109168</v>
      </c>
      <c r="E484" t="s">
        <v>1164</v>
      </c>
      <c r="F484">
        <f>IFERROR(IF(VLOOKUP(E484,'refseq-Greedy'!$E$2:$E$3707,1,0)= E484,1,0),0)</f>
        <v>1</v>
      </c>
    </row>
    <row r="485" spans="1:6" x14ac:dyDescent="0.25">
      <c r="A485" t="s">
        <v>3806</v>
      </c>
      <c r="B485">
        <v>2.4620000000000002E-3</v>
      </c>
      <c r="C485">
        <v>764</v>
      </c>
      <c r="D485">
        <v>75984</v>
      </c>
      <c r="E485" t="s">
        <v>1210</v>
      </c>
      <c r="F485">
        <f>IFERROR(IF(VLOOKUP(E485,'refseq-Greedy'!$E$2:$E$3707,1,0)= E485,1,0),0)</f>
        <v>1</v>
      </c>
    </row>
    <row r="486" spans="1:6" x14ac:dyDescent="0.25">
      <c r="A486" t="s">
        <v>3806</v>
      </c>
      <c r="B486">
        <v>2.4620000000000002E-3</v>
      </c>
      <c r="C486">
        <v>764</v>
      </c>
      <c r="D486">
        <v>1676651</v>
      </c>
      <c r="E486" t="s">
        <v>1473</v>
      </c>
      <c r="F486">
        <f>IFERROR(IF(VLOOKUP(E486,'refseq-Greedy'!$E$2:$E$3707,1,0)= E486,1,0),0)</f>
        <v>1</v>
      </c>
    </row>
    <row r="487" spans="1:6" x14ac:dyDescent="0.25">
      <c r="A487" t="s">
        <v>3806</v>
      </c>
      <c r="B487">
        <v>2.4529999999999999E-3</v>
      </c>
      <c r="C487">
        <v>761</v>
      </c>
      <c r="D487">
        <v>42837</v>
      </c>
      <c r="E487" t="s">
        <v>826</v>
      </c>
      <c r="F487">
        <f>IFERROR(IF(VLOOKUP(E487,'refseq-Greedy'!$E$2:$E$3707,1,0)= E487,1,0),0)</f>
        <v>1</v>
      </c>
    </row>
    <row r="488" spans="1:6" x14ac:dyDescent="0.25">
      <c r="A488" t="s">
        <v>3806</v>
      </c>
      <c r="B488">
        <v>2.4529999999999999E-3</v>
      </c>
      <c r="C488">
        <v>761</v>
      </c>
      <c r="D488">
        <v>570266</v>
      </c>
      <c r="E488" t="s">
        <v>1131</v>
      </c>
      <c r="F488">
        <f>IFERROR(IF(VLOOKUP(E488,'refseq-Greedy'!$E$2:$E$3707,1,0)= E488,1,0),0)</f>
        <v>1</v>
      </c>
    </row>
    <row r="489" spans="1:6" x14ac:dyDescent="0.25">
      <c r="A489" t="s">
        <v>3806</v>
      </c>
      <c r="B489">
        <v>2.4459999999999998E-3</v>
      </c>
      <c r="C489">
        <v>759</v>
      </c>
      <c r="D489">
        <v>1676125</v>
      </c>
      <c r="E489" t="s">
        <v>1312</v>
      </c>
      <c r="F489">
        <f>IFERROR(IF(VLOOKUP(E489,'refseq-Greedy'!$E$2:$E$3707,1,0)= E489,1,0),0)</f>
        <v>1</v>
      </c>
    </row>
    <row r="490" spans="1:6" x14ac:dyDescent="0.25">
      <c r="A490" t="s">
        <v>3806</v>
      </c>
      <c r="B490">
        <v>2.4429999999999999E-3</v>
      </c>
      <c r="C490">
        <v>758</v>
      </c>
      <c r="D490">
        <v>2316</v>
      </c>
      <c r="E490" t="s">
        <v>380</v>
      </c>
      <c r="F490">
        <f>IFERROR(IF(VLOOKUP(E490,'refseq-Greedy'!$E$2:$E$3707,1,0)= E490,1,0),0)</f>
        <v>1</v>
      </c>
    </row>
    <row r="491" spans="1:6" x14ac:dyDescent="0.25">
      <c r="A491" t="s">
        <v>3806</v>
      </c>
      <c r="B491">
        <v>2.4429999999999999E-3</v>
      </c>
      <c r="C491">
        <v>758</v>
      </c>
      <c r="D491">
        <v>46239</v>
      </c>
      <c r="E491" t="s">
        <v>800</v>
      </c>
      <c r="F491">
        <f>IFERROR(IF(VLOOKUP(E491,'refseq-Greedy'!$E$2:$E$3707,1,0)= E491,1,0),0)</f>
        <v>1</v>
      </c>
    </row>
    <row r="492" spans="1:6" x14ac:dyDescent="0.25">
      <c r="A492" t="s">
        <v>3806</v>
      </c>
      <c r="B492">
        <v>2.4329999999999998E-3</v>
      </c>
      <c r="C492">
        <v>755</v>
      </c>
      <c r="D492">
        <v>1287916</v>
      </c>
      <c r="E492" t="s">
        <v>1263</v>
      </c>
      <c r="F492">
        <f>IFERROR(IF(VLOOKUP(E492,'refseq-Greedy'!$E$2:$E$3707,1,0)= E492,1,0),0)</f>
        <v>1</v>
      </c>
    </row>
    <row r="493" spans="1:6" x14ac:dyDescent="0.25">
      <c r="A493" t="s">
        <v>3806</v>
      </c>
      <c r="B493">
        <v>2.4299999999999999E-3</v>
      </c>
      <c r="C493">
        <v>754</v>
      </c>
      <c r="D493">
        <v>191769</v>
      </c>
      <c r="E493" t="s">
        <v>790</v>
      </c>
      <c r="F493">
        <f>IFERROR(IF(VLOOKUP(E493,'refseq-Greedy'!$E$2:$E$3707,1,0)= E493,1,0),0)</f>
        <v>1</v>
      </c>
    </row>
    <row r="494" spans="1:6" x14ac:dyDescent="0.25">
      <c r="A494" t="s">
        <v>3806</v>
      </c>
      <c r="B494">
        <v>2.4239999999999999E-3</v>
      </c>
      <c r="C494">
        <v>752</v>
      </c>
      <c r="D494">
        <v>1649</v>
      </c>
      <c r="E494" t="s">
        <v>513</v>
      </c>
      <c r="F494">
        <f>IFERROR(IF(VLOOKUP(E494,'refseq-Greedy'!$E$2:$E$3707,1,0)= E494,1,0),0)</f>
        <v>1</v>
      </c>
    </row>
    <row r="495" spans="1:6" x14ac:dyDescent="0.25">
      <c r="A495" t="s">
        <v>3806</v>
      </c>
      <c r="B495">
        <v>2.4139999999999999E-3</v>
      </c>
      <c r="C495">
        <v>749</v>
      </c>
      <c r="D495">
        <v>302485</v>
      </c>
      <c r="E495" t="s">
        <v>1372</v>
      </c>
      <c r="F495">
        <f>IFERROR(IF(VLOOKUP(E495,'refseq-Greedy'!$E$2:$E$3707,1,0)= E495,1,0),0)</f>
        <v>1</v>
      </c>
    </row>
    <row r="496" spans="1:6" x14ac:dyDescent="0.25">
      <c r="A496" t="s">
        <v>3806</v>
      </c>
      <c r="B496">
        <v>2.4139999999999999E-3</v>
      </c>
      <c r="C496">
        <v>749</v>
      </c>
      <c r="D496">
        <v>1677050</v>
      </c>
      <c r="E496" t="s">
        <v>1677</v>
      </c>
      <c r="F496">
        <f>IFERROR(IF(VLOOKUP(E496,'refseq-Greedy'!$E$2:$E$3707,1,0)= E496,1,0),0)</f>
        <v>1</v>
      </c>
    </row>
    <row r="497" spans="1:6" x14ac:dyDescent="0.25">
      <c r="A497" t="s">
        <v>3806</v>
      </c>
      <c r="B497">
        <v>2.3879999999999999E-3</v>
      </c>
      <c r="C497">
        <v>741</v>
      </c>
      <c r="D497">
        <v>33877</v>
      </c>
      <c r="E497" t="s">
        <v>753</v>
      </c>
      <c r="F497">
        <f>IFERROR(IF(VLOOKUP(E497,'refseq-Greedy'!$E$2:$E$3707,1,0)= E497,1,0),0)</f>
        <v>1</v>
      </c>
    </row>
    <row r="498" spans="1:6" x14ac:dyDescent="0.25">
      <c r="A498" t="s">
        <v>3806</v>
      </c>
      <c r="B498">
        <v>2.3879999999999999E-3</v>
      </c>
      <c r="C498">
        <v>741</v>
      </c>
      <c r="D498">
        <v>338321</v>
      </c>
      <c r="E498" t="s">
        <v>1736</v>
      </c>
      <c r="F498">
        <f>IFERROR(IF(VLOOKUP(E498,'refseq-Greedy'!$E$2:$E$3707,1,0)= E498,1,0),0)</f>
        <v>1</v>
      </c>
    </row>
    <row r="499" spans="1:6" x14ac:dyDescent="0.25">
      <c r="A499" t="s">
        <v>3806</v>
      </c>
      <c r="B499">
        <v>2.385E-3</v>
      </c>
      <c r="C499">
        <v>740</v>
      </c>
      <c r="D499">
        <v>49894</v>
      </c>
      <c r="E499" t="s">
        <v>1026</v>
      </c>
      <c r="F499">
        <f>IFERROR(IF(VLOOKUP(E499,'refseq-Greedy'!$E$2:$E$3707,1,0)= E499,1,0),0)</f>
        <v>1</v>
      </c>
    </row>
    <row r="500" spans="1:6" x14ac:dyDescent="0.25">
      <c r="A500" t="s">
        <v>3806</v>
      </c>
      <c r="B500">
        <v>2.385E-3</v>
      </c>
      <c r="C500">
        <v>740</v>
      </c>
      <c r="D500">
        <v>442430</v>
      </c>
      <c r="E500" t="s">
        <v>445</v>
      </c>
      <c r="F500">
        <f>IFERROR(IF(VLOOKUP(E500,'refseq-Greedy'!$E$2:$E$3707,1,0)= E500,1,0),0)</f>
        <v>1</v>
      </c>
    </row>
    <row r="501" spans="1:6" x14ac:dyDescent="0.25">
      <c r="A501" t="s">
        <v>3806</v>
      </c>
      <c r="B501">
        <v>2.379E-3</v>
      </c>
      <c r="C501">
        <v>738</v>
      </c>
      <c r="D501">
        <v>233189</v>
      </c>
      <c r="E501" t="s">
        <v>854</v>
      </c>
      <c r="F501">
        <f>IFERROR(IF(VLOOKUP(E501,'refseq-Greedy'!$E$2:$E$3707,1,0)= E501,1,0),0)</f>
        <v>1</v>
      </c>
    </row>
    <row r="502" spans="1:6" x14ac:dyDescent="0.25">
      <c r="A502" t="s">
        <v>3806</v>
      </c>
      <c r="B502">
        <v>2.359E-3</v>
      </c>
      <c r="C502">
        <v>732</v>
      </c>
      <c r="D502">
        <v>1912215</v>
      </c>
      <c r="E502" t="s">
        <v>1296</v>
      </c>
      <c r="F502">
        <f>IFERROR(IF(VLOOKUP(E502,'refseq-Greedy'!$E$2:$E$3707,1,0)= E502,1,0),0)</f>
        <v>1</v>
      </c>
    </row>
    <row r="503" spans="1:6" x14ac:dyDescent="0.25">
      <c r="A503" t="s">
        <v>3806</v>
      </c>
      <c r="B503">
        <v>2.3400000000000001E-3</v>
      </c>
      <c r="C503">
        <v>726</v>
      </c>
      <c r="D503">
        <v>81466</v>
      </c>
      <c r="E503" t="s">
        <v>1182</v>
      </c>
      <c r="F503">
        <f>IFERROR(IF(VLOOKUP(E503,'refseq-Greedy'!$E$2:$E$3707,1,0)= E503,1,0),0)</f>
        <v>1</v>
      </c>
    </row>
    <row r="504" spans="1:6" x14ac:dyDescent="0.25">
      <c r="A504" t="s">
        <v>3806</v>
      </c>
      <c r="B504">
        <v>2.3270000000000001E-3</v>
      </c>
      <c r="C504">
        <v>722</v>
      </c>
      <c r="D504">
        <v>191291</v>
      </c>
      <c r="E504" t="s">
        <v>850</v>
      </c>
      <c r="F504">
        <f>IFERROR(IF(VLOOKUP(E504,'refseq-Greedy'!$E$2:$E$3707,1,0)= E504,1,0),0)</f>
        <v>1</v>
      </c>
    </row>
    <row r="505" spans="1:6" x14ac:dyDescent="0.25">
      <c r="A505" t="s">
        <v>3806</v>
      </c>
      <c r="B505">
        <v>2.3140000000000001E-3</v>
      </c>
      <c r="C505">
        <v>718</v>
      </c>
      <c r="D505">
        <v>65551</v>
      </c>
      <c r="E505" t="s">
        <v>558</v>
      </c>
      <c r="F505">
        <f>IFERROR(IF(VLOOKUP(E505,'refseq-Greedy'!$E$2:$E$3707,1,0)= E505,1,0),0)</f>
        <v>1</v>
      </c>
    </row>
    <row r="506" spans="1:6" x14ac:dyDescent="0.25">
      <c r="A506" t="s">
        <v>3806</v>
      </c>
      <c r="B506">
        <v>2.2920000000000002E-3</v>
      </c>
      <c r="C506">
        <v>711</v>
      </c>
      <c r="D506">
        <v>32199</v>
      </c>
      <c r="E506" t="s">
        <v>933</v>
      </c>
      <c r="F506">
        <f>IFERROR(IF(VLOOKUP(E506,'refseq-Greedy'!$E$2:$E$3707,1,0)= E506,1,0),0)</f>
        <v>1</v>
      </c>
    </row>
    <row r="507" spans="1:6" x14ac:dyDescent="0.25">
      <c r="A507" t="s">
        <v>3806</v>
      </c>
      <c r="B507">
        <v>2.2850000000000001E-3</v>
      </c>
      <c r="C507">
        <v>709</v>
      </c>
      <c r="D507">
        <v>261963</v>
      </c>
      <c r="E507" t="s">
        <v>991</v>
      </c>
      <c r="F507">
        <f>IFERROR(IF(VLOOKUP(E507,'refseq-Greedy'!$E$2:$E$3707,1,0)= E507,1,0),0)</f>
        <v>1</v>
      </c>
    </row>
    <row r="508" spans="1:6" x14ac:dyDescent="0.25">
      <c r="A508" t="s">
        <v>3806</v>
      </c>
      <c r="B508">
        <v>2.2820000000000002E-3</v>
      </c>
      <c r="C508">
        <v>708</v>
      </c>
      <c r="D508">
        <v>265488</v>
      </c>
      <c r="E508" t="s">
        <v>414</v>
      </c>
      <c r="F508">
        <f>IFERROR(IF(VLOOKUP(E508,'refseq-Greedy'!$E$2:$E$3707,1,0)= E508,1,0),0)</f>
        <v>1</v>
      </c>
    </row>
    <row r="509" spans="1:6" x14ac:dyDescent="0.25">
      <c r="A509" t="s">
        <v>3806</v>
      </c>
      <c r="B509">
        <v>2.2820000000000002E-3</v>
      </c>
      <c r="C509">
        <v>708</v>
      </c>
      <c r="D509">
        <v>1936111</v>
      </c>
      <c r="E509" t="s">
        <v>1716</v>
      </c>
      <c r="F509">
        <f>IFERROR(IF(VLOOKUP(E509,'refseq-Greedy'!$E$2:$E$3707,1,0)= E509,1,0),0)</f>
        <v>1</v>
      </c>
    </row>
    <row r="510" spans="1:6" x14ac:dyDescent="0.25">
      <c r="A510" t="s">
        <v>3806</v>
      </c>
      <c r="B510">
        <v>2.2659999999999998E-3</v>
      </c>
      <c r="C510">
        <v>703</v>
      </c>
      <c r="D510">
        <v>953</v>
      </c>
      <c r="E510" t="s">
        <v>1179</v>
      </c>
      <c r="F510">
        <f>IFERROR(IF(VLOOKUP(E510,'refseq-Greedy'!$E$2:$E$3707,1,0)= E510,1,0),0)</f>
        <v>1</v>
      </c>
    </row>
    <row r="511" spans="1:6" x14ac:dyDescent="0.25">
      <c r="A511" t="s">
        <v>3806</v>
      </c>
      <c r="B511">
        <v>2.2560000000000002E-3</v>
      </c>
      <c r="C511">
        <v>700</v>
      </c>
      <c r="D511">
        <v>453229</v>
      </c>
      <c r="E511" t="s">
        <v>1127</v>
      </c>
      <c r="F511">
        <f>IFERROR(IF(VLOOKUP(E511,'refseq-Greedy'!$E$2:$E$3707,1,0)= E511,1,0),0)</f>
        <v>1</v>
      </c>
    </row>
    <row r="512" spans="1:6" x14ac:dyDescent="0.25">
      <c r="A512" t="s">
        <v>3806</v>
      </c>
      <c r="B512">
        <v>2.2560000000000002E-3</v>
      </c>
      <c r="C512">
        <v>700</v>
      </c>
      <c r="D512">
        <v>1055688</v>
      </c>
      <c r="E512" t="s">
        <v>1495</v>
      </c>
      <c r="F512">
        <f>IFERROR(IF(VLOOKUP(E512,'refseq-Greedy'!$E$2:$E$3707,1,0)= E512,1,0),0)</f>
        <v>1</v>
      </c>
    </row>
    <row r="513" spans="1:6" x14ac:dyDescent="0.25">
      <c r="A513" t="s">
        <v>3806</v>
      </c>
      <c r="B513">
        <v>2.2399999999999998E-3</v>
      </c>
      <c r="C513">
        <v>695</v>
      </c>
      <c r="D513">
        <v>466152</v>
      </c>
      <c r="E513" t="s">
        <v>1214</v>
      </c>
      <c r="F513">
        <f>IFERROR(IF(VLOOKUP(E513,'refseq-Greedy'!$E$2:$E$3707,1,0)= E513,1,0),0)</f>
        <v>1</v>
      </c>
    </row>
    <row r="514" spans="1:6" x14ac:dyDescent="0.25">
      <c r="A514" t="s">
        <v>3806</v>
      </c>
      <c r="B514">
        <v>2.2369999999999998E-3</v>
      </c>
      <c r="C514">
        <v>694</v>
      </c>
      <c r="D514">
        <v>283</v>
      </c>
      <c r="E514" t="s">
        <v>671</v>
      </c>
      <c r="F514">
        <f>IFERROR(IF(VLOOKUP(E514,'refseq-Greedy'!$E$2:$E$3707,1,0)= E514,1,0),0)</f>
        <v>1</v>
      </c>
    </row>
    <row r="515" spans="1:6" x14ac:dyDescent="0.25">
      <c r="A515" t="s">
        <v>3806</v>
      </c>
      <c r="B515">
        <v>2.2300000000000002E-3</v>
      </c>
      <c r="C515">
        <v>692</v>
      </c>
      <c r="D515">
        <v>28236</v>
      </c>
      <c r="E515" t="s">
        <v>564</v>
      </c>
      <c r="F515">
        <f>IFERROR(IF(VLOOKUP(E515,'refseq-Greedy'!$E$2:$E$3707,1,0)= E515,1,0),0)</f>
        <v>1</v>
      </c>
    </row>
    <row r="516" spans="1:6" x14ac:dyDescent="0.25">
      <c r="A516" t="s">
        <v>3806</v>
      </c>
      <c r="B516">
        <v>2.2079999999999999E-3</v>
      </c>
      <c r="C516">
        <v>685</v>
      </c>
      <c r="D516">
        <v>227388</v>
      </c>
      <c r="E516" t="s">
        <v>1445</v>
      </c>
      <c r="F516">
        <f>IFERROR(IF(VLOOKUP(E516,'refseq-Greedy'!$E$2:$E$3707,1,0)= E516,1,0),0)</f>
        <v>1</v>
      </c>
    </row>
    <row r="517" spans="1:6" x14ac:dyDescent="0.25">
      <c r="A517" t="s">
        <v>3806</v>
      </c>
      <c r="B517">
        <v>2.2079999999999999E-3</v>
      </c>
      <c r="C517">
        <v>685</v>
      </c>
      <c r="D517">
        <v>511745</v>
      </c>
      <c r="E517" t="s">
        <v>1254</v>
      </c>
      <c r="F517">
        <f>IFERROR(IF(VLOOKUP(E517,'refseq-Greedy'!$E$2:$E$3707,1,0)= E517,1,0),0)</f>
        <v>1</v>
      </c>
    </row>
    <row r="518" spans="1:6" x14ac:dyDescent="0.25">
      <c r="A518" t="s">
        <v>3806</v>
      </c>
      <c r="B518">
        <v>2.1949999999999999E-3</v>
      </c>
      <c r="C518">
        <v>681</v>
      </c>
      <c r="D518">
        <v>160795</v>
      </c>
      <c r="E518" t="s">
        <v>1014</v>
      </c>
      <c r="F518">
        <f>IFERROR(IF(VLOOKUP(E518,'refseq-Greedy'!$E$2:$E$3707,1,0)= E518,1,0),0)</f>
        <v>1</v>
      </c>
    </row>
    <row r="519" spans="1:6" x14ac:dyDescent="0.25">
      <c r="A519" t="s">
        <v>3806</v>
      </c>
      <c r="B519">
        <v>2.1949999999999999E-3</v>
      </c>
      <c r="C519">
        <v>681</v>
      </c>
      <c r="D519">
        <v>427922</v>
      </c>
      <c r="E519" t="s">
        <v>1293</v>
      </c>
      <c r="F519">
        <f>IFERROR(IF(VLOOKUP(E519,'refseq-Greedy'!$E$2:$E$3707,1,0)= E519,1,0),0)</f>
        <v>1</v>
      </c>
    </row>
    <row r="520" spans="1:6" x14ac:dyDescent="0.25">
      <c r="A520" t="s">
        <v>3806</v>
      </c>
      <c r="B520">
        <v>2.1879999999999998E-3</v>
      </c>
      <c r="C520">
        <v>679</v>
      </c>
      <c r="D520">
        <v>1005038</v>
      </c>
      <c r="E520" t="s">
        <v>1509</v>
      </c>
      <c r="F520">
        <f>IFERROR(IF(VLOOKUP(E520,'refseq-Greedy'!$E$2:$E$3707,1,0)= E520,1,0),0)</f>
        <v>1</v>
      </c>
    </row>
    <row r="521" spans="1:6" x14ac:dyDescent="0.25">
      <c r="A521" t="s">
        <v>3806</v>
      </c>
      <c r="B521">
        <v>2.1849999999999999E-3</v>
      </c>
      <c r="C521">
        <v>678</v>
      </c>
      <c r="D521">
        <v>1163</v>
      </c>
      <c r="E521" t="s">
        <v>1385</v>
      </c>
      <c r="F521">
        <f>IFERROR(IF(VLOOKUP(E521,'refseq-Greedy'!$E$2:$E$3707,1,0)= E521,1,0),0)</f>
        <v>1</v>
      </c>
    </row>
    <row r="522" spans="1:6" x14ac:dyDescent="0.25">
      <c r="A522" t="s">
        <v>3806</v>
      </c>
      <c r="B522">
        <v>2.1689999999999999E-3</v>
      </c>
      <c r="C522">
        <v>673</v>
      </c>
      <c r="D522">
        <v>241192</v>
      </c>
      <c r="E522" t="s">
        <v>791</v>
      </c>
      <c r="F522">
        <f>IFERROR(IF(VLOOKUP(E522,'refseq-Greedy'!$E$2:$E$3707,1,0)= E522,1,0),0)</f>
        <v>1</v>
      </c>
    </row>
    <row r="523" spans="1:6" x14ac:dyDescent="0.25">
      <c r="A523" t="s">
        <v>3806</v>
      </c>
      <c r="B523">
        <v>2.1689999999999999E-3</v>
      </c>
      <c r="C523">
        <v>673</v>
      </c>
      <c r="D523">
        <v>2019482</v>
      </c>
      <c r="E523" t="s">
        <v>1644</v>
      </c>
      <c r="F523">
        <f>IFERROR(IF(VLOOKUP(E523,'refseq-Greedy'!$E$2:$E$3707,1,0)= E523,1,0),0)</f>
        <v>1</v>
      </c>
    </row>
    <row r="524" spans="1:6" x14ac:dyDescent="0.25">
      <c r="A524" t="s">
        <v>3806</v>
      </c>
      <c r="B524">
        <v>2.166E-3</v>
      </c>
      <c r="C524">
        <v>672</v>
      </c>
      <c r="D524">
        <v>269258</v>
      </c>
      <c r="E524" t="s">
        <v>661</v>
      </c>
      <c r="F524">
        <f>IFERROR(IF(VLOOKUP(E524,'refseq-Greedy'!$E$2:$E$3707,1,0)= E524,1,0),0)</f>
        <v>1</v>
      </c>
    </row>
    <row r="525" spans="1:6" x14ac:dyDescent="0.25">
      <c r="A525" t="s">
        <v>3806</v>
      </c>
      <c r="B525">
        <v>2.163E-3</v>
      </c>
      <c r="C525">
        <v>671</v>
      </c>
      <c r="D525">
        <v>2023</v>
      </c>
      <c r="E525" t="s">
        <v>640</v>
      </c>
      <c r="F525">
        <f>IFERROR(IF(VLOOKUP(E525,'refseq-Greedy'!$E$2:$E$3707,1,0)= E525,1,0),0)</f>
        <v>1</v>
      </c>
    </row>
    <row r="526" spans="1:6" x14ac:dyDescent="0.25">
      <c r="A526" t="s">
        <v>3806</v>
      </c>
      <c r="B526">
        <v>2.15E-3</v>
      </c>
      <c r="C526">
        <v>667</v>
      </c>
      <c r="D526">
        <v>2192</v>
      </c>
      <c r="E526" t="s">
        <v>872</v>
      </c>
      <c r="F526">
        <f>IFERROR(IF(VLOOKUP(E526,'refseq-Greedy'!$E$2:$E$3707,1,0)= E526,1,0),0)</f>
        <v>1</v>
      </c>
    </row>
    <row r="527" spans="1:6" x14ac:dyDescent="0.25">
      <c r="A527" t="s">
        <v>3806</v>
      </c>
      <c r="B527">
        <v>2.1429999999999999E-3</v>
      </c>
      <c r="C527">
        <v>665</v>
      </c>
      <c r="D527">
        <v>196081</v>
      </c>
      <c r="E527" t="s">
        <v>2086</v>
      </c>
      <c r="F527">
        <f>IFERROR(IF(VLOOKUP(E527,'refseq-Greedy'!$E$2:$E$3707,1,0)= E527,1,0),0)</f>
        <v>1</v>
      </c>
    </row>
    <row r="528" spans="1:6" x14ac:dyDescent="0.25">
      <c r="A528" t="s">
        <v>3806</v>
      </c>
      <c r="B528">
        <v>2.14E-3</v>
      </c>
      <c r="C528">
        <v>664</v>
      </c>
      <c r="D528">
        <v>83461</v>
      </c>
      <c r="E528" t="s">
        <v>158</v>
      </c>
      <c r="F528">
        <f>IFERROR(IF(VLOOKUP(E528,'refseq-Greedy'!$E$2:$E$3707,1,0)= E528,1,0),0)</f>
        <v>1</v>
      </c>
    </row>
    <row r="529" spans="1:6" x14ac:dyDescent="0.25">
      <c r="A529" t="s">
        <v>3806</v>
      </c>
      <c r="B529">
        <v>2.137E-3</v>
      </c>
      <c r="C529">
        <v>663</v>
      </c>
      <c r="D529">
        <v>377315</v>
      </c>
      <c r="E529" t="s">
        <v>1025</v>
      </c>
      <c r="F529">
        <f>IFERROR(IF(VLOOKUP(E529,'refseq-Greedy'!$E$2:$E$3707,1,0)= E529,1,0),0)</f>
        <v>1</v>
      </c>
    </row>
    <row r="530" spans="1:6" x14ac:dyDescent="0.25">
      <c r="A530" t="s">
        <v>3806</v>
      </c>
      <c r="B530">
        <v>2.137E-3</v>
      </c>
      <c r="C530">
        <v>663</v>
      </c>
      <c r="D530">
        <v>658061</v>
      </c>
      <c r="E530" t="s">
        <v>1725</v>
      </c>
      <c r="F530">
        <f>IFERROR(IF(VLOOKUP(E530,'refseq-Greedy'!$E$2:$E$3707,1,0)= E530,1,0),0)</f>
        <v>1</v>
      </c>
    </row>
    <row r="531" spans="1:6" x14ac:dyDescent="0.25">
      <c r="A531" t="s">
        <v>3806</v>
      </c>
      <c r="B531">
        <v>2.137E-3</v>
      </c>
      <c r="C531">
        <v>663</v>
      </c>
      <c r="D531">
        <v>1184396</v>
      </c>
      <c r="E531" t="s">
        <v>566</v>
      </c>
      <c r="F531">
        <f>IFERROR(IF(VLOOKUP(E531,'refseq-Greedy'!$E$2:$E$3707,1,0)= E531,1,0),0)</f>
        <v>1</v>
      </c>
    </row>
    <row r="532" spans="1:6" x14ac:dyDescent="0.25">
      <c r="A532" t="s">
        <v>3806</v>
      </c>
      <c r="B532">
        <v>2.134E-3</v>
      </c>
      <c r="C532">
        <v>662</v>
      </c>
      <c r="D532">
        <v>1740</v>
      </c>
      <c r="E532" t="s">
        <v>986</v>
      </c>
      <c r="F532">
        <f>IFERROR(IF(VLOOKUP(E532,'refseq-Greedy'!$E$2:$E$3707,1,0)= E532,1,0),0)</f>
        <v>1</v>
      </c>
    </row>
    <row r="533" spans="1:6" x14ac:dyDescent="0.25">
      <c r="A533" t="s">
        <v>3806</v>
      </c>
      <c r="B533">
        <v>2.1180000000000001E-3</v>
      </c>
      <c r="C533">
        <v>657</v>
      </c>
      <c r="D533">
        <v>1649495</v>
      </c>
      <c r="E533" t="s">
        <v>1108</v>
      </c>
      <c r="F533">
        <f>IFERROR(IF(VLOOKUP(E533,'refseq-Greedy'!$E$2:$E$3707,1,0)= E533,1,0),0)</f>
        <v>1</v>
      </c>
    </row>
    <row r="534" spans="1:6" x14ac:dyDescent="0.25">
      <c r="A534" t="s">
        <v>3806</v>
      </c>
      <c r="B534">
        <v>2.111E-3</v>
      </c>
      <c r="C534">
        <v>655</v>
      </c>
      <c r="D534">
        <v>1525371</v>
      </c>
      <c r="E534" t="s">
        <v>1401</v>
      </c>
      <c r="F534">
        <f>IFERROR(IF(VLOOKUP(E534,'refseq-Greedy'!$E$2:$E$3707,1,0)= E534,1,0),0)</f>
        <v>1</v>
      </c>
    </row>
    <row r="535" spans="1:6" x14ac:dyDescent="0.25">
      <c r="A535" t="s">
        <v>3806</v>
      </c>
      <c r="B535">
        <v>2.1080000000000001E-3</v>
      </c>
      <c r="C535">
        <v>654</v>
      </c>
      <c r="D535">
        <v>212790</v>
      </c>
      <c r="E535" t="s">
        <v>1033</v>
      </c>
      <c r="F535">
        <f>IFERROR(IF(VLOOKUP(E535,'refseq-Greedy'!$E$2:$E$3707,1,0)= E535,1,0),0)</f>
        <v>1</v>
      </c>
    </row>
    <row r="536" spans="1:6" x14ac:dyDescent="0.25">
      <c r="A536" t="s">
        <v>3806</v>
      </c>
      <c r="B536">
        <v>2.098E-3</v>
      </c>
      <c r="C536">
        <v>651</v>
      </c>
      <c r="D536">
        <v>1227</v>
      </c>
      <c r="E536" t="s">
        <v>1378</v>
      </c>
      <c r="F536">
        <f>IFERROR(IF(VLOOKUP(E536,'refseq-Greedy'!$E$2:$E$3707,1,0)= E536,1,0),0)</f>
        <v>1</v>
      </c>
    </row>
    <row r="537" spans="1:6" x14ac:dyDescent="0.25">
      <c r="A537" t="s">
        <v>3806</v>
      </c>
      <c r="B537">
        <v>2.098E-3</v>
      </c>
      <c r="C537">
        <v>651</v>
      </c>
      <c r="D537">
        <v>392332</v>
      </c>
      <c r="E537" t="s">
        <v>1287</v>
      </c>
      <c r="F537">
        <f>IFERROR(IF(VLOOKUP(E537,'refseq-Greedy'!$E$2:$E$3707,1,0)= E537,1,0),0)</f>
        <v>1</v>
      </c>
    </row>
    <row r="538" spans="1:6" x14ac:dyDescent="0.25">
      <c r="A538" t="s">
        <v>3806</v>
      </c>
      <c r="B538">
        <v>2.0630000000000002E-3</v>
      </c>
      <c r="C538">
        <v>640</v>
      </c>
      <c r="D538">
        <v>157226</v>
      </c>
      <c r="E538" t="s">
        <v>492</v>
      </c>
      <c r="F538">
        <f>IFERROR(IF(VLOOKUP(E538,'refseq-Greedy'!$E$2:$E$3707,1,0)= E538,1,0),0)</f>
        <v>1</v>
      </c>
    </row>
    <row r="539" spans="1:6" x14ac:dyDescent="0.25">
      <c r="A539" t="s">
        <v>3806</v>
      </c>
      <c r="B539">
        <v>2.0590000000000001E-3</v>
      </c>
      <c r="C539">
        <v>639</v>
      </c>
      <c r="D539">
        <v>1081</v>
      </c>
      <c r="E539" t="s">
        <v>1599</v>
      </c>
      <c r="F539">
        <f>IFERROR(IF(VLOOKUP(E539,'refseq-Greedy'!$E$2:$E$3707,1,0)= E539,1,0),0)</f>
        <v>1</v>
      </c>
    </row>
    <row r="540" spans="1:6" x14ac:dyDescent="0.25">
      <c r="A540" t="s">
        <v>3806</v>
      </c>
      <c r="B540">
        <v>2.0590000000000001E-3</v>
      </c>
      <c r="C540">
        <v>639</v>
      </c>
      <c r="D540">
        <v>67575</v>
      </c>
      <c r="E540" t="s">
        <v>756</v>
      </c>
      <c r="F540">
        <f>IFERROR(IF(VLOOKUP(E540,'refseq-Greedy'!$E$2:$E$3707,1,0)= E540,1,0),0)</f>
        <v>1</v>
      </c>
    </row>
    <row r="541" spans="1:6" x14ac:dyDescent="0.25">
      <c r="A541" t="s">
        <v>3806</v>
      </c>
      <c r="B541">
        <v>2.0530000000000001E-3</v>
      </c>
      <c r="C541">
        <v>637</v>
      </c>
      <c r="D541">
        <v>471826</v>
      </c>
      <c r="E541" t="s">
        <v>862</v>
      </c>
      <c r="F541">
        <f>IFERROR(IF(VLOOKUP(E541,'refseq-Greedy'!$E$2:$E$3707,1,0)= E541,1,0),0)</f>
        <v>1</v>
      </c>
    </row>
    <row r="542" spans="1:6" x14ac:dyDescent="0.25">
      <c r="A542" t="s">
        <v>3806</v>
      </c>
      <c r="B542">
        <v>2.0470000000000002E-3</v>
      </c>
      <c r="C542">
        <v>635</v>
      </c>
      <c r="D542">
        <v>33926</v>
      </c>
      <c r="E542" t="s">
        <v>738</v>
      </c>
      <c r="F542">
        <f>IFERROR(IF(VLOOKUP(E542,'refseq-Greedy'!$E$2:$E$3707,1,0)= E542,1,0),0)</f>
        <v>1</v>
      </c>
    </row>
    <row r="543" spans="1:6" x14ac:dyDescent="0.25">
      <c r="A543" t="s">
        <v>3806</v>
      </c>
      <c r="B543">
        <v>2.0430000000000001E-3</v>
      </c>
      <c r="C543">
        <v>634</v>
      </c>
      <c r="D543">
        <v>262406</v>
      </c>
      <c r="E543" t="s">
        <v>1515</v>
      </c>
      <c r="F543">
        <f>IFERROR(IF(VLOOKUP(E543,'refseq-Greedy'!$E$2:$E$3707,1,0)= E543,1,0),0)</f>
        <v>1</v>
      </c>
    </row>
    <row r="544" spans="1:6" x14ac:dyDescent="0.25">
      <c r="A544" t="s">
        <v>3806</v>
      </c>
      <c r="B544">
        <v>2.0400000000000001E-3</v>
      </c>
      <c r="C544">
        <v>633</v>
      </c>
      <c r="D544">
        <v>170610</v>
      </c>
      <c r="E544" t="s">
        <v>2135</v>
      </c>
      <c r="F544">
        <f>IFERROR(IF(VLOOKUP(E544,'refseq-Greedy'!$E$2:$E$3707,1,0)= E544,1,0),0)</f>
        <v>1</v>
      </c>
    </row>
    <row r="545" spans="1:6" x14ac:dyDescent="0.25">
      <c r="A545" t="s">
        <v>3806</v>
      </c>
      <c r="B545">
        <v>2.0400000000000001E-3</v>
      </c>
      <c r="C545">
        <v>633</v>
      </c>
      <c r="D545">
        <v>335405</v>
      </c>
      <c r="E545" t="s">
        <v>1320</v>
      </c>
      <c r="F545">
        <f>IFERROR(IF(VLOOKUP(E545,'refseq-Greedy'!$E$2:$E$3707,1,0)= E545,1,0),0)</f>
        <v>1</v>
      </c>
    </row>
    <row r="546" spans="1:6" x14ac:dyDescent="0.25">
      <c r="A546" t="s">
        <v>3806</v>
      </c>
      <c r="B546">
        <v>2.0370000000000002E-3</v>
      </c>
      <c r="C546">
        <v>632</v>
      </c>
      <c r="D546">
        <v>2233</v>
      </c>
      <c r="E546" t="s">
        <v>1449</v>
      </c>
      <c r="F546">
        <f>IFERROR(IF(VLOOKUP(E546,'refseq-Greedy'!$E$2:$E$3707,1,0)= E546,1,0),0)</f>
        <v>1</v>
      </c>
    </row>
    <row r="547" spans="1:6" x14ac:dyDescent="0.25">
      <c r="A547" t="s">
        <v>3806</v>
      </c>
      <c r="B547">
        <v>2.0339999999999998E-3</v>
      </c>
      <c r="C547">
        <v>631</v>
      </c>
      <c r="D547">
        <v>202907</v>
      </c>
      <c r="E547" t="s">
        <v>1444</v>
      </c>
      <c r="F547">
        <f>IFERROR(IF(VLOOKUP(E547,'refseq-Greedy'!$E$2:$E$3707,1,0)= E547,1,0),0)</f>
        <v>1</v>
      </c>
    </row>
    <row r="548" spans="1:6" x14ac:dyDescent="0.25">
      <c r="A548" t="s">
        <v>3806</v>
      </c>
      <c r="B548">
        <v>2.0270000000000002E-3</v>
      </c>
      <c r="C548">
        <v>629</v>
      </c>
      <c r="D548">
        <v>200903</v>
      </c>
      <c r="E548" t="s">
        <v>623</v>
      </c>
      <c r="F548">
        <f>IFERROR(IF(VLOOKUP(E548,'refseq-Greedy'!$E$2:$E$3707,1,0)= E548,1,0),0)</f>
        <v>1</v>
      </c>
    </row>
    <row r="549" spans="1:6" x14ac:dyDescent="0.25">
      <c r="A549" t="s">
        <v>3806</v>
      </c>
      <c r="B549">
        <v>2.0270000000000002E-3</v>
      </c>
      <c r="C549">
        <v>629</v>
      </c>
      <c r="D549">
        <v>2039723</v>
      </c>
      <c r="E549" t="s">
        <v>1002</v>
      </c>
      <c r="F549">
        <f>IFERROR(IF(VLOOKUP(E549,'refseq-Greedy'!$E$2:$E$3707,1,0)= E549,1,0),0)</f>
        <v>1</v>
      </c>
    </row>
    <row r="550" spans="1:6" x14ac:dyDescent="0.25">
      <c r="A550" t="s">
        <v>3806</v>
      </c>
      <c r="B550">
        <v>2.0240000000000002E-3</v>
      </c>
      <c r="C550">
        <v>628</v>
      </c>
      <c r="D550">
        <v>29526</v>
      </c>
      <c r="E550" t="s">
        <v>979</v>
      </c>
      <c r="F550">
        <f>IFERROR(IF(VLOOKUP(E550,'refseq-Greedy'!$E$2:$E$3707,1,0)= E550,1,0),0)</f>
        <v>1</v>
      </c>
    </row>
    <row r="551" spans="1:6" x14ac:dyDescent="0.25">
      <c r="A551" t="s">
        <v>3806</v>
      </c>
      <c r="B551">
        <v>2.0209999999999998E-3</v>
      </c>
      <c r="C551">
        <v>627</v>
      </c>
      <c r="D551">
        <v>551</v>
      </c>
      <c r="E551" t="s">
        <v>645</v>
      </c>
      <c r="F551">
        <f>IFERROR(IF(VLOOKUP(E551,'refseq-Greedy'!$E$2:$E$3707,1,0)= E551,1,0),0)</f>
        <v>1</v>
      </c>
    </row>
    <row r="552" spans="1:6" x14ac:dyDescent="0.25">
      <c r="A552" t="s">
        <v>3806</v>
      </c>
      <c r="B552">
        <v>2.0179999999999998E-3</v>
      </c>
      <c r="C552">
        <v>626</v>
      </c>
      <c r="D552">
        <v>908623</v>
      </c>
      <c r="E552" t="s">
        <v>1399</v>
      </c>
      <c r="F552">
        <f>IFERROR(IF(VLOOKUP(E552,'refseq-Greedy'!$E$2:$E$3707,1,0)= E552,1,0),0)</f>
        <v>1</v>
      </c>
    </row>
    <row r="553" spans="1:6" x14ac:dyDescent="0.25">
      <c r="A553" t="s">
        <v>3806</v>
      </c>
      <c r="B553">
        <v>2.0049999999999998E-3</v>
      </c>
      <c r="C553">
        <v>622</v>
      </c>
      <c r="D553">
        <v>2755</v>
      </c>
      <c r="E553" t="s">
        <v>1270</v>
      </c>
      <c r="F553">
        <f>IFERROR(IF(VLOOKUP(E553,'refseq-Greedy'!$E$2:$E$3707,1,0)= E553,1,0),0)</f>
        <v>1</v>
      </c>
    </row>
    <row r="554" spans="1:6" x14ac:dyDescent="0.25">
      <c r="A554" t="s">
        <v>3806</v>
      </c>
      <c r="B554">
        <v>1.9949999999999998E-3</v>
      </c>
      <c r="C554">
        <v>619</v>
      </c>
      <c r="D554">
        <v>292635</v>
      </c>
      <c r="E554" t="s">
        <v>2464</v>
      </c>
      <c r="F554">
        <f>IFERROR(IF(VLOOKUP(E554,'refseq-Greedy'!$E$2:$E$3707,1,0)= E554,1,0),0)</f>
        <v>1</v>
      </c>
    </row>
    <row r="555" spans="1:6" x14ac:dyDescent="0.25">
      <c r="A555" t="s">
        <v>3806</v>
      </c>
      <c r="B555">
        <v>1.9919999999999998E-3</v>
      </c>
      <c r="C555">
        <v>618</v>
      </c>
      <c r="D555">
        <v>33886</v>
      </c>
      <c r="E555" t="s">
        <v>1110</v>
      </c>
      <c r="F555">
        <f>IFERROR(IF(VLOOKUP(E555,'refseq-Greedy'!$E$2:$E$3707,1,0)= E555,1,0),0)</f>
        <v>1</v>
      </c>
    </row>
    <row r="556" spans="1:6" x14ac:dyDescent="0.25">
      <c r="A556" t="s">
        <v>3806</v>
      </c>
      <c r="B556">
        <v>1.9919999999999998E-3</v>
      </c>
      <c r="C556">
        <v>618</v>
      </c>
      <c r="D556">
        <v>67572</v>
      </c>
      <c r="E556" t="s">
        <v>575</v>
      </c>
      <c r="F556">
        <f>IFERROR(IF(VLOOKUP(E556,'refseq-Greedy'!$E$2:$E$3707,1,0)= E556,1,0),0)</f>
        <v>1</v>
      </c>
    </row>
    <row r="557" spans="1:6" x14ac:dyDescent="0.25">
      <c r="A557" t="s">
        <v>3806</v>
      </c>
      <c r="B557">
        <v>1.9689999999999998E-3</v>
      </c>
      <c r="C557">
        <v>611</v>
      </c>
      <c r="D557">
        <v>45989</v>
      </c>
      <c r="E557" t="s">
        <v>267</v>
      </c>
      <c r="F557">
        <f>IFERROR(IF(VLOOKUP(E557,'refseq-Greedy'!$E$2:$E$3707,1,0)= E557,1,0),0)</f>
        <v>1</v>
      </c>
    </row>
    <row r="558" spans="1:6" x14ac:dyDescent="0.25">
      <c r="A558" t="s">
        <v>3806</v>
      </c>
      <c r="B558">
        <v>1.9659999999999999E-3</v>
      </c>
      <c r="C558">
        <v>610</v>
      </c>
      <c r="D558">
        <v>1434011</v>
      </c>
      <c r="E558" t="s">
        <v>962</v>
      </c>
      <c r="F558">
        <f>IFERROR(IF(VLOOKUP(E558,'refseq-Greedy'!$E$2:$E$3707,1,0)= E558,1,0),0)</f>
        <v>1</v>
      </c>
    </row>
    <row r="559" spans="1:6" x14ac:dyDescent="0.25">
      <c r="A559" t="s">
        <v>3806</v>
      </c>
      <c r="B559">
        <v>1.9599999999999999E-3</v>
      </c>
      <c r="C559">
        <v>608</v>
      </c>
      <c r="D559">
        <v>265570</v>
      </c>
      <c r="E559" t="s">
        <v>270</v>
      </c>
      <c r="F559">
        <f>IFERROR(IF(VLOOKUP(E559,'refseq-Greedy'!$E$2:$E$3707,1,0)= E559,1,0),0)</f>
        <v>1</v>
      </c>
    </row>
    <row r="560" spans="1:6" x14ac:dyDescent="0.25">
      <c r="A560" t="s">
        <v>3806</v>
      </c>
      <c r="B560">
        <v>1.9559999999999998E-3</v>
      </c>
      <c r="C560">
        <v>607</v>
      </c>
      <c r="D560">
        <v>444459</v>
      </c>
      <c r="E560" t="s">
        <v>557</v>
      </c>
      <c r="F560">
        <f>IFERROR(IF(VLOOKUP(E560,'refseq-Greedy'!$E$2:$E$3707,1,0)= E560,1,0),0)</f>
        <v>1</v>
      </c>
    </row>
    <row r="561" spans="1:6" x14ac:dyDescent="0.25">
      <c r="A561" t="s">
        <v>3806</v>
      </c>
      <c r="B561">
        <v>1.9530000000000001E-3</v>
      </c>
      <c r="C561">
        <v>606</v>
      </c>
      <c r="D561">
        <v>1988031</v>
      </c>
      <c r="E561" t="s">
        <v>2189</v>
      </c>
      <c r="F561">
        <f>IFERROR(IF(VLOOKUP(E561,'refseq-Greedy'!$E$2:$E$3707,1,0)= E561,1,0),0)</f>
        <v>1</v>
      </c>
    </row>
    <row r="562" spans="1:6" x14ac:dyDescent="0.25">
      <c r="A562" t="s">
        <v>3806</v>
      </c>
      <c r="B562">
        <v>1.9499999999999999E-3</v>
      </c>
      <c r="C562">
        <v>605</v>
      </c>
      <c r="D562">
        <v>46238</v>
      </c>
      <c r="E562" t="s">
        <v>902</v>
      </c>
      <c r="F562">
        <f>IFERROR(IF(VLOOKUP(E562,'refseq-Greedy'!$E$2:$E$3707,1,0)= E562,1,0),0)</f>
        <v>1</v>
      </c>
    </row>
    <row r="563" spans="1:6" x14ac:dyDescent="0.25">
      <c r="A563" t="s">
        <v>3806</v>
      </c>
      <c r="B563">
        <v>1.9499999999999999E-3</v>
      </c>
      <c r="C563">
        <v>605</v>
      </c>
      <c r="D563">
        <v>458032</v>
      </c>
      <c r="E563" t="s">
        <v>1241</v>
      </c>
      <c r="F563">
        <f>IFERROR(IF(VLOOKUP(E563,'refseq-Greedy'!$E$2:$E$3707,1,0)= E563,1,0),0)</f>
        <v>1</v>
      </c>
    </row>
    <row r="564" spans="1:6" x14ac:dyDescent="0.25">
      <c r="A564" t="s">
        <v>3806</v>
      </c>
      <c r="B564">
        <v>1.9499999999999999E-3</v>
      </c>
      <c r="C564">
        <v>605</v>
      </c>
      <c r="D564">
        <v>1742989</v>
      </c>
      <c r="E564" t="s">
        <v>1549</v>
      </c>
      <c r="F564">
        <f>IFERROR(IF(VLOOKUP(E564,'refseq-Greedy'!$E$2:$E$3707,1,0)= E564,1,0),0)</f>
        <v>1</v>
      </c>
    </row>
    <row r="565" spans="1:6" x14ac:dyDescent="0.25">
      <c r="A565" t="s">
        <v>3806</v>
      </c>
      <c r="B565">
        <v>1.9469999999999999E-3</v>
      </c>
      <c r="C565">
        <v>604</v>
      </c>
      <c r="D565">
        <v>40222</v>
      </c>
      <c r="E565" t="s">
        <v>777</v>
      </c>
      <c r="F565">
        <f>IFERROR(IF(VLOOKUP(E565,'refseq-Greedy'!$E$2:$E$3707,1,0)= E565,1,0),0)</f>
        <v>1</v>
      </c>
    </row>
    <row r="566" spans="1:6" x14ac:dyDescent="0.25">
      <c r="A566" t="s">
        <v>3806</v>
      </c>
      <c r="B566">
        <v>1.9430000000000001E-3</v>
      </c>
      <c r="C566">
        <v>603</v>
      </c>
      <c r="D566">
        <v>191494</v>
      </c>
      <c r="E566" t="s">
        <v>1166</v>
      </c>
      <c r="F566">
        <f>IFERROR(IF(VLOOKUP(E566,'refseq-Greedy'!$E$2:$E$3707,1,0)= E566,1,0),0)</f>
        <v>1</v>
      </c>
    </row>
    <row r="567" spans="1:6" x14ac:dyDescent="0.25">
      <c r="A567" t="s">
        <v>3806</v>
      </c>
      <c r="B567">
        <v>1.9369999999999999E-3</v>
      </c>
      <c r="C567">
        <v>601</v>
      </c>
      <c r="D567">
        <v>2529408</v>
      </c>
      <c r="E567" t="s">
        <v>633</v>
      </c>
      <c r="F567">
        <f>IFERROR(IF(VLOOKUP(E567,'refseq-Greedy'!$E$2:$E$3707,1,0)= E567,1,0),0)</f>
        <v>1</v>
      </c>
    </row>
    <row r="568" spans="1:6" x14ac:dyDescent="0.25">
      <c r="A568" t="s">
        <v>3806</v>
      </c>
      <c r="B568">
        <v>1.931E-3</v>
      </c>
      <c r="C568">
        <v>599</v>
      </c>
      <c r="D568">
        <v>81461</v>
      </c>
      <c r="E568" t="s">
        <v>1079</v>
      </c>
      <c r="F568">
        <f>IFERROR(IF(VLOOKUP(E568,'refseq-Greedy'!$E$2:$E$3707,1,0)= E568,1,0),0)</f>
        <v>1</v>
      </c>
    </row>
    <row r="569" spans="1:6" x14ac:dyDescent="0.25">
      <c r="A569" t="s">
        <v>3806</v>
      </c>
      <c r="B569">
        <v>1.9269999999999999E-3</v>
      </c>
      <c r="C569">
        <v>598</v>
      </c>
      <c r="D569">
        <v>2351</v>
      </c>
      <c r="E569" t="s">
        <v>1468</v>
      </c>
      <c r="F569">
        <f>IFERROR(IF(VLOOKUP(E569,'refseq-Greedy'!$E$2:$E$3707,1,0)= E569,1,0),0)</f>
        <v>1</v>
      </c>
    </row>
    <row r="570" spans="1:6" x14ac:dyDescent="0.25">
      <c r="A570" t="s">
        <v>3806</v>
      </c>
      <c r="B570">
        <v>1.9239999999999999E-3</v>
      </c>
      <c r="C570">
        <v>597</v>
      </c>
      <c r="D570">
        <v>336260</v>
      </c>
      <c r="E570" t="s">
        <v>1675</v>
      </c>
      <c r="F570">
        <f>IFERROR(IF(VLOOKUP(E570,'refseq-Greedy'!$E$2:$E$3707,1,0)= E570,1,0),0)</f>
        <v>1</v>
      </c>
    </row>
    <row r="571" spans="1:6" x14ac:dyDescent="0.25">
      <c r="A571" t="s">
        <v>3806</v>
      </c>
      <c r="B571">
        <v>1.918E-3</v>
      </c>
      <c r="C571">
        <v>595</v>
      </c>
      <c r="D571">
        <v>1524214</v>
      </c>
      <c r="E571" t="s">
        <v>1655</v>
      </c>
      <c r="F571">
        <f>IFERROR(IF(VLOOKUP(E571,'refseq-Greedy'!$E$2:$E$3707,1,0)= E571,1,0),0)</f>
        <v>1</v>
      </c>
    </row>
    <row r="572" spans="1:6" x14ac:dyDescent="0.25">
      <c r="A572" t="s">
        <v>3806</v>
      </c>
      <c r="B572">
        <v>1.9109999999999999E-3</v>
      </c>
      <c r="C572">
        <v>593</v>
      </c>
      <c r="D572">
        <v>83618</v>
      </c>
      <c r="E572" t="s">
        <v>549</v>
      </c>
      <c r="F572">
        <f>IFERROR(IF(VLOOKUP(E572,'refseq-Greedy'!$E$2:$E$3707,1,0)= E572,1,0),0)</f>
        <v>1</v>
      </c>
    </row>
    <row r="573" spans="1:6" x14ac:dyDescent="0.25">
      <c r="A573" t="s">
        <v>3806</v>
      </c>
      <c r="B573">
        <v>1.9109999999999999E-3</v>
      </c>
      <c r="C573">
        <v>593</v>
      </c>
      <c r="D573">
        <v>762296</v>
      </c>
      <c r="E573" t="s">
        <v>1508</v>
      </c>
      <c r="F573">
        <f>IFERROR(IF(VLOOKUP(E573,'refseq-Greedy'!$E$2:$E$3707,1,0)= E573,1,0),0)</f>
        <v>1</v>
      </c>
    </row>
    <row r="574" spans="1:6" x14ac:dyDescent="0.25">
      <c r="A574" t="s">
        <v>3806</v>
      </c>
      <c r="B574">
        <v>1.905E-3</v>
      </c>
      <c r="C574">
        <v>591</v>
      </c>
      <c r="D574">
        <v>33001</v>
      </c>
      <c r="E574" t="s">
        <v>1338</v>
      </c>
      <c r="F574">
        <f>IFERROR(IF(VLOOKUP(E574,'refseq-Greedy'!$E$2:$E$3707,1,0)= E574,1,0),0)</f>
        <v>1</v>
      </c>
    </row>
    <row r="575" spans="1:6" x14ac:dyDescent="0.25">
      <c r="A575" t="s">
        <v>3806</v>
      </c>
      <c r="B575">
        <v>1.902E-3</v>
      </c>
      <c r="C575">
        <v>590</v>
      </c>
      <c r="D575">
        <v>745</v>
      </c>
      <c r="E575" t="s">
        <v>714</v>
      </c>
      <c r="F575">
        <f>IFERROR(IF(VLOOKUP(E575,'refseq-Greedy'!$E$2:$E$3707,1,0)= E575,1,0),0)</f>
        <v>1</v>
      </c>
    </row>
    <row r="576" spans="1:6" x14ac:dyDescent="0.25">
      <c r="A576" t="s">
        <v>3806</v>
      </c>
      <c r="B576">
        <v>1.8979999999999999E-3</v>
      </c>
      <c r="C576">
        <v>589</v>
      </c>
      <c r="D576">
        <v>53460</v>
      </c>
      <c r="E576" t="s">
        <v>996</v>
      </c>
      <c r="F576">
        <f>IFERROR(IF(VLOOKUP(E576,'refseq-Greedy'!$E$2:$E$3707,1,0)= E576,1,0),0)</f>
        <v>1</v>
      </c>
    </row>
    <row r="577" spans="1:6" x14ac:dyDescent="0.25">
      <c r="A577" t="s">
        <v>3806</v>
      </c>
      <c r="B577">
        <v>1.8979999999999999E-3</v>
      </c>
      <c r="C577">
        <v>589</v>
      </c>
      <c r="D577">
        <v>75905</v>
      </c>
      <c r="E577" t="s">
        <v>1218</v>
      </c>
      <c r="F577">
        <f>IFERROR(IF(VLOOKUP(E577,'refseq-Greedy'!$E$2:$E$3707,1,0)= E577,1,0),0)</f>
        <v>1</v>
      </c>
    </row>
    <row r="578" spans="1:6" x14ac:dyDescent="0.25">
      <c r="A578" t="s">
        <v>3806</v>
      </c>
      <c r="B578">
        <v>1.8979999999999999E-3</v>
      </c>
      <c r="C578">
        <v>589</v>
      </c>
      <c r="D578">
        <v>281119</v>
      </c>
      <c r="E578" t="s">
        <v>1184</v>
      </c>
      <c r="F578">
        <f>IFERROR(IF(VLOOKUP(E578,'refseq-Greedy'!$E$2:$E$3707,1,0)= E578,1,0),0)</f>
        <v>1</v>
      </c>
    </row>
    <row r="579" spans="1:6" x14ac:dyDescent="0.25">
      <c r="A579" t="s">
        <v>3806</v>
      </c>
      <c r="B579">
        <v>1.892E-3</v>
      </c>
      <c r="C579">
        <v>587</v>
      </c>
      <c r="D579">
        <v>231454</v>
      </c>
      <c r="E579" t="s">
        <v>609</v>
      </c>
      <c r="F579">
        <f>IFERROR(IF(VLOOKUP(E579,'refseq-Greedy'!$E$2:$E$3707,1,0)= E579,1,0),0)</f>
        <v>1</v>
      </c>
    </row>
    <row r="580" spans="1:6" x14ac:dyDescent="0.25">
      <c r="A580" t="s">
        <v>3806</v>
      </c>
      <c r="B580">
        <v>1.892E-3</v>
      </c>
      <c r="C580">
        <v>587</v>
      </c>
      <c r="D580">
        <v>1649490</v>
      </c>
      <c r="E580" t="s">
        <v>1483</v>
      </c>
      <c r="F580">
        <f>IFERROR(IF(VLOOKUP(E580,'refseq-Greedy'!$E$2:$E$3707,1,0)= E580,1,0),0)</f>
        <v>1</v>
      </c>
    </row>
    <row r="581" spans="1:6" x14ac:dyDescent="0.25">
      <c r="A581" t="s">
        <v>3806</v>
      </c>
      <c r="B581">
        <v>1.879E-3</v>
      </c>
      <c r="C581">
        <v>583</v>
      </c>
      <c r="D581">
        <v>2056</v>
      </c>
      <c r="E581" t="s">
        <v>1931</v>
      </c>
      <c r="F581">
        <f>IFERROR(IF(VLOOKUP(E581,'refseq-Greedy'!$E$2:$E$3707,1,0)= E581,1,0),0)</f>
        <v>1</v>
      </c>
    </row>
    <row r="582" spans="1:6" x14ac:dyDescent="0.25">
      <c r="A582" t="s">
        <v>3806</v>
      </c>
      <c r="B582">
        <v>1.8760000000000001E-3</v>
      </c>
      <c r="C582">
        <v>582</v>
      </c>
      <c r="D582">
        <v>39773</v>
      </c>
      <c r="E582" t="s">
        <v>1453</v>
      </c>
      <c r="F582">
        <f>IFERROR(IF(VLOOKUP(E582,'refseq-Greedy'!$E$2:$E$3707,1,0)= E582,1,0),0)</f>
        <v>1</v>
      </c>
    </row>
    <row r="583" spans="1:6" x14ac:dyDescent="0.25">
      <c r="A583" t="s">
        <v>3806</v>
      </c>
      <c r="B583">
        <v>1.869E-3</v>
      </c>
      <c r="C583">
        <v>580</v>
      </c>
      <c r="D583">
        <v>583</v>
      </c>
      <c r="E583" t="s">
        <v>1152</v>
      </c>
      <c r="F583">
        <f>IFERROR(IF(VLOOKUP(E583,'refseq-Greedy'!$E$2:$E$3707,1,0)= E583,1,0),0)</f>
        <v>1</v>
      </c>
    </row>
    <row r="584" spans="1:6" x14ac:dyDescent="0.25">
      <c r="A584" t="s">
        <v>3806</v>
      </c>
      <c r="B584">
        <v>1.866E-3</v>
      </c>
      <c r="C584">
        <v>579</v>
      </c>
      <c r="D584">
        <v>83614</v>
      </c>
      <c r="E584" t="s">
        <v>835</v>
      </c>
      <c r="F584">
        <f>IFERROR(IF(VLOOKUP(E584,'refseq-Greedy'!$E$2:$E$3707,1,0)= E584,1,0),0)</f>
        <v>1</v>
      </c>
    </row>
    <row r="585" spans="1:6" x14ac:dyDescent="0.25">
      <c r="A585" t="s">
        <v>3806</v>
      </c>
      <c r="B585">
        <v>1.8630000000000001E-3</v>
      </c>
      <c r="C585">
        <v>578</v>
      </c>
      <c r="D585">
        <v>2094023</v>
      </c>
      <c r="E585" t="s">
        <v>1255</v>
      </c>
      <c r="F585">
        <f>IFERROR(IF(VLOOKUP(E585,'refseq-Greedy'!$E$2:$E$3707,1,0)= E585,1,0),0)</f>
        <v>1</v>
      </c>
    </row>
    <row r="586" spans="1:6" x14ac:dyDescent="0.25">
      <c r="A586" t="s">
        <v>3806</v>
      </c>
      <c r="B586">
        <v>1.8600000000000001E-3</v>
      </c>
      <c r="C586">
        <v>577</v>
      </c>
      <c r="D586">
        <v>203133</v>
      </c>
      <c r="E586" t="s">
        <v>1350</v>
      </c>
      <c r="F586">
        <f>IFERROR(IF(VLOOKUP(E586,'refseq-Greedy'!$E$2:$E$3707,1,0)= E586,1,0),0)</f>
        <v>1</v>
      </c>
    </row>
    <row r="587" spans="1:6" x14ac:dyDescent="0.25">
      <c r="A587" t="s">
        <v>3806</v>
      </c>
      <c r="B587">
        <v>1.8469999999999999E-3</v>
      </c>
      <c r="C587">
        <v>573</v>
      </c>
      <c r="D587">
        <v>875170</v>
      </c>
      <c r="E587" t="s">
        <v>1310</v>
      </c>
      <c r="F587">
        <f>IFERROR(IF(VLOOKUP(E587,'refseq-Greedy'!$E$2:$E$3707,1,0)= E587,1,0),0)</f>
        <v>1</v>
      </c>
    </row>
    <row r="588" spans="1:6" x14ac:dyDescent="0.25">
      <c r="A588" t="s">
        <v>3806</v>
      </c>
      <c r="B588">
        <v>1.8469999999999999E-3</v>
      </c>
      <c r="C588">
        <v>573</v>
      </c>
      <c r="D588">
        <v>1055323</v>
      </c>
      <c r="E588" t="s">
        <v>1854</v>
      </c>
      <c r="F588">
        <f>IFERROR(IF(VLOOKUP(E588,'refseq-Greedy'!$E$2:$E$3707,1,0)= E588,1,0),0)</f>
        <v>1</v>
      </c>
    </row>
    <row r="589" spans="1:6" x14ac:dyDescent="0.25">
      <c r="A589" t="s">
        <v>3806</v>
      </c>
      <c r="B589">
        <v>1.8339999999999999E-3</v>
      </c>
      <c r="C589">
        <v>569</v>
      </c>
      <c r="D589">
        <v>459532</v>
      </c>
      <c r="E589" t="s">
        <v>905</v>
      </c>
      <c r="F589">
        <f>IFERROR(IF(VLOOKUP(E589,'refseq-Greedy'!$E$2:$E$3707,1,0)= E589,1,0),0)</f>
        <v>1</v>
      </c>
    </row>
    <row r="590" spans="1:6" x14ac:dyDescent="0.25">
      <c r="A590" t="s">
        <v>3806</v>
      </c>
      <c r="B590">
        <v>1.8309999999999999E-3</v>
      </c>
      <c r="C590">
        <v>568</v>
      </c>
      <c r="D590">
        <v>44013</v>
      </c>
      <c r="E590" t="s">
        <v>715</v>
      </c>
      <c r="F590">
        <f>IFERROR(IF(VLOOKUP(E590,'refseq-Greedy'!$E$2:$E$3707,1,0)= E590,1,0),0)</f>
        <v>1</v>
      </c>
    </row>
    <row r="591" spans="1:6" x14ac:dyDescent="0.25">
      <c r="A591" t="s">
        <v>3806</v>
      </c>
      <c r="B591">
        <v>1.8270000000000001E-3</v>
      </c>
      <c r="C591">
        <v>567</v>
      </c>
      <c r="D591">
        <v>196118</v>
      </c>
      <c r="E591" t="s">
        <v>1211</v>
      </c>
      <c r="F591">
        <f>IFERROR(IF(VLOOKUP(E591,'refseq-Greedy'!$E$2:$E$3707,1,0)= E591,1,0),0)</f>
        <v>1</v>
      </c>
    </row>
    <row r="592" spans="1:6" x14ac:dyDescent="0.25">
      <c r="A592" t="s">
        <v>3806</v>
      </c>
      <c r="B592">
        <v>1.8270000000000001E-3</v>
      </c>
      <c r="C592">
        <v>567</v>
      </c>
      <c r="D592">
        <v>204037</v>
      </c>
      <c r="E592" t="s">
        <v>1051</v>
      </c>
      <c r="F592">
        <f>IFERROR(IF(VLOOKUP(E592,'refseq-Greedy'!$E$2:$E$3707,1,0)= E592,1,0),0)</f>
        <v>1</v>
      </c>
    </row>
    <row r="593" spans="1:6" x14ac:dyDescent="0.25">
      <c r="A593" t="s">
        <v>3806</v>
      </c>
      <c r="B593">
        <v>1.815E-3</v>
      </c>
      <c r="C593">
        <v>563</v>
      </c>
      <c r="D593">
        <v>2222</v>
      </c>
      <c r="E593" t="s">
        <v>574</v>
      </c>
      <c r="F593">
        <f>IFERROR(IF(VLOOKUP(E593,'refseq-Greedy'!$E$2:$E$3707,1,0)= E593,1,0),0)</f>
        <v>1</v>
      </c>
    </row>
    <row r="594" spans="1:6" x14ac:dyDescent="0.25">
      <c r="A594" t="s">
        <v>3806</v>
      </c>
      <c r="B594">
        <v>1.8079999999999999E-3</v>
      </c>
      <c r="C594">
        <v>561</v>
      </c>
      <c r="D594">
        <v>1511648</v>
      </c>
      <c r="E594" t="s">
        <v>1763</v>
      </c>
      <c r="F594">
        <f>IFERROR(IF(VLOOKUP(E594,'refseq-Greedy'!$E$2:$E$3707,1,0)= E594,1,0),0)</f>
        <v>1</v>
      </c>
    </row>
    <row r="595" spans="1:6" x14ac:dyDescent="0.25">
      <c r="A595" t="s">
        <v>3806</v>
      </c>
      <c r="B595">
        <v>1.8079999999999999E-3</v>
      </c>
      <c r="C595">
        <v>561</v>
      </c>
      <c r="D595">
        <v>1930592</v>
      </c>
      <c r="E595" t="s">
        <v>2143</v>
      </c>
      <c r="F595">
        <f>IFERROR(IF(VLOOKUP(E595,'refseq-Greedy'!$E$2:$E$3707,1,0)= E595,1,0),0)</f>
        <v>1</v>
      </c>
    </row>
    <row r="596" spans="1:6" x14ac:dyDescent="0.25">
      <c r="A596" t="s">
        <v>3806</v>
      </c>
      <c r="B596">
        <v>1.7979999999999999E-3</v>
      </c>
      <c r="C596">
        <v>558</v>
      </c>
      <c r="D596">
        <v>50</v>
      </c>
      <c r="E596" t="s">
        <v>1235</v>
      </c>
      <c r="F596">
        <f>IFERROR(IF(VLOOKUP(E596,'refseq-Greedy'!$E$2:$E$3707,1,0)= E596,1,0),0)</f>
        <v>1</v>
      </c>
    </row>
    <row r="597" spans="1:6" x14ac:dyDescent="0.25">
      <c r="A597" t="s">
        <v>3806</v>
      </c>
      <c r="B597">
        <v>1.792E-3</v>
      </c>
      <c r="C597">
        <v>556</v>
      </c>
      <c r="D597">
        <v>1873</v>
      </c>
      <c r="E597" t="s">
        <v>248</v>
      </c>
      <c r="F597">
        <f>IFERROR(IF(VLOOKUP(E597,'refseq-Greedy'!$E$2:$E$3707,1,0)= E597,1,0),0)</f>
        <v>1</v>
      </c>
    </row>
    <row r="598" spans="1:6" x14ac:dyDescent="0.25">
      <c r="A598" t="s">
        <v>3806</v>
      </c>
      <c r="B598">
        <v>1.789E-3</v>
      </c>
      <c r="C598">
        <v>555</v>
      </c>
      <c r="D598">
        <v>37914</v>
      </c>
      <c r="E598" t="s">
        <v>1239</v>
      </c>
      <c r="F598">
        <f>IFERROR(IF(VLOOKUP(E598,'refseq-Greedy'!$E$2:$E$3707,1,0)= E598,1,0),0)</f>
        <v>1</v>
      </c>
    </row>
    <row r="599" spans="1:6" x14ac:dyDescent="0.25">
      <c r="A599" t="s">
        <v>3806</v>
      </c>
      <c r="B599">
        <v>1.7819999999999999E-3</v>
      </c>
      <c r="C599">
        <v>553</v>
      </c>
      <c r="D599">
        <v>412592</v>
      </c>
      <c r="E599" t="s">
        <v>1836</v>
      </c>
      <c r="F599">
        <f>IFERROR(IF(VLOOKUP(E599,'refseq-Greedy'!$E$2:$E$3707,1,0)= E599,1,0),0)</f>
        <v>1</v>
      </c>
    </row>
    <row r="600" spans="1:6" x14ac:dyDescent="0.25">
      <c r="A600" t="s">
        <v>3806</v>
      </c>
      <c r="B600">
        <v>1.779E-3</v>
      </c>
      <c r="C600">
        <v>552</v>
      </c>
      <c r="D600">
        <v>53392</v>
      </c>
      <c r="E600" t="s">
        <v>1691</v>
      </c>
      <c r="F600">
        <f>IFERROR(IF(VLOOKUP(E600,'refseq-Greedy'!$E$2:$E$3707,1,0)= E600,1,0),0)</f>
        <v>1</v>
      </c>
    </row>
    <row r="601" spans="1:6" x14ac:dyDescent="0.25">
      <c r="A601" t="s">
        <v>3806</v>
      </c>
      <c r="B601">
        <v>1.779E-3</v>
      </c>
      <c r="C601">
        <v>552</v>
      </c>
      <c r="D601">
        <v>286130</v>
      </c>
      <c r="E601" t="s">
        <v>423</v>
      </c>
      <c r="F601">
        <f>IFERROR(IF(VLOOKUP(E601,'refseq-Greedy'!$E$2:$E$3707,1,0)= E601,1,0),0)</f>
        <v>1</v>
      </c>
    </row>
    <row r="602" spans="1:6" x14ac:dyDescent="0.25">
      <c r="A602" t="s">
        <v>3806</v>
      </c>
      <c r="B602">
        <v>1.776E-3</v>
      </c>
      <c r="C602">
        <v>551</v>
      </c>
      <c r="D602">
        <v>122277</v>
      </c>
      <c r="E602" t="s">
        <v>923</v>
      </c>
      <c r="F602">
        <f>IFERROR(IF(VLOOKUP(E602,'refseq-Greedy'!$E$2:$E$3707,1,0)= E602,1,0),0)</f>
        <v>1</v>
      </c>
    </row>
    <row r="603" spans="1:6" x14ac:dyDescent="0.25">
      <c r="A603" t="s">
        <v>3806</v>
      </c>
      <c r="B603">
        <v>1.766E-3</v>
      </c>
      <c r="C603">
        <v>548</v>
      </c>
      <c r="D603">
        <v>626</v>
      </c>
      <c r="E603" t="s">
        <v>587</v>
      </c>
      <c r="F603">
        <f>IFERROR(IF(VLOOKUP(E603,'refseq-Greedy'!$E$2:$E$3707,1,0)= E603,1,0),0)</f>
        <v>1</v>
      </c>
    </row>
    <row r="604" spans="1:6" x14ac:dyDescent="0.25">
      <c r="A604" t="s">
        <v>3806</v>
      </c>
      <c r="B604">
        <v>1.763E-3</v>
      </c>
      <c r="C604">
        <v>547</v>
      </c>
      <c r="D604">
        <v>1763521</v>
      </c>
      <c r="E604" t="s">
        <v>1899</v>
      </c>
      <c r="F604">
        <f>IFERROR(IF(VLOOKUP(E604,'refseq-Greedy'!$E$2:$E$3707,1,0)= E604,1,0),0)</f>
        <v>1</v>
      </c>
    </row>
    <row r="605" spans="1:6" x14ac:dyDescent="0.25">
      <c r="A605" t="s">
        <v>3806</v>
      </c>
      <c r="B605">
        <v>1.7600000000000001E-3</v>
      </c>
      <c r="C605">
        <v>546</v>
      </c>
      <c r="D605">
        <v>361106</v>
      </c>
      <c r="E605" t="s">
        <v>1516</v>
      </c>
      <c r="F605">
        <f>IFERROR(IF(VLOOKUP(E605,'refseq-Greedy'!$E$2:$E$3707,1,0)= E605,1,0),0)</f>
        <v>1</v>
      </c>
    </row>
    <row r="606" spans="1:6" x14ac:dyDescent="0.25">
      <c r="A606" t="s">
        <v>3806</v>
      </c>
      <c r="B606">
        <v>1.7570000000000001E-3</v>
      </c>
      <c r="C606">
        <v>545</v>
      </c>
      <c r="D606">
        <v>47</v>
      </c>
      <c r="E606" t="s">
        <v>915</v>
      </c>
      <c r="F606">
        <f>IFERROR(IF(VLOOKUP(E606,'refseq-Greedy'!$E$2:$E$3707,1,0)= E606,1,0),0)</f>
        <v>1</v>
      </c>
    </row>
    <row r="607" spans="1:6" x14ac:dyDescent="0.25">
      <c r="A607" t="s">
        <v>3806</v>
      </c>
      <c r="B607">
        <v>1.7570000000000001E-3</v>
      </c>
      <c r="C607">
        <v>545</v>
      </c>
      <c r="D607">
        <v>33055</v>
      </c>
      <c r="E607" t="s">
        <v>1746</v>
      </c>
      <c r="F607">
        <f>IFERROR(IF(VLOOKUP(E607,'refseq-Greedy'!$E$2:$E$3707,1,0)= E607,1,0),0)</f>
        <v>1</v>
      </c>
    </row>
    <row r="608" spans="1:6" x14ac:dyDescent="0.25">
      <c r="A608" t="s">
        <v>3806</v>
      </c>
      <c r="B608">
        <v>1.7570000000000001E-3</v>
      </c>
      <c r="C608">
        <v>545</v>
      </c>
      <c r="D608">
        <v>269260</v>
      </c>
      <c r="E608" t="s">
        <v>1219</v>
      </c>
      <c r="F608">
        <f>IFERROR(IF(VLOOKUP(E608,'refseq-Greedy'!$E$2:$E$3707,1,0)= E608,1,0),0)</f>
        <v>1</v>
      </c>
    </row>
    <row r="609" spans="1:6" x14ac:dyDescent="0.25">
      <c r="A609" t="s">
        <v>3806</v>
      </c>
      <c r="B609">
        <v>1.753E-3</v>
      </c>
      <c r="C609">
        <v>544</v>
      </c>
      <c r="D609">
        <v>135575</v>
      </c>
      <c r="E609" t="s">
        <v>467</v>
      </c>
      <c r="F609">
        <f>IFERROR(IF(VLOOKUP(E609,'refseq-Greedy'!$E$2:$E$3707,1,0)= E609,1,0),0)</f>
        <v>1</v>
      </c>
    </row>
    <row r="610" spans="1:6" x14ac:dyDescent="0.25">
      <c r="A610" t="s">
        <v>3806</v>
      </c>
      <c r="B610">
        <v>1.7470000000000001E-3</v>
      </c>
      <c r="C610">
        <v>542</v>
      </c>
      <c r="D610">
        <v>2202</v>
      </c>
      <c r="E610" t="s">
        <v>1070</v>
      </c>
      <c r="F610">
        <f>IFERROR(IF(VLOOKUP(E610,'refseq-Greedy'!$E$2:$E$3707,1,0)= E610,1,0),0)</f>
        <v>1</v>
      </c>
    </row>
    <row r="611" spans="1:6" x14ac:dyDescent="0.25">
      <c r="A611" t="s">
        <v>3806</v>
      </c>
      <c r="B611">
        <v>1.7440000000000001E-3</v>
      </c>
      <c r="C611">
        <v>541</v>
      </c>
      <c r="D611">
        <v>693074</v>
      </c>
      <c r="E611" t="s">
        <v>1519</v>
      </c>
      <c r="F611">
        <f>IFERROR(IF(VLOOKUP(E611,'refseq-Greedy'!$E$2:$E$3707,1,0)= E611,1,0),0)</f>
        <v>1</v>
      </c>
    </row>
    <row r="612" spans="1:6" x14ac:dyDescent="0.25">
      <c r="A612" t="s">
        <v>3806</v>
      </c>
      <c r="B612">
        <v>1.7340000000000001E-3</v>
      </c>
      <c r="C612">
        <v>538</v>
      </c>
      <c r="D612">
        <v>40566</v>
      </c>
      <c r="E612" t="s">
        <v>1811</v>
      </c>
      <c r="F612">
        <f>IFERROR(IF(VLOOKUP(E612,'refseq-Greedy'!$E$2:$E$3707,1,0)= E612,1,0),0)</f>
        <v>1</v>
      </c>
    </row>
    <row r="613" spans="1:6" x14ac:dyDescent="0.25">
      <c r="A613" t="s">
        <v>3806</v>
      </c>
      <c r="B613">
        <v>1.7309999999999999E-3</v>
      </c>
      <c r="C613">
        <v>537</v>
      </c>
      <c r="D613">
        <v>1518149</v>
      </c>
      <c r="E613" t="s">
        <v>807</v>
      </c>
      <c r="F613">
        <f>IFERROR(IF(VLOOKUP(E613,'refseq-Greedy'!$E$2:$E$3707,1,0)= E613,1,0),0)</f>
        <v>1</v>
      </c>
    </row>
    <row r="614" spans="1:6" x14ac:dyDescent="0.25">
      <c r="A614" t="s">
        <v>3806</v>
      </c>
      <c r="B614">
        <v>1.7279999999999999E-3</v>
      </c>
      <c r="C614">
        <v>536</v>
      </c>
      <c r="D614">
        <v>127</v>
      </c>
      <c r="E614" t="s">
        <v>1718</v>
      </c>
      <c r="F614">
        <f>IFERROR(IF(VLOOKUP(E614,'refseq-Greedy'!$E$2:$E$3707,1,0)= E614,1,0),0)</f>
        <v>1</v>
      </c>
    </row>
    <row r="615" spans="1:6" x14ac:dyDescent="0.25">
      <c r="A615" t="s">
        <v>3806</v>
      </c>
      <c r="B615">
        <v>1.7279999999999999E-3</v>
      </c>
      <c r="C615">
        <v>536</v>
      </c>
      <c r="D615">
        <v>162171</v>
      </c>
      <c r="E615" t="s">
        <v>1585</v>
      </c>
      <c r="F615">
        <f>IFERROR(IF(VLOOKUP(E615,'refseq-Greedy'!$E$2:$E$3707,1,0)= E615,1,0),0)</f>
        <v>1</v>
      </c>
    </row>
    <row r="616" spans="1:6" x14ac:dyDescent="0.25">
      <c r="A616" t="s">
        <v>3806</v>
      </c>
      <c r="B616">
        <v>1.7279999999999999E-3</v>
      </c>
      <c r="C616">
        <v>536</v>
      </c>
      <c r="D616">
        <v>1632780</v>
      </c>
      <c r="E616" t="s">
        <v>1629</v>
      </c>
      <c r="F616">
        <f>IFERROR(IF(VLOOKUP(E616,'refseq-Greedy'!$E$2:$E$3707,1,0)= E616,1,0),0)</f>
        <v>1</v>
      </c>
    </row>
    <row r="617" spans="1:6" x14ac:dyDescent="0.25">
      <c r="A617" t="s">
        <v>3806</v>
      </c>
      <c r="B617">
        <v>1.7240000000000001E-3</v>
      </c>
      <c r="C617">
        <v>535</v>
      </c>
      <c r="D617">
        <v>45669</v>
      </c>
      <c r="E617" t="s">
        <v>546</v>
      </c>
      <c r="F617">
        <f>IFERROR(IF(VLOOKUP(E617,'refseq-Greedy'!$E$2:$E$3707,1,0)= E617,1,0),0)</f>
        <v>1</v>
      </c>
    </row>
    <row r="618" spans="1:6" x14ac:dyDescent="0.25">
      <c r="A618" t="s">
        <v>3806</v>
      </c>
      <c r="B618">
        <v>1.7049999999999999E-3</v>
      </c>
      <c r="C618">
        <v>529</v>
      </c>
      <c r="D618">
        <v>73029</v>
      </c>
      <c r="E618" t="s">
        <v>1462</v>
      </c>
      <c r="F618">
        <f>IFERROR(IF(VLOOKUP(E618,'refseq-Greedy'!$E$2:$E$3707,1,0)= E618,1,0),0)</f>
        <v>1</v>
      </c>
    </row>
    <row r="619" spans="1:6" x14ac:dyDescent="0.25">
      <c r="A619" t="s">
        <v>3806</v>
      </c>
      <c r="B619">
        <v>1.699E-3</v>
      </c>
      <c r="C619">
        <v>527</v>
      </c>
      <c r="D619">
        <v>123</v>
      </c>
      <c r="E619" t="s">
        <v>1215</v>
      </c>
      <c r="F619">
        <f>IFERROR(IF(VLOOKUP(E619,'refseq-Greedy'!$E$2:$E$3707,1,0)= E619,1,0),0)</f>
        <v>1</v>
      </c>
    </row>
    <row r="620" spans="1:6" x14ac:dyDescent="0.25">
      <c r="A620" t="s">
        <v>3806</v>
      </c>
      <c r="B620">
        <v>1.673E-3</v>
      </c>
      <c r="C620">
        <v>519</v>
      </c>
      <c r="D620">
        <v>1217416</v>
      </c>
      <c r="E620" t="s">
        <v>1618</v>
      </c>
      <c r="F620">
        <f>IFERROR(IF(VLOOKUP(E620,'refseq-Greedy'!$E$2:$E$3707,1,0)= E620,1,0),0)</f>
        <v>1</v>
      </c>
    </row>
    <row r="621" spans="1:6" x14ac:dyDescent="0.25">
      <c r="A621" t="s">
        <v>3806</v>
      </c>
      <c r="B621">
        <v>1.66E-3</v>
      </c>
      <c r="C621">
        <v>515</v>
      </c>
      <c r="D621">
        <v>84404</v>
      </c>
      <c r="E621" t="s">
        <v>883</v>
      </c>
      <c r="F621">
        <f>IFERROR(IF(VLOOKUP(E621,'refseq-Greedy'!$E$2:$E$3707,1,0)= E621,1,0),0)</f>
        <v>1</v>
      </c>
    </row>
    <row r="622" spans="1:6" x14ac:dyDescent="0.25">
      <c r="A622" t="s">
        <v>3806</v>
      </c>
      <c r="B622">
        <v>1.66E-3</v>
      </c>
      <c r="C622">
        <v>515</v>
      </c>
      <c r="D622">
        <v>1204360</v>
      </c>
      <c r="E622" t="s">
        <v>2105</v>
      </c>
      <c r="F622">
        <f>IFERROR(IF(VLOOKUP(E622,'refseq-Greedy'!$E$2:$E$3707,1,0)= E622,1,0),0)</f>
        <v>1</v>
      </c>
    </row>
    <row r="623" spans="1:6" x14ac:dyDescent="0.25">
      <c r="A623" t="s">
        <v>3806</v>
      </c>
      <c r="B623">
        <v>1.65E-3</v>
      </c>
      <c r="C623">
        <v>512</v>
      </c>
      <c r="D623">
        <v>635</v>
      </c>
      <c r="E623" t="s">
        <v>1132</v>
      </c>
      <c r="F623">
        <f>IFERROR(IF(VLOOKUP(E623,'refseq-Greedy'!$E$2:$E$3707,1,0)= E623,1,0),0)</f>
        <v>1</v>
      </c>
    </row>
    <row r="624" spans="1:6" x14ac:dyDescent="0.25">
      <c r="A624" t="s">
        <v>3806</v>
      </c>
      <c r="B624">
        <v>1.65E-3</v>
      </c>
      <c r="C624">
        <v>512</v>
      </c>
      <c r="D624">
        <v>2050</v>
      </c>
      <c r="E624" t="s">
        <v>885</v>
      </c>
      <c r="F624">
        <f>IFERROR(IF(VLOOKUP(E624,'refseq-Greedy'!$E$2:$E$3707,1,0)= E624,1,0),0)</f>
        <v>1</v>
      </c>
    </row>
    <row r="625" spans="1:6" x14ac:dyDescent="0.25">
      <c r="A625" t="s">
        <v>3806</v>
      </c>
      <c r="B625">
        <v>1.65E-3</v>
      </c>
      <c r="C625">
        <v>512</v>
      </c>
      <c r="D625">
        <v>2225</v>
      </c>
      <c r="E625" t="s">
        <v>1018</v>
      </c>
      <c r="F625">
        <f>IFERROR(IF(VLOOKUP(E625,'refseq-Greedy'!$E$2:$E$3707,1,0)= E625,1,0),0)</f>
        <v>1</v>
      </c>
    </row>
    <row r="626" spans="1:6" x14ac:dyDescent="0.25">
      <c r="A626" t="s">
        <v>3806</v>
      </c>
      <c r="B626">
        <v>1.65E-3</v>
      </c>
      <c r="C626">
        <v>512</v>
      </c>
      <c r="D626">
        <v>76890</v>
      </c>
      <c r="E626" t="s">
        <v>590</v>
      </c>
      <c r="F626">
        <f>IFERROR(IF(VLOOKUP(E626,'refseq-Greedy'!$E$2:$E$3707,1,0)= E626,1,0),0)</f>
        <v>1</v>
      </c>
    </row>
    <row r="627" spans="1:6" x14ac:dyDescent="0.25">
      <c r="A627" t="s">
        <v>3806</v>
      </c>
      <c r="B627">
        <v>1.647E-3</v>
      </c>
      <c r="C627">
        <v>511</v>
      </c>
      <c r="D627">
        <v>133</v>
      </c>
      <c r="E627" t="s">
        <v>1049</v>
      </c>
      <c r="F627">
        <f>IFERROR(IF(VLOOKUP(E627,'refseq-Greedy'!$E$2:$E$3707,1,0)= E627,1,0),0)</f>
        <v>1</v>
      </c>
    </row>
    <row r="628" spans="1:6" x14ac:dyDescent="0.25">
      <c r="A628" t="s">
        <v>3806</v>
      </c>
      <c r="B628">
        <v>1.6440000000000001E-3</v>
      </c>
      <c r="C628">
        <v>510</v>
      </c>
      <c r="D628">
        <v>52972</v>
      </c>
      <c r="E628" t="s">
        <v>912</v>
      </c>
      <c r="F628">
        <f>IFERROR(IF(VLOOKUP(E628,'refseq-Greedy'!$E$2:$E$3707,1,0)= E628,1,0),0)</f>
        <v>1</v>
      </c>
    </row>
    <row r="629" spans="1:6" x14ac:dyDescent="0.25">
      <c r="A629" t="s">
        <v>3806</v>
      </c>
      <c r="B629">
        <v>1.64E-3</v>
      </c>
      <c r="C629">
        <v>509</v>
      </c>
      <c r="D629">
        <v>102115</v>
      </c>
      <c r="E629" t="s">
        <v>1893</v>
      </c>
      <c r="F629">
        <f>IFERROR(IF(VLOOKUP(E629,'refseq-Greedy'!$E$2:$E$3707,1,0)= E629,1,0),0)</f>
        <v>1</v>
      </c>
    </row>
    <row r="630" spans="1:6" x14ac:dyDescent="0.25">
      <c r="A630" t="s">
        <v>3806</v>
      </c>
      <c r="B630">
        <v>1.64E-3</v>
      </c>
      <c r="C630">
        <v>509</v>
      </c>
      <c r="D630">
        <v>2547964</v>
      </c>
      <c r="E630" t="s">
        <v>1619</v>
      </c>
      <c r="F630">
        <f>IFERROR(IF(VLOOKUP(E630,'refseq-Greedy'!$E$2:$E$3707,1,0)= E630,1,0),0)</f>
        <v>1</v>
      </c>
    </row>
    <row r="631" spans="1:6" x14ac:dyDescent="0.25">
      <c r="A631" t="s">
        <v>3806</v>
      </c>
      <c r="B631">
        <v>1.637E-3</v>
      </c>
      <c r="C631">
        <v>508</v>
      </c>
      <c r="D631">
        <v>109262</v>
      </c>
      <c r="E631" t="s">
        <v>1190</v>
      </c>
      <c r="F631">
        <f>IFERROR(IF(VLOOKUP(E631,'refseq-Greedy'!$E$2:$E$3707,1,0)= E631,1,0),0)</f>
        <v>1</v>
      </c>
    </row>
    <row r="632" spans="1:6" x14ac:dyDescent="0.25">
      <c r="A632" t="s">
        <v>3806</v>
      </c>
      <c r="B632">
        <v>1.6310000000000001E-3</v>
      </c>
      <c r="C632">
        <v>506</v>
      </c>
      <c r="D632">
        <v>68335</v>
      </c>
      <c r="E632" t="s">
        <v>1250</v>
      </c>
      <c r="F632">
        <f>IFERROR(IF(VLOOKUP(E632,'refseq-Greedy'!$E$2:$E$3707,1,0)= E632,1,0),0)</f>
        <v>1</v>
      </c>
    </row>
    <row r="633" spans="1:6" x14ac:dyDescent="0.25">
      <c r="A633" t="s">
        <v>3806</v>
      </c>
      <c r="B633">
        <v>1.6310000000000001E-3</v>
      </c>
      <c r="C633">
        <v>506</v>
      </c>
      <c r="D633">
        <v>83681</v>
      </c>
      <c r="E633" t="s">
        <v>409</v>
      </c>
      <c r="F633">
        <f>IFERROR(IF(VLOOKUP(E633,'refseq-Greedy'!$E$2:$E$3707,1,0)= E633,1,0),0)</f>
        <v>1</v>
      </c>
    </row>
    <row r="634" spans="1:6" x14ac:dyDescent="0.25">
      <c r="A634" t="s">
        <v>3806</v>
      </c>
      <c r="B634">
        <v>1.6280000000000001E-3</v>
      </c>
      <c r="C634">
        <v>505</v>
      </c>
      <c r="D634">
        <v>125287</v>
      </c>
      <c r="E634" t="s">
        <v>1061</v>
      </c>
      <c r="F634">
        <f>IFERROR(IF(VLOOKUP(E634,'refseq-Greedy'!$E$2:$E$3707,1,0)= E634,1,0),0)</f>
        <v>1</v>
      </c>
    </row>
    <row r="635" spans="1:6" x14ac:dyDescent="0.25">
      <c r="A635" t="s">
        <v>3806</v>
      </c>
      <c r="B635">
        <v>1.624E-3</v>
      </c>
      <c r="C635">
        <v>504</v>
      </c>
      <c r="D635">
        <v>666508</v>
      </c>
      <c r="E635" t="s">
        <v>1058</v>
      </c>
      <c r="F635">
        <f>IFERROR(IF(VLOOKUP(E635,'refseq-Greedy'!$E$2:$E$3707,1,0)= E635,1,0),0)</f>
        <v>1</v>
      </c>
    </row>
    <row r="636" spans="1:6" x14ac:dyDescent="0.25">
      <c r="A636" t="s">
        <v>3806</v>
      </c>
      <c r="B636">
        <v>1.621E-3</v>
      </c>
      <c r="C636">
        <v>503</v>
      </c>
      <c r="D636">
        <v>507</v>
      </c>
      <c r="E636" t="s">
        <v>1501</v>
      </c>
      <c r="F636">
        <f>IFERROR(IF(VLOOKUP(E636,'refseq-Greedy'!$E$2:$E$3707,1,0)= E636,1,0),0)</f>
        <v>1</v>
      </c>
    </row>
    <row r="637" spans="1:6" x14ac:dyDescent="0.25">
      <c r="A637" t="s">
        <v>3806</v>
      </c>
      <c r="B637">
        <v>1.621E-3</v>
      </c>
      <c r="C637">
        <v>503</v>
      </c>
      <c r="D637">
        <v>29487</v>
      </c>
      <c r="E637" t="s">
        <v>1130</v>
      </c>
      <c r="F637">
        <f>IFERROR(IF(VLOOKUP(E637,'refseq-Greedy'!$E$2:$E$3707,1,0)= E637,1,0),0)</f>
        <v>1</v>
      </c>
    </row>
    <row r="638" spans="1:6" x14ac:dyDescent="0.25">
      <c r="A638" t="s">
        <v>3806</v>
      </c>
      <c r="B638">
        <v>1.6149999999999999E-3</v>
      </c>
      <c r="C638">
        <v>501</v>
      </c>
      <c r="D638">
        <v>336276</v>
      </c>
      <c r="E638" t="s">
        <v>1275</v>
      </c>
      <c r="F638">
        <f>IFERROR(IF(VLOOKUP(E638,'refseq-Greedy'!$E$2:$E$3707,1,0)= E638,1,0),0)</f>
        <v>1</v>
      </c>
    </row>
    <row r="639" spans="1:6" x14ac:dyDescent="0.25">
      <c r="A639" t="s">
        <v>3806</v>
      </c>
      <c r="B639">
        <v>1.611E-3</v>
      </c>
      <c r="C639">
        <v>500</v>
      </c>
      <c r="D639">
        <v>2260</v>
      </c>
      <c r="E639" t="s">
        <v>1450</v>
      </c>
      <c r="F639">
        <f>IFERROR(IF(VLOOKUP(E639,'refseq-Greedy'!$E$2:$E$3707,1,0)= E639,1,0),0)</f>
        <v>1</v>
      </c>
    </row>
    <row r="640" spans="1:6" x14ac:dyDescent="0.25">
      <c r="A640" t="s">
        <v>3806</v>
      </c>
      <c r="B640">
        <v>1.611E-3</v>
      </c>
      <c r="C640">
        <v>500</v>
      </c>
      <c r="D640">
        <v>158481</v>
      </c>
      <c r="E640" t="s">
        <v>1225</v>
      </c>
      <c r="F640">
        <f>IFERROR(IF(VLOOKUP(E640,'refseq-Greedy'!$E$2:$E$3707,1,0)= E640,1,0),0)</f>
        <v>1</v>
      </c>
    </row>
    <row r="641" spans="1:6" x14ac:dyDescent="0.25">
      <c r="A641" t="s">
        <v>3806</v>
      </c>
      <c r="B641">
        <v>1.6080000000000001E-3</v>
      </c>
      <c r="C641">
        <v>499</v>
      </c>
      <c r="D641">
        <v>670516</v>
      </c>
      <c r="E641" t="s">
        <v>352</v>
      </c>
      <c r="F641">
        <f>IFERROR(IF(VLOOKUP(E641,'refseq-Greedy'!$E$2:$E$3707,1,0)= E641,1,0),0)</f>
        <v>1</v>
      </c>
    </row>
    <row r="642" spans="1:6" x14ac:dyDescent="0.25">
      <c r="A642" t="s">
        <v>3806</v>
      </c>
      <c r="B642">
        <v>1.5920000000000001E-3</v>
      </c>
      <c r="C642">
        <v>494</v>
      </c>
      <c r="D642">
        <v>41707</v>
      </c>
      <c r="E642" t="s">
        <v>967</v>
      </c>
      <c r="F642">
        <f>IFERROR(IF(VLOOKUP(E642,'refseq-Greedy'!$E$2:$E$3707,1,0)= E642,1,0),0)</f>
        <v>1</v>
      </c>
    </row>
    <row r="643" spans="1:6" x14ac:dyDescent="0.25">
      <c r="A643" t="s">
        <v>3806</v>
      </c>
      <c r="B643">
        <v>1.5920000000000001E-3</v>
      </c>
      <c r="C643">
        <v>494</v>
      </c>
      <c r="D643">
        <v>762641</v>
      </c>
      <c r="E643" t="s">
        <v>2208</v>
      </c>
      <c r="F643">
        <f>IFERROR(IF(VLOOKUP(E643,'refseq-Greedy'!$E$2:$E$3707,1,0)= E643,1,0),0)</f>
        <v>1</v>
      </c>
    </row>
    <row r="644" spans="1:6" x14ac:dyDescent="0.25">
      <c r="A644" t="s">
        <v>3806</v>
      </c>
      <c r="B644">
        <v>1.5759999999999999E-3</v>
      </c>
      <c r="C644">
        <v>489</v>
      </c>
      <c r="D644">
        <v>35823</v>
      </c>
      <c r="E644" t="s">
        <v>1572</v>
      </c>
      <c r="F644">
        <f>IFERROR(IF(VLOOKUP(E644,'refseq-Greedy'!$E$2:$E$3707,1,0)= E644,1,0),0)</f>
        <v>1</v>
      </c>
    </row>
    <row r="645" spans="1:6" x14ac:dyDescent="0.25">
      <c r="A645" t="s">
        <v>3806</v>
      </c>
      <c r="B645">
        <v>1.573E-3</v>
      </c>
      <c r="C645">
        <v>488</v>
      </c>
      <c r="D645">
        <v>155977</v>
      </c>
      <c r="E645" t="s">
        <v>1415</v>
      </c>
      <c r="F645">
        <f>IFERROR(IF(VLOOKUP(E645,'refseq-Greedy'!$E$2:$E$3707,1,0)= E645,1,0),0)</f>
        <v>1</v>
      </c>
    </row>
    <row r="646" spans="1:6" x14ac:dyDescent="0.25">
      <c r="A646" t="s">
        <v>3806</v>
      </c>
      <c r="B646">
        <v>1.573E-3</v>
      </c>
      <c r="C646">
        <v>488</v>
      </c>
      <c r="D646">
        <v>175304</v>
      </c>
      <c r="E646" t="s">
        <v>621</v>
      </c>
      <c r="F646">
        <f>IFERROR(IF(VLOOKUP(E646,'refseq-Greedy'!$E$2:$E$3707,1,0)= E646,1,0),0)</f>
        <v>1</v>
      </c>
    </row>
    <row r="647" spans="1:6" x14ac:dyDescent="0.25">
      <c r="A647" t="s">
        <v>3806</v>
      </c>
      <c r="B647">
        <v>1.57E-3</v>
      </c>
      <c r="C647">
        <v>487</v>
      </c>
      <c r="D647">
        <v>352</v>
      </c>
      <c r="E647" t="s">
        <v>1422</v>
      </c>
      <c r="F647">
        <f>IFERROR(IF(VLOOKUP(E647,'refseq-Greedy'!$E$2:$E$3707,1,0)= E647,1,0),0)</f>
        <v>1</v>
      </c>
    </row>
    <row r="648" spans="1:6" x14ac:dyDescent="0.25">
      <c r="A648" t="s">
        <v>3806</v>
      </c>
      <c r="B648">
        <v>1.57E-3</v>
      </c>
      <c r="C648">
        <v>487</v>
      </c>
      <c r="D648">
        <v>34008</v>
      </c>
      <c r="E648" t="s">
        <v>803</v>
      </c>
      <c r="F648">
        <f>IFERROR(IF(VLOOKUP(E648,'refseq-Greedy'!$E$2:$E$3707,1,0)= E648,1,0),0)</f>
        <v>1</v>
      </c>
    </row>
    <row r="649" spans="1:6" x14ac:dyDescent="0.25">
      <c r="A649" t="s">
        <v>3806</v>
      </c>
      <c r="B649">
        <v>1.57E-3</v>
      </c>
      <c r="C649">
        <v>487</v>
      </c>
      <c r="D649">
        <v>1649480</v>
      </c>
      <c r="E649" t="s">
        <v>1739</v>
      </c>
      <c r="F649">
        <f>IFERROR(IF(VLOOKUP(E649,'refseq-Greedy'!$E$2:$E$3707,1,0)= E649,1,0),0)</f>
        <v>1</v>
      </c>
    </row>
    <row r="650" spans="1:6" x14ac:dyDescent="0.25">
      <c r="A650" t="s">
        <v>3806</v>
      </c>
      <c r="B650">
        <v>1.5659999999999999E-3</v>
      </c>
      <c r="C650">
        <v>486</v>
      </c>
      <c r="D650">
        <v>28261</v>
      </c>
      <c r="E650" t="s">
        <v>757</v>
      </c>
      <c r="F650">
        <f>IFERROR(IF(VLOOKUP(E650,'refseq-Greedy'!$E$2:$E$3707,1,0)= E650,1,0),0)</f>
        <v>1</v>
      </c>
    </row>
    <row r="651" spans="1:6" x14ac:dyDescent="0.25">
      <c r="A651" t="s">
        <v>3806</v>
      </c>
      <c r="B651">
        <v>1.5659999999999999E-3</v>
      </c>
      <c r="C651">
        <v>486</v>
      </c>
      <c r="D651">
        <v>71655</v>
      </c>
      <c r="E651" t="s">
        <v>1489</v>
      </c>
      <c r="F651">
        <f>IFERROR(IF(VLOOKUP(E651,'refseq-Greedy'!$E$2:$E$3707,1,0)= E651,1,0),0)</f>
        <v>1</v>
      </c>
    </row>
    <row r="652" spans="1:6" x14ac:dyDescent="0.25">
      <c r="A652" t="s">
        <v>3806</v>
      </c>
      <c r="B652">
        <v>1.5629999999999999E-3</v>
      </c>
      <c r="C652">
        <v>485</v>
      </c>
      <c r="D652">
        <v>58050</v>
      </c>
      <c r="E652" t="s">
        <v>1037</v>
      </c>
      <c r="F652">
        <f>IFERROR(IF(VLOOKUP(E652,'refseq-Greedy'!$E$2:$E$3707,1,0)= E652,1,0),0)</f>
        <v>1</v>
      </c>
    </row>
    <row r="653" spans="1:6" x14ac:dyDescent="0.25">
      <c r="A653" t="s">
        <v>3806</v>
      </c>
      <c r="B653">
        <v>1.56E-3</v>
      </c>
      <c r="C653">
        <v>484</v>
      </c>
      <c r="D653">
        <v>45662</v>
      </c>
      <c r="E653" t="s">
        <v>2280</v>
      </c>
      <c r="F653">
        <f>IFERROR(IF(VLOOKUP(E653,'refseq-Greedy'!$E$2:$E$3707,1,0)= E653,1,0),0)</f>
        <v>1</v>
      </c>
    </row>
    <row r="654" spans="1:6" x14ac:dyDescent="0.25">
      <c r="A654" t="s">
        <v>3806</v>
      </c>
      <c r="B654">
        <v>1.56E-3</v>
      </c>
      <c r="C654">
        <v>484</v>
      </c>
      <c r="D654">
        <v>305976</v>
      </c>
      <c r="E654" t="s">
        <v>839</v>
      </c>
      <c r="F654">
        <f>IFERROR(IF(VLOOKUP(E654,'refseq-Greedy'!$E$2:$E$3707,1,0)= E654,1,0),0)</f>
        <v>1</v>
      </c>
    </row>
    <row r="655" spans="1:6" x14ac:dyDescent="0.25">
      <c r="A655" t="s">
        <v>3806</v>
      </c>
      <c r="B655">
        <v>1.557E-3</v>
      </c>
      <c r="C655">
        <v>483</v>
      </c>
      <c r="D655">
        <v>34019</v>
      </c>
      <c r="E655" t="s">
        <v>1272</v>
      </c>
      <c r="F655">
        <f>IFERROR(IF(VLOOKUP(E655,'refseq-Greedy'!$E$2:$E$3707,1,0)= E655,1,0),0)</f>
        <v>1</v>
      </c>
    </row>
    <row r="656" spans="1:6" x14ac:dyDescent="0.25">
      <c r="A656" t="s">
        <v>3806</v>
      </c>
      <c r="B656">
        <v>1.5529999999999999E-3</v>
      </c>
      <c r="C656">
        <v>482</v>
      </c>
      <c r="D656">
        <v>35798</v>
      </c>
      <c r="E656" t="s">
        <v>1060</v>
      </c>
      <c r="F656">
        <f>IFERROR(IF(VLOOKUP(E656,'refseq-Greedy'!$E$2:$E$3707,1,0)= E656,1,0),0)</f>
        <v>1</v>
      </c>
    </row>
    <row r="657" spans="1:6" x14ac:dyDescent="0.25">
      <c r="A657" t="s">
        <v>3806</v>
      </c>
      <c r="B657">
        <v>1.5529999999999999E-3</v>
      </c>
      <c r="C657">
        <v>482</v>
      </c>
      <c r="D657">
        <v>648802</v>
      </c>
      <c r="E657" t="s">
        <v>944</v>
      </c>
      <c r="F657">
        <f>IFERROR(IF(VLOOKUP(E657,'refseq-Greedy'!$E$2:$E$3707,1,0)= E657,1,0),0)</f>
        <v>1</v>
      </c>
    </row>
    <row r="658" spans="1:6" x14ac:dyDescent="0.25">
      <c r="A658" t="s">
        <v>3806</v>
      </c>
      <c r="B658">
        <v>1.544E-3</v>
      </c>
      <c r="C658">
        <v>479</v>
      </c>
      <c r="D658">
        <v>146784</v>
      </c>
      <c r="E658" t="s">
        <v>741</v>
      </c>
      <c r="F658">
        <f>IFERROR(IF(VLOOKUP(E658,'refseq-Greedy'!$E$2:$E$3707,1,0)= E658,1,0),0)</f>
        <v>1</v>
      </c>
    </row>
    <row r="659" spans="1:6" x14ac:dyDescent="0.25">
      <c r="A659" t="s">
        <v>3806</v>
      </c>
      <c r="B659">
        <v>1.537E-3</v>
      </c>
      <c r="C659">
        <v>477</v>
      </c>
      <c r="D659">
        <v>186650</v>
      </c>
      <c r="E659" t="s">
        <v>845</v>
      </c>
      <c r="F659">
        <f>IFERROR(IF(VLOOKUP(E659,'refseq-Greedy'!$E$2:$E$3707,1,0)= E659,1,0),0)</f>
        <v>1</v>
      </c>
    </row>
    <row r="660" spans="1:6" x14ac:dyDescent="0.25">
      <c r="A660" t="s">
        <v>3806</v>
      </c>
      <c r="B660">
        <v>1.534E-3</v>
      </c>
      <c r="C660">
        <v>476</v>
      </c>
      <c r="D660">
        <v>1434046</v>
      </c>
      <c r="E660" t="s">
        <v>1796</v>
      </c>
      <c r="F660">
        <f>IFERROR(IF(VLOOKUP(E660,'refseq-Greedy'!$E$2:$E$3707,1,0)= E660,1,0),0)</f>
        <v>1</v>
      </c>
    </row>
    <row r="661" spans="1:6" x14ac:dyDescent="0.25">
      <c r="A661" t="s">
        <v>3806</v>
      </c>
      <c r="B661">
        <v>1.531E-3</v>
      </c>
      <c r="C661">
        <v>475</v>
      </c>
      <c r="D661">
        <v>437504</v>
      </c>
      <c r="E661" t="s">
        <v>1967</v>
      </c>
      <c r="F661">
        <f>IFERROR(IF(VLOOKUP(E661,'refseq-Greedy'!$E$2:$E$3707,1,0)= E661,1,0),0)</f>
        <v>1</v>
      </c>
    </row>
    <row r="662" spans="1:6" x14ac:dyDescent="0.25">
      <c r="A662" t="s">
        <v>3806</v>
      </c>
      <c r="B662">
        <v>1.521E-3</v>
      </c>
      <c r="C662">
        <v>472</v>
      </c>
      <c r="D662">
        <v>395331</v>
      </c>
      <c r="E662" t="s">
        <v>1213</v>
      </c>
      <c r="F662">
        <f>IFERROR(IF(VLOOKUP(E662,'refseq-Greedy'!$E$2:$E$3707,1,0)= E662,1,0),0)</f>
        <v>1</v>
      </c>
    </row>
    <row r="663" spans="1:6" x14ac:dyDescent="0.25">
      <c r="A663" t="s">
        <v>3806</v>
      </c>
      <c r="B663">
        <v>1.5150000000000001E-3</v>
      </c>
      <c r="C663">
        <v>470</v>
      </c>
      <c r="D663">
        <v>2040</v>
      </c>
      <c r="E663" t="s">
        <v>1089</v>
      </c>
      <c r="F663">
        <f>IFERROR(IF(VLOOKUP(E663,'refseq-Greedy'!$E$2:$E$3707,1,0)= E663,1,0),0)</f>
        <v>1</v>
      </c>
    </row>
    <row r="664" spans="1:6" x14ac:dyDescent="0.25">
      <c r="A664" t="s">
        <v>3806</v>
      </c>
      <c r="B664">
        <v>1.5150000000000001E-3</v>
      </c>
      <c r="C664">
        <v>470</v>
      </c>
      <c r="D664">
        <v>29574</v>
      </c>
      <c r="E664" t="s">
        <v>1102</v>
      </c>
      <c r="F664">
        <f>IFERROR(IF(VLOOKUP(E664,'refseq-Greedy'!$E$2:$E$3707,1,0)= E664,1,0),0)</f>
        <v>1</v>
      </c>
    </row>
    <row r="665" spans="1:6" x14ac:dyDescent="0.25">
      <c r="A665" t="s">
        <v>3806</v>
      </c>
      <c r="B665">
        <v>1.5150000000000001E-3</v>
      </c>
      <c r="C665">
        <v>470</v>
      </c>
      <c r="D665">
        <v>414878</v>
      </c>
      <c r="E665" t="s">
        <v>1827</v>
      </c>
      <c r="F665">
        <f>IFERROR(IF(VLOOKUP(E665,'refseq-Greedy'!$E$2:$E$3707,1,0)= E665,1,0),0)</f>
        <v>1</v>
      </c>
    </row>
    <row r="666" spans="1:6" x14ac:dyDescent="0.25">
      <c r="A666" t="s">
        <v>3806</v>
      </c>
      <c r="B666">
        <v>1.5120000000000001E-3</v>
      </c>
      <c r="C666">
        <v>469</v>
      </c>
      <c r="D666">
        <v>511678</v>
      </c>
      <c r="E666" t="s">
        <v>973</v>
      </c>
      <c r="F666">
        <f>IFERROR(IF(VLOOKUP(E666,'refseq-Greedy'!$E$2:$E$3707,1,0)= E666,1,0),0)</f>
        <v>1</v>
      </c>
    </row>
    <row r="667" spans="1:6" x14ac:dyDescent="0.25">
      <c r="A667" t="s">
        <v>3806</v>
      </c>
      <c r="B667">
        <v>1.5020000000000001E-3</v>
      </c>
      <c r="C667">
        <v>466</v>
      </c>
      <c r="D667">
        <v>1021</v>
      </c>
      <c r="E667" t="s">
        <v>1035</v>
      </c>
      <c r="F667">
        <f>IFERROR(IF(VLOOKUP(E667,'refseq-Greedy'!$E$2:$E$3707,1,0)= E667,1,0),0)</f>
        <v>1</v>
      </c>
    </row>
    <row r="668" spans="1:6" x14ac:dyDescent="0.25">
      <c r="A668" t="s">
        <v>3806</v>
      </c>
      <c r="B668">
        <v>1.4989999999999999E-3</v>
      </c>
      <c r="C668">
        <v>465</v>
      </c>
      <c r="D668">
        <v>40</v>
      </c>
      <c r="E668" t="s">
        <v>1141</v>
      </c>
      <c r="F668">
        <f>IFERROR(IF(VLOOKUP(E668,'refseq-Greedy'!$E$2:$E$3707,1,0)= E668,1,0),0)</f>
        <v>1</v>
      </c>
    </row>
    <row r="669" spans="1:6" x14ac:dyDescent="0.25">
      <c r="A669" t="s">
        <v>3806</v>
      </c>
      <c r="B669">
        <v>1.495E-3</v>
      </c>
      <c r="C669">
        <v>464</v>
      </c>
      <c r="D669">
        <v>528</v>
      </c>
      <c r="E669" t="s">
        <v>1116</v>
      </c>
      <c r="F669">
        <f>IFERROR(IF(VLOOKUP(E669,'refseq-Greedy'!$E$2:$E$3707,1,0)= E669,1,0),0)</f>
        <v>1</v>
      </c>
    </row>
    <row r="670" spans="1:6" x14ac:dyDescent="0.25">
      <c r="A670" t="s">
        <v>3806</v>
      </c>
      <c r="B670">
        <v>1.495E-3</v>
      </c>
      <c r="C670">
        <v>464</v>
      </c>
      <c r="D670">
        <v>351195</v>
      </c>
      <c r="E670" t="s">
        <v>947</v>
      </c>
      <c r="F670">
        <f>IFERROR(IF(VLOOKUP(E670,'refseq-Greedy'!$E$2:$E$3707,1,0)= E670,1,0),0)</f>
        <v>1</v>
      </c>
    </row>
    <row r="671" spans="1:6" x14ac:dyDescent="0.25">
      <c r="A671" t="s">
        <v>3806</v>
      </c>
      <c r="B671">
        <v>1.4829999999999999E-3</v>
      </c>
      <c r="C671">
        <v>460</v>
      </c>
      <c r="D671">
        <v>216431</v>
      </c>
      <c r="E671" t="s">
        <v>1711</v>
      </c>
      <c r="F671">
        <f>IFERROR(IF(VLOOKUP(E671,'refseq-Greedy'!$E$2:$E$3707,1,0)= E671,1,0),0)</f>
        <v>1</v>
      </c>
    </row>
    <row r="672" spans="1:6" x14ac:dyDescent="0.25">
      <c r="A672" t="s">
        <v>3806</v>
      </c>
      <c r="B672">
        <v>1.4760000000000001E-3</v>
      </c>
      <c r="C672">
        <v>458</v>
      </c>
      <c r="D672">
        <v>168657</v>
      </c>
      <c r="E672" t="s">
        <v>1615</v>
      </c>
      <c r="F672">
        <f>IFERROR(IF(VLOOKUP(E672,'refseq-Greedy'!$E$2:$E$3707,1,0)= E672,1,0),0)</f>
        <v>1</v>
      </c>
    </row>
    <row r="673" spans="1:6" x14ac:dyDescent="0.25">
      <c r="A673" t="s">
        <v>3806</v>
      </c>
      <c r="B673">
        <v>1.4760000000000001E-3</v>
      </c>
      <c r="C673">
        <v>458</v>
      </c>
      <c r="D673">
        <v>191301</v>
      </c>
      <c r="E673" t="s">
        <v>1349</v>
      </c>
      <c r="F673">
        <f>IFERROR(IF(VLOOKUP(E673,'refseq-Greedy'!$E$2:$E$3707,1,0)= E673,1,0),0)</f>
        <v>1</v>
      </c>
    </row>
    <row r="674" spans="1:6" x14ac:dyDescent="0.25">
      <c r="A674" t="s">
        <v>3806</v>
      </c>
      <c r="B674">
        <v>1.4729999999999999E-3</v>
      </c>
      <c r="C674">
        <v>457</v>
      </c>
      <c r="D674">
        <v>2282523</v>
      </c>
      <c r="E674" t="s">
        <v>1688</v>
      </c>
      <c r="F674">
        <f>IFERROR(IF(VLOOKUP(E674,'refseq-Greedy'!$E$2:$E$3707,1,0)= E674,1,0),0)</f>
        <v>1</v>
      </c>
    </row>
    <row r="675" spans="1:6" x14ac:dyDescent="0.25">
      <c r="A675" t="s">
        <v>3806</v>
      </c>
      <c r="B675">
        <v>1.47E-3</v>
      </c>
      <c r="C675">
        <v>456</v>
      </c>
      <c r="D675">
        <v>1155738</v>
      </c>
      <c r="E675" t="s">
        <v>906</v>
      </c>
      <c r="F675">
        <f>IFERROR(IF(VLOOKUP(E675,'refseq-Greedy'!$E$2:$E$3707,1,0)= E675,1,0),0)</f>
        <v>1</v>
      </c>
    </row>
    <row r="676" spans="1:6" x14ac:dyDescent="0.25">
      <c r="A676" t="s">
        <v>3806</v>
      </c>
      <c r="B676">
        <v>1.4660000000000001E-3</v>
      </c>
      <c r="C676">
        <v>455</v>
      </c>
      <c r="D676">
        <v>69578</v>
      </c>
      <c r="E676" t="s">
        <v>547</v>
      </c>
      <c r="F676">
        <f>IFERROR(IF(VLOOKUP(E676,'refseq-Greedy'!$E$2:$E$3707,1,0)= E676,1,0),0)</f>
        <v>1</v>
      </c>
    </row>
    <row r="677" spans="1:6" x14ac:dyDescent="0.25">
      <c r="A677" t="s">
        <v>3806</v>
      </c>
      <c r="B677">
        <v>1.454E-3</v>
      </c>
      <c r="C677">
        <v>451</v>
      </c>
      <c r="D677">
        <v>2233801</v>
      </c>
      <c r="E677" t="s">
        <v>2234</v>
      </c>
      <c r="F677">
        <f>IFERROR(IF(VLOOKUP(E677,'refseq-Greedy'!$E$2:$E$3707,1,0)= E677,1,0),0)</f>
        <v>1</v>
      </c>
    </row>
    <row r="678" spans="1:6" x14ac:dyDescent="0.25">
      <c r="A678" t="s">
        <v>3806</v>
      </c>
      <c r="B678">
        <v>1.4499999999999999E-3</v>
      </c>
      <c r="C678">
        <v>450</v>
      </c>
      <c r="D678">
        <v>155493</v>
      </c>
      <c r="E678" t="s">
        <v>586</v>
      </c>
      <c r="F678">
        <f>IFERROR(IF(VLOOKUP(E678,'refseq-Greedy'!$E$2:$E$3707,1,0)= E678,1,0),0)</f>
        <v>1</v>
      </c>
    </row>
    <row r="679" spans="1:6" x14ac:dyDescent="0.25">
      <c r="A679" t="s">
        <v>3806</v>
      </c>
      <c r="B679">
        <v>1.4499999999999999E-3</v>
      </c>
      <c r="C679">
        <v>450</v>
      </c>
      <c r="D679">
        <v>478070</v>
      </c>
      <c r="E679" t="s">
        <v>779</v>
      </c>
      <c r="F679">
        <f>IFERROR(IF(VLOOKUP(E679,'refseq-Greedy'!$E$2:$E$3707,1,0)= E679,1,0),0)</f>
        <v>1</v>
      </c>
    </row>
    <row r="680" spans="1:6" x14ac:dyDescent="0.25">
      <c r="A680" t="s">
        <v>3806</v>
      </c>
      <c r="B680">
        <v>1.4499999999999999E-3</v>
      </c>
      <c r="C680">
        <v>450</v>
      </c>
      <c r="D680">
        <v>1172191</v>
      </c>
      <c r="E680" t="s">
        <v>890</v>
      </c>
      <c r="F680">
        <f>IFERROR(IF(VLOOKUP(E680,'refseq-Greedy'!$E$2:$E$3707,1,0)= E680,1,0),0)</f>
        <v>1</v>
      </c>
    </row>
    <row r="681" spans="1:6" x14ac:dyDescent="0.25">
      <c r="A681" t="s">
        <v>3806</v>
      </c>
      <c r="B681">
        <v>1.4469999999999999E-3</v>
      </c>
      <c r="C681">
        <v>449</v>
      </c>
      <c r="D681">
        <v>776</v>
      </c>
      <c r="E681" t="s">
        <v>925</v>
      </c>
      <c r="F681">
        <f>IFERROR(IF(VLOOKUP(E681,'refseq-Greedy'!$E$2:$E$3707,1,0)= E681,1,0),0)</f>
        <v>1</v>
      </c>
    </row>
    <row r="682" spans="1:6" x14ac:dyDescent="0.25">
      <c r="A682" t="s">
        <v>3806</v>
      </c>
      <c r="B682">
        <v>1.4469999999999999E-3</v>
      </c>
      <c r="C682">
        <v>449</v>
      </c>
      <c r="D682">
        <v>120652</v>
      </c>
      <c r="E682" t="s">
        <v>1789</v>
      </c>
      <c r="F682">
        <f>IFERROR(IF(VLOOKUP(E682,'refseq-Greedy'!$E$2:$E$3707,1,0)= E682,1,0),0)</f>
        <v>1</v>
      </c>
    </row>
    <row r="683" spans="1:6" x14ac:dyDescent="0.25">
      <c r="A683" t="s">
        <v>3806</v>
      </c>
      <c r="B683">
        <v>1.444E-3</v>
      </c>
      <c r="C683">
        <v>448</v>
      </c>
      <c r="D683">
        <v>2034</v>
      </c>
      <c r="E683" t="s">
        <v>600</v>
      </c>
      <c r="F683">
        <f>IFERROR(IF(VLOOKUP(E683,'refseq-Greedy'!$E$2:$E$3707,1,0)= E683,1,0),0)</f>
        <v>1</v>
      </c>
    </row>
    <row r="684" spans="1:6" x14ac:dyDescent="0.25">
      <c r="A684" t="s">
        <v>3806</v>
      </c>
      <c r="B684">
        <v>1.441E-3</v>
      </c>
      <c r="C684">
        <v>447</v>
      </c>
      <c r="D684">
        <v>42</v>
      </c>
      <c r="E684" t="s">
        <v>1337</v>
      </c>
      <c r="F684">
        <f>IFERROR(IF(VLOOKUP(E684,'refseq-Greedy'!$E$2:$E$3707,1,0)= E684,1,0),0)</f>
        <v>1</v>
      </c>
    </row>
    <row r="685" spans="1:6" x14ac:dyDescent="0.25">
      <c r="A685" t="s">
        <v>3806</v>
      </c>
      <c r="B685">
        <v>1.441E-3</v>
      </c>
      <c r="C685">
        <v>447</v>
      </c>
      <c r="D685">
        <v>1205</v>
      </c>
      <c r="E685" t="s">
        <v>1581</v>
      </c>
      <c r="F685">
        <f>IFERROR(IF(VLOOKUP(E685,'refseq-Greedy'!$E$2:$E$3707,1,0)= E685,1,0),0)</f>
        <v>1</v>
      </c>
    </row>
    <row r="686" spans="1:6" x14ac:dyDescent="0.25">
      <c r="A686" t="s">
        <v>3806</v>
      </c>
      <c r="B686">
        <v>1.441E-3</v>
      </c>
      <c r="C686">
        <v>447</v>
      </c>
      <c r="D686">
        <v>60892</v>
      </c>
      <c r="E686" t="s">
        <v>1396</v>
      </c>
      <c r="F686">
        <f>IFERROR(IF(VLOOKUP(E686,'refseq-Greedy'!$E$2:$E$3707,1,0)= E686,1,0),0)</f>
        <v>1</v>
      </c>
    </row>
    <row r="687" spans="1:6" x14ac:dyDescent="0.25">
      <c r="A687" t="s">
        <v>3806</v>
      </c>
      <c r="B687">
        <v>1.4369999999999999E-3</v>
      </c>
      <c r="C687">
        <v>446</v>
      </c>
      <c r="D687">
        <v>20</v>
      </c>
      <c r="E687" t="s">
        <v>629</v>
      </c>
      <c r="F687">
        <f>IFERROR(IF(VLOOKUP(E687,'refseq-Greedy'!$E$2:$E$3707,1,0)= E687,1,0),0)</f>
        <v>1</v>
      </c>
    </row>
    <row r="688" spans="1:6" x14ac:dyDescent="0.25">
      <c r="A688" t="s">
        <v>3806</v>
      </c>
      <c r="B688">
        <v>1.431E-3</v>
      </c>
      <c r="C688">
        <v>444</v>
      </c>
      <c r="D688">
        <v>441</v>
      </c>
      <c r="E688" t="s">
        <v>1098</v>
      </c>
      <c r="F688">
        <f>IFERROR(IF(VLOOKUP(E688,'refseq-Greedy'!$E$2:$E$3707,1,0)= E688,1,0),0)</f>
        <v>1</v>
      </c>
    </row>
    <row r="689" spans="1:6" x14ac:dyDescent="0.25">
      <c r="A689" t="s">
        <v>3806</v>
      </c>
      <c r="B689">
        <v>1.4250000000000001E-3</v>
      </c>
      <c r="C689">
        <v>442</v>
      </c>
      <c r="D689">
        <v>125216</v>
      </c>
      <c r="E689" t="s">
        <v>597</v>
      </c>
      <c r="F689">
        <f>IFERROR(IF(VLOOKUP(E689,'refseq-Greedy'!$E$2:$E$3707,1,0)= E689,1,0),0)</f>
        <v>1</v>
      </c>
    </row>
    <row r="690" spans="1:6" x14ac:dyDescent="0.25">
      <c r="A690" t="s">
        <v>3806</v>
      </c>
      <c r="B690">
        <v>1.415E-3</v>
      </c>
      <c r="C690">
        <v>439</v>
      </c>
      <c r="D690">
        <v>34093</v>
      </c>
      <c r="E690" t="s">
        <v>2149</v>
      </c>
      <c r="F690">
        <f>IFERROR(IF(VLOOKUP(E690,'refseq-Greedy'!$E$2:$E$3707,1,0)= E690,1,0),0)</f>
        <v>1</v>
      </c>
    </row>
    <row r="691" spans="1:6" x14ac:dyDescent="0.25">
      <c r="A691" t="s">
        <v>3806</v>
      </c>
      <c r="B691">
        <v>1.415E-3</v>
      </c>
      <c r="C691">
        <v>439</v>
      </c>
      <c r="D691">
        <v>529883</v>
      </c>
      <c r="E691" t="s">
        <v>2055</v>
      </c>
      <c r="F691">
        <f>IFERROR(IF(VLOOKUP(E691,'refseq-Greedy'!$E$2:$E$3707,1,0)= E691,1,0),0)</f>
        <v>1</v>
      </c>
    </row>
    <row r="692" spans="1:6" x14ac:dyDescent="0.25">
      <c r="A692" t="s">
        <v>3806</v>
      </c>
      <c r="B692">
        <v>1.408E-3</v>
      </c>
      <c r="C692">
        <v>437</v>
      </c>
      <c r="D692">
        <v>2036021</v>
      </c>
      <c r="E692" t="s">
        <v>2017</v>
      </c>
      <c r="F692">
        <f>IFERROR(IF(VLOOKUP(E692,'refseq-Greedy'!$E$2:$E$3707,1,0)= E692,1,0),0)</f>
        <v>1</v>
      </c>
    </row>
    <row r="693" spans="1:6" x14ac:dyDescent="0.25">
      <c r="A693" t="s">
        <v>3806</v>
      </c>
      <c r="B693">
        <v>1.405E-3</v>
      </c>
      <c r="C693">
        <v>436</v>
      </c>
      <c r="D693">
        <v>145260</v>
      </c>
      <c r="E693" t="s">
        <v>1554</v>
      </c>
      <c r="F693">
        <f>IFERROR(IF(VLOOKUP(E693,'refseq-Greedy'!$E$2:$E$3707,1,0)= E693,1,0),0)</f>
        <v>1</v>
      </c>
    </row>
    <row r="694" spans="1:6" x14ac:dyDescent="0.25">
      <c r="A694" t="s">
        <v>3806</v>
      </c>
      <c r="B694">
        <v>1.405E-3</v>
      </c>
      <c r="C694">
        <v>436</v>
      </c>
      <c r="D694">
        <v>2005363</v>
      </c>
      <c r="E694" t="s">
        <v>3163</v>
      </c>
      <c r="F694">
        <f>IFERROR(IF(VLOOKUP(E694,'refseq-Greedy'!$E$2:$E$3707,1,0)= E694,1,0),0)</f>
        <v>1</v>
      </c>
    </row>
    <row r="695" spans="1:6" x14ac:dyDescent="0.25">
      <c r="A695" t="s">
        <v>3806</v>
      </c>
      <c r="B695">
        <v>1.402E-3</v>
      </c>
      <c r="C695">
        <v>435</v>
      </c>
      <c r="D695">
        <v>499</v>
      </c>
      <c r="E695" t="s">
        <v>2774</v>
      </c>
      <c r="F695">
        <f>IFERROR(IF(VLOOKUP(E695,'refseq-Greedy'!$E$2:$E$3707,1,0)= E695,1,0),0)</f>
        <v>1</v>
      </c>
    </row>
    <row r="696" spans="1:6" x14ac:dyDescent="0.25">
      <c r="A696" t="s">
        <v>3806</v>
      </c>
      <c r="B696">
        <v>1.3990000000000001E-3</v>
      </c>
      <c r="C696">
        <v>434</v>
      </c>
      <c r="D696">
        <v>32207</v>
      </c>
      <c r="E696" t="s">
        <v>895</v>
      </c>
      <c r="F696">
        <f>IFERROR(IF(VLOOKUP(E696,'refseq-Greedy'!$E$2:$E$3707,1,0)= E696,1,0),0)</f>
        <v>1</v>
      </c>
    </row>
    <row r="697" spans="1:6" x14ac:dyDescent="0.25">
      <c r="A697" t="s">
        <v>3806</v>
      </c>
      <c r="B697">
        <v>1.3960000000000001E-3</v>
      </c>
      <c r="C697">
        <v>433</v>
      </c>
      <c r="D697">
        <v>2000</v>
      </c>
      <c r="E697" t="s">
        <v>1180</v>
      </c>
      <c r="F697">
        <f>IFERROR(IF(VLOOKUP(E697,'refseq-Greedy'!$E$2:$E$3707,1,0)= E697,1,0),0)</f>
        <v>1</v>
      </c>
    </row>
    <row r="698" spans="1:6" x14ac:dyDescent="0.25">
      <c r="A698" t="s">
        <v>3806</v>
      </c>
      <c r="B698">
        <v>1.379E-3</v>
      </c>
      <c r="C698">
        <v>428</v>
      </c>
      <c r="D698">
        <v>447467</v>
      </c>
      <c r="E698" t="s">
        <v>2206</v>
      </c>
      <c r="F698">
        <f>IFERROR(IF(VLOOKUP(E698,'refseq-Greedy'!$E$2:$E$3707,1,0)= E698,1,0),0)</f>
        <v>1</v>
      </c>
    </row>
    <row r="699" spans="1:6" x14ac:dyDescent="0.25">
      <c r="A699" t="s">
        <v>3806</v>
      </c>
      <c r="B699">
        <v>1.3760000000000001E-3</v>
      </c>
      <c r="C699">
        <v>427</v>
      </c>
      <c r="D699">
        <v>1543704</v>
      </c>
      <c r="E699" t="s">
        <v>1704</v>
      </c>
      <c r="F699">
        <f>IFERROR(IF(VLOOKUP(E699,'refseq-Greedy'!$E$2:$E$3707,1,0)= E699,1,0),0)</f>
        <v>1</v>
      </c>
    </row>
    <row r="700" spans="1:6" x14ac:dyDescent="0.25">
      <c r="A700" t="s">
        <v>3806</v>
      </c>
      <c r="B700">
        <v>1.3730000000000001E-3</v>
      </c>
      <c r="C700">
        <v>426</v>
      </c>
      <c r="D700">
        <v>196082</v>
      </c>
      <c r="E700" t="s">
        <v>1157</v>
      </c>
      <c r="F700">
        <f>IFERROR(IF(VLOOKUP(E700,'refseq-Greedy'!$E$2:$E$3707,1,0)= E700,1,0),0)</f>
        <v>1</v>
      </c>
    </row>
    <row r="701" spans="1:6" x14ac:dyDescent="0.25">
      <c r="A701" t="s">
        <v>3806</v>
      </c>
      <c r="B701">
        <v>1.3669999999999999E-3</v>
      </c>
      <c r="C701">
        <v>424</v>
      </c>
      <c r="D701">
        <v>622681</v>
      </c>
      <c r="E701" t="s">
        <v>2340</v>
      </c>
      <c r="F701">
        <f>IFERROR(IF(VLOOKUP(E701,'refseq-Greedy'!$E$2:$E$3707,1,0)= E701,1,0),0)</f>
        <v>1</v>
      </c>
    </row>
    <row r="702" spans="1:6" x14ac:dyDescent="0.25">
      <c r="A702" t="s">
        <v>3806</v>
      </c>
      <c r="B702">
        <v>1.3669999999999999E-3</v>
      </c>
      <c r="C702">
        <v>424</v>
      </c>
      <c r="D702">
        <v>1522056</v>
      </c>
      <c r="E702" t="s">
        <v>1958</v>
      </c>
      <c r="F702">
        <f>IFERROR(IF(VLOOKUP(E702,'refseq-Greedy'!$E$2:$E$3707,1,0)= E702,1,0),0)</f>
        <v>1</v>
      </c>
    </row>
    <row r="703" spans="1:6" x14ac:dyDescent="0.25">
      <c r="A703" t="s">
        <v>3806</v>
      </c>
      <c r="B703">
        <v>1.3600000000000001E-3</v>
      </c>
      <c r="C703">
        <v>422</v>
      </c>
      <c r="D703">
        <v>33973</v>
      </c>
      <c r="E703" t="s">
        <v>1375</v>
      </c>
      <c r="F703">
        <f>IFERROR(IF(VLOOKUP(E703,'refseq-Greedy'!$E$2:$E$3707,1,0)= E703,1,0),0)</f>
        <v>1</v>
      </c>
    </row>
    <row r="704" spans="1:6" x14ac:dyDescent="0.25">
      <c r="A704" t="s">
        <v>3806</v>
      </c>
      <c r="B704">
        <v>1.3600000000000001E-3</v>
      </c>
      <c r="C704">
        <v>422</v>
      </c>
      <c r="D704">
        <v>43947</v>
      </c>
      <c r="E704" t="s">
        <v>1721</v>
      </c>
      <c r="F704">
        <f>IFERROR(IF(VLOOKUP(E704,'refseq-Greedy'!$E$2:$E$3707,1,0)= E704,1,0),0)</f>
        <v>1</v>
      </c>
    </row>
    <row r="705" spans="1:6" x14ac:dyDescent="0.25">
      <c r="A705" t="s">
        <v>3806</v>
      </c>
      <c r="B705">
        <v>1.3600000000000001E-3</v>
      </c>
      <c r="C705">
        <v>422</v>
      </c>
      <c r="D705">
        <v>669357</v>
      </c>
      <c r="E705" t="s">
        <v>1432</v>
      </c>
      <c r="F705">
        <f>IFERROR(IF(VLOOKUP(E705,'refseq-Greedy'!$E$2:$E$3707,1,0)= E705,1,0),0)</f>
        <v>1</v>
      </c>
    </row>
    <row r="706" spans="1:6" x14ac:dyDescent="0.25">
      <c r="A706" t="s">
        <v>3806</v>
      </c>
      <c r="B706">
        <v>1.354E-3</v>
      </c>
      <c r="C706">
        <v>420</v>
      </c>
      <c r="D706">
        <v>655184</v>
      </c>
      <c r="E706" t="s">
        <v>859</v>
      </c>
      <c r="F706">
        <f>IFERROR(IF(VLOOKUP(E706,'refseq-Greedy'!$E$2:$E$3707,1,0)= E706,1,0),0)</f>
        <v>1</v>
      </c>
    </row>
    <row r="707" spans="1:6" x14ac:dyDescent="0.25">
      <c r="A707" t="s">
        <v>3806</v>
      </c>
      <c r="B707">
        <v>1.3470000000000001E-3</v>
      </c>
      <c r="C707">
        <v>418</v>
      </c>
      <c r="D707">
        <v>196080</v>
      </c>
      <c r="E707" t="s">
        <v>1253</v>
      </c>
      <c r="F707">
        <f>IFERROR(IF(VLOOKUP(E707,'refseq-Greedy'!$E$2:$E$3707,1,0)= E707,1,0),0)</f>
        <v>1</v>
      </c>
    </row>
    <row r="708" spans="1:6" x14ac:dyDescent="0.25">
      <c r="A708" t="s">
        <v>3806</v>
      </c>
      <c r="B708">
        <v>1.341E-3</v>
      </c>
      <c r="C708">
        <v>416</v>
      </c>
      <c r="D708">
        <v>76023</v>
      </c>
      <c r="E708" t="s">
        <v>2034</v>
      </c>
      <c r="F708">
        <f>IFERROR(IF(VLOOKUP(E708,'refseq-Greedy'!$E$2:$E$3707,1,0)= E708,1,0),0)</f>
        <v>1</v>
      </c>
    </row>
    <row r="709" spans="1:6" x14ac:dyDescent="0.25">
      <c r="A709" t="s">
        <v>3806</v>
      </c>
      <c r="B709">
        <v>1.338E-3</v>
      </c>
      <c r="C709">
        <v>415</v>
      </c>
      <c r="D709">
        <v>2370</v>
      </c>
      <c r="E709" t="s">
        <v>1062</v>
      </c>
      <c r="F709">
        <f>IFERROR(IF(VLOOKUP(E709,'refseq-Greedy'!$E$2:$E$3707,1,0)= E709,1,0),0)</f>
        <v>1</v>
      </c>
    </row>
    <row r="710" spans="1:6" x14ac:dyDescent="0.25">
      <c r="A710" t="s">
        <v>3806</v>
      </c>
      <c r="B710">
        <v>1.338E-3</v>
      </c>
      <c r="C710">
        <v>415</v>
      </c>
      <c r="D710">
        <v>64895</v>
      </c>
      <c r="E710" t="s">
        <v>1093</v>
      </c>
      <c r="F710">
        <f>IFERROR(IF(VLOOKUP(E710,'refseq-Greedy'!$E$2:$E$3707,1,0)= E710,1,0),0)</f>
        <v>1</v>
      </c>
    </row>
    <row r="711" spans="1:6" x14ac:dyDescent="0.25">
      <c r="A711" t="s">
        <v>3806</v>
      </c>
      <c r="B711">
        <v>1.338E-3</v>
      </c>
      <c r="C711">
        <v>415</v>
      </c>
      <c r="D711">
        <v>1742993</v>
      </c>
      <c r="E711" t="s">
        <v>2043</v>
      </c>
      <c r="F711">
        <f>IFERROR(IF(VLOOKUP(E711,'refseq-Greedy'!$E$2:$E$3707,1,0)= E711,1,0),0)</f>
        <v>1</v>
      </c>
    </row>
    <row r="712" spans="1:6" x14ac:dyDescent="0.25">
      <c r="A712" t="s">
        <v>3806</v>
      </c>
      <c r="B712">
        <v>1.3209999999999999E-3</v>
      </c>
      <c r="C712">
        <v>410</v>
      </c>
      <c r="D712">
        <v>1543705</v>
      </c>
      <c r="E712" t="s">
        <v>2042</v>
      </c>
      <c r="F712">
        <f>IFERROR(IF(VLOOKUP(E712,'refseq-Greedy'!$E$2:$E$3707,1,0)= E712,1,0),0)</f>
        <v>1</v>
      </c>
    </row>
    <row r="713" spans="1:6" x14ac:dyDescent="0.25">
      <c r="A713" t="s">
        <v>3806</v>
      </c>
      <c r="B713">
        <v>1.3179999999999999E-3</v>
      </c>
      <c r="C713">
        <v>409</v>
      </c>
      <c r="D713">
        <v>44</v>
      </c>
      <c r="E713" t="s">
        <v>1717</v>
      </c>
      <c r="F713">
        <f>IFERROR(IF(VLOOKUP(E713,'refseq-Greedy'!$E$2:$E$3707,1,0)= E713,1,0),0)</f>
        <v>1</v>
      </c>
    </row>
    <row r="714" spans="1:6" x14ac:dyDescent="0.25">
      <c r="A714" t="s">
        <v>3806</v>
      </c>
      <c r="B714">
        <v>1.3179999999999999E-3</v>
      </c>
      <c r="C714">
        <v>409</v>
      </c>
      <c r="D714">
        <v>332248</v>
      </c>
      <c r="E714" t="s">
        <v>1883</v>
      </c>
      <c r="F714">
        <f>IFERROR(IF(VLOOKUP(E714,'refseq-Greedy'!$E$2:$E$3707,1,0)= E714,1,0),0)</f>
        <v>1</v>
      </c>
    </row>
    <row r="715" spans="1:6" x14ac:dyDescent="0.25">
      <c r="A715" t="s">
        <v>3806</v>
      </c>
      <c r="B715">
        <v>1.315E-3</v>
      </c>
      <c r="C715">
        <v>408</v>
      </c>
      <c r="D715">
        <v>141450</v>
      </c>
      <c r="E715" t="s">
        <v>1191</v>
      </c>
      <c r="F715">
        <f>IFERROR(IF(VLOOKUP(E715,'refseq-Greedy'!$E$2:$E$3707,1,0)= E715,1,0),0)</f>
        <v>1</v>
      </c>
    </row>
    <row r="716" spans="1:6" x14ac:dyDescent="0.25">
      <c r="A716" t="s">
        <v>3806</v>
      </c>
      <c r="B716">
        <v>1.315E-3</v>
      </c>
      <c r="C716">
        <v>408</v>
      </c>
      <c r="D716">
        <v>182899</v>
      </c>
      <c r="E716" t="s">
        <v>866</v>
      </c>
      <c r="F716">
        <f>IFERROR(IF(VLOOKUP(E716,'refseq-Greedy'!$E$2:$E$3707,1,0)= E716,1,0),0)</f>
        <v>1</v>
      </c>
    </row>
    <row r="717" spans="1:6" x14ac:dyDescent="0.25">
      <c r="A717" t="s">
        <v>3806</v>
      </c>
      <c r="B717">
        <v>1.312E-3</v>
      </c>
      <c r="C717">
        <v>407</v>
      </c>
      <c r="D717">
        <v>933</v>
      </c>
      <c r="E717" t="s">
        <v>860</v>
      </c>
      <c r="F717">
        <f>IFERROR(IF(VLOOKUP(E717,'refseq-Greedy'!$E$2:$E$3707,1,0)= E717,1,0),0)</f>
        <v>1</v>
      </c>
    </row>
    <row r="718" spans="1:6" x14ac:dyDescent="0.25">
      <c r="A718" t="s">
        <v>3806</v>
      </c>
      <c r="B718">
        <v>1.312E-3</v>
      </c>
      <c r="C718">
        <v>407</v>
      </c>
      <c r="D718">
        <v>1755825</v>
      </c>
      <c r="E718" t="s">
        <v>2251</v>
      </c>
      <c r="F718">
        <f>IFERROR(IF(VLOOKUP(E718,'refseq-Greedy'!$E$2:$E$3707,1,0)= E718,1,0),0)</f>
        <v>1</v>
      </c>
    </row>
    <row r="719" spans="1:6" x14ac:dyDescent="0.25">
      <c r="A719" t="s">
        <v>3806</v>
      </c>
      <c r="B719">
        <v>1.3090000000000001E-3</v>
      </c>
      <c r="C719">
        <v>406</v>
      </c>
      <c r="D719">
        <v>59282</v>
      </c>
      <c r="E719" t="s">
        <v>1935</v>
      </c>
      <c r="F719">
        <f>IFERROR(IF(VLOOKUP(E719,'refseq-Greedy'!$E$2:$E$3707,1,0)= E719,1,0),0)</f>
        <v>1</v>
      </c>
    </row>
    <row r="720" spans="1:6" x14ac:dyDescent="0.25">
      <c r="A720" t="s">
        <v>3806</v>
      </c>
      <c r="B720">
        <v>1.302E-3</v>
      </c>
      <c r="C720">
        <v>404</v>
      </c>
      <c r="D720">
        <v>389486</v>
      </c>
      <c r="E720" t="s">
        <v>1030</v>
      </c>
      <c r="F720">
        <f>IFERROR(IF(VLOOKUP(E720,'refseq-Greedy'!$E$2:$E$3707,1,0)= E720,1,0),0)</f>
        <v>1</v>
      </c>
    </row>
    <row r="721" spans="1:6" x14ac:dyDescent="0.25">
      <c r="A721" t="s">
        <v>3806</v>
      </c>
      <c r="B721">
        <v>1.299E-3</v>
      </c>
      <c r="C721">
        <v>403</v>
      </c>
      <c r="D721">
        <v>171868</v>
      </c>
      <c r="E721" t="s">
        <v>987</v>
      </c>
      <c r="F721">
        <f>IFERROR(IF(VLOOKUP(E721,'refseq-Greedy'!$E$2:$E$3707,1,0)= E721,1,0),0)</f>
        <v>1</v>
      </c>
    </row>
    <row r="722" spans="1:6" x14ac:dyDescent="0.25">
      <c r="A722" t="s">
        <v>3806</v>
      </c>
      <c r="B722">
        <v>1.2960000000000001E-3</v>
      </c>
      <c r="C722">
        <v>402</v>
      </c>
      <c r="D722">
        <v>1142</v>
      </c>
      <c r="E722" t="s">
        <v>2373</v>
      </c>
      <c r="F722">
        <f>IFERROR(IF(VLOOKUP(E722,'refseq-Greedy'!$E$2:$E$3707,1,0)= E722,1,0),0)</f>
        <v>1</v>
      </c>
    </row>
    <row r="723" spans="1:6" x14ac:dyDescent="0.25">
      <c r="A723" t="s">
        <v>3806</v>
      </c>
      <c r="B723">
        <v>1.286E-3</v>
      </c>
      <c r="C723">
        <v>399</v>
      </c>
      <c r="D723">
        <v>112987</v>
      </c>
      <c r="E723" t="s">
        <v>1788</v>
      </c>
      <c r="F723">
        <f>IFERROR(IF(VLOOKUP(E723,'refseq-Greedy'!$E$2:$E$3707,1,0)= E723,1,0),0)</f>
        <v>1</v>
      </c>
    </row>
    <row r="724" spans="1:6" x14ac:dyDescent="0.25">
      <c r="A724" t="s">
        <v>3806</v>
      </c>
      <c r="B724">
        <v>1.286E-3</v>
      </c>
      <c r="C724">
        <v>399</v>
      </c>
      <c r="D724">
        <v>167375</v>
      </c>
      <c r="E724" t="s">
        <v>1342</v>
      </c>
      <c r="F724">
        <f>IFERROR(IF(VLOOKUP(E724,'refseq-Greedy'!$E$2:$E$3707,1,0)= E724,1,0),0)</f>
        <v>1</v>
      </c>
    </row>
    <row r="725" spans="1:6" x14ac:dyDescent="0.25">
      <c r="A725" t="s">
        <v>3806</v>
      </c>
      <c r="B725">
        <v>1.286E-3</v>
      </c>
      <c r="C725">
        <v>399</v>
      </c>
      <c r="D725">
        <v>190323</v>
      </c>
      <c r="E725" t="s">
        <v>1882</v>
      </c>
      <c r="F725">
        <f>IFERROR(IF(VLOOKUP(E725,'refseq-Greedy'!$E$2:$E$3707,1,0)= E725,1,0),0)</f>
        <v>1</v>
      </c>
    </row>
    <row r="726" spans="1:6" x14ac:dyDescent="0.25">
      <c r="A726" t="s">
        <v>3806</v>
      </c>
      <c r="B726">
        <v>1.2830000000000001E-3</v>
      </c>
      <c r="C726">
        <v>398</v>
      </c>
      <c r="D726">
        <v>407217</v>
      </c>
      <c r="E726" t="s">
        <v>1683</v>
      </c>
      <c r="F726">
        <f>IFERROR(IF(VLOOKUP(E726,'refseq-Greedy'!$E$2:$E$3707,1,0)= E726,1,0),0)</f>
        <v>1</v>
      </c>
    </row>
    <row r="727" spans="1:6" x14ac:dyDescent="0.25">
      <c r="A727" t="s">
        <v>3806</v>
      </c>
      <c r="B727">
        <v>1.2800000000000001E-3</v>
      </c>
      <c r="C727">
        <v>397</v>
      </c>
      <c r="D727">
        <v>416916</v>
      </c>
      <c r="E727" t="s">
        <v>1292</v>
      </c>
      <c r="F727">
        <f>IFERROR(IF(VLOOKUP(E727,'refseq-Greedy'!$E$2:$E$3707,1,0)= E727,1,0),0)</f>
        <v>1</v>
      </c>
    </row>
    <row r="728" spans="1:6" x14ac:dyDescent="0.25">
      <c r="A728" t="s">
        <v>3806</v>
      </c>
      <c r="B728">
        <v>1.273E-3</v>
      </c>
      <c r="C728">
        <v>395</v>
      </c>
      <c r="D728">
        <v>85108</v>
      </c>
      <c r="E728" t="s">
        <v>2049</v>
      </c>
      <c r="F728">
        <f>IFERROR(IF(VLOOKUP(E728,'refseq-Greedy'!$E$2:$E$3707,1,0)= E728,1,0),0)</f>
        <v>1</v>
      </c>
    </row>
    <row r="729" spans="1:6" x14ac:dyDescent="0.25">
      <c r="A729" t="s">
        <v>3806</v>
      </c>
      <c r="B729">
        <v>1.2700000000000001E-3</v>
      </c>
      <c r="C729">
        <v>394</v>
      </c>
      <c r="D729">
        <v>1573</v>
      </c>
      <c r="E729" t="s">
        <v>870</v>
      </c>
      <c r="F729">
        <f>IFERROR(IF(VLOOKUP(E729,'refseq-Greedy'!$E$2:$E$3707,1,0)= E729,1,0),0)</f>
        <v>1</v>
      </c>
    </row>
    <row r="730" spans="1:6" x14ac:dyDescent="0.25">
      <c r="A730" t="s">
        <v>3806</v>
      </c>
      <c r="B730">
        <v>1.2700000000000001E-3</v>
      </c>
      <c r="C730">
        <v>394</v>
      </c>
      <c r="D730">
        <v>373984</v>
      </c>
      <c r="E730" t="s">
        <v>2432</v>
      </c>
      <c r="F730">
        <f>IFERROR(IF(VLOOKUP(E730,'refseq-Greedy'!$E$2:$E$3707,1,0)= E730,1,0),0)</f>
        <v>1</v>
      </c>
    </row>
    <row r="731" spans="1:6" x14ac:dyDescent="0.25">
      <c r="A731" t="s">
        <v>3806</v>
      </c>
      <c r="B731">
        <v>1.2669999999999999E-3</v>
      </c>
      <c r="C731">
        <v>393</v>
      </c>
      <c r="D731">
        <v>13724</v>
      </c>
      <c r="E731" t="s">
        <v>2690</v>
      </c>
      <c r="F731">
        <f>IFERROR(IF(VLOOKUP(E731,'refseq-Greedy'!$E$2:$E$3707,1,0)= E731,1,0),0)</f>
        <v>1</v>
      </c>
    </row>
    <row r="732" spans="1:6" x14ac:dyDescent="0.25">
      <c r="A732" t="s">
        <v>3806</v>
      </c>
      <c r="B732">
        <v>1.2669999999999999E-3</v>
      </c>
      <c r="C732">
        <v>393</v>
      </c>
      <c r="D732">
        <v>34037</v>
      </c>
      <c r="E732" t="s">
        <v>1074</v>
      </c>
      <c r="F732">
        <f>IFERROR(IF(VLOOKUP(E732,'refseq-Greedy'!$E$2:$E$3707,1,0)= E732,1,0),0)</f>
        <v>1</v>
      </c>
    </row>
    <row r="733" spans="1:6" x14ac:dyDescent="0.25">
      <c r="A733" t="s">
        <v>3806</v>
      </c>
      <c r="B733">
        <v>1.2600000000000001E-3</v>
      </c>
      <c r="C733">
        <v>391</v>
      </c>
      <c r="D733">
        <v>213485</v>
      </c>
      <c r="E733" t="s">
        <v>857</v>
      </c>
      <c r="F733">
        <f>IFERROR(IF(VLOOKUP(E733,'refseq-Greedy'!$E$2:$E$3707,1,0)= E733,1,0),0)</f>
        <v>1</v>
      </c>
    </row>
    <row r="734" spans="1:6" x14ac:dyDescent="0.25">
      <c r="A734" t="s">
        <v>3806</v>
      </c>
      <c r="B734">
        <v>1.2570000000000001E-3</v>
      </c>
      <c r="C734">
        <v>390</v>
      </c>
      <c r="D734">
        <v>2060</v>
      </c>
      <c r="E734" t="s">
        <v>1668</v>
      </c>
      <c r="F734">
        <f>IFERROR(IF(VLOOKUP(E734,'refseq-Greedy'!$E$2:$E$3707,1,0)= E734,1,0),0)</f>
        <v>1</v>
      </c>
    </row>
    <row r="735" spans="1:6" x14ac:dyDescent="0.25">
      <c r="A735" t="s">
        <v>3806</v>
      </c>
      <c r="B735">
        <v>1.2539999999999999E-3</v>
      </c>
      <c r="C735">
        <v>389</v>
      </c>
      <c r="D735">
        <v>1912216</v>
      </c>
      <c r="E735" t="s">
        <v>953</v>
      </c>
      <c r="F735">
        <f>IFERROR(IF(VLOOKUP(E735,'refseq-Greedy'!$E$2:$E$3707,1,0)= E735,1,0),0)</f>
        <v>1</v>
      </c>
    </row>
    <row r="736" spans="1:6" x14ac:dyDescent="0.25">
      <c r="A736" t="s">
        <v>3806</v>
      </c>
      <c r="B736">
        <v>1.2509999999999999E-3</v>
      </c>
      <c r="C736">
        <v>388</v>
      </c>
      <c r="D736">
        <v>1295327</v>
      </c>
      <c r="E736" t="s">
        <v>1400</v>
      </c>
      <c r="F736">
        <f>IFERROR(IF(VLOOKUP(E736,'refseq-Greedy'!$E$2:$E$3707,1,0)= E736,1,0),0)</f>
        <v>1</v>
      </c>
    </row>
    <row r="737" spans="1:6" x14ac:dyDescent="0.25">
      <c r="A737" t="s">
        <v>3806</v>
      </c>
      <c r="B737">
        <v>1.2409999999999999E-3</v>
      </c>
      <c r="C737">
        <v>385</v>
      </c>
      <c r="D737">
        <v>171436</v>
      </c>
      <c r="E737" t="s">
        <v>1616</v>
      </c>
      <c r="F737">
        <f>IFERROR(IF(VLOOKUP(E737,'refseq-Greedy'!$E$2:$E$3707,1,0)= E737,1,0),0)</f>
        <v>1</v>
      </c>
    </row>
    <row r="738" spans="1:6" x14ac:dyDescent="0.25">
      <c r="A738" t="s">
        <v>3806</v>
      </c>
      <c r="B738">
        <v>1.2409999999999999E-3</v>
      </c>
      <c r="C738">
        <v>385</v>
      </c>
      <c r="D738">
        <v>245876</v>
      </c>
      <c r="E738" t="s">
        <v>1053</v>
      </c>
      <c r="F738">
        <f>IFERROR(IF(VLOOKUP(E738,'refseq-Greedy'!$E$2:$E$3707,1,0)= E738,1,0),0)</f>
        <v>1</v>
      </c>
    </row>
    <row r="739" spans="1:6" x14ac:dyDescent="0.25">
      <c r="A739" t="s">
        <v>3806</v>
      </c>
      <c r="B739">
        <v>1.2340000000000001E-3</v>
      </c>
      <c r="C739">
        <v>383</v>
      </c>
      <c r="D739">
        <v>327159</v>
      </c>
      <c r="E739" t="s">
        <v>568</v>
      </c>
      <c r="F739">
        <f>IFERROR(IF(VLOOKUP(E739,'refseq-Greedy'!$E$2:$E$3707,1,0)= E739,1,0),0)</f>
        <v>1</v>
      </c>
    </row>
    <row r="740" spans="1:6" x14ac:dyDescent="0.25">
      <c r="A740" t="s">
        <v>3806</v>
      </c>
      <c r="B740">
        <v>1.2310000000000001E-3</v>
      </c>
      <c r="C740">
        <v>382</v>
      </c>
      <c r="D740">
        <v>64159</v>
      </c>
      <c r="E740" t="s">
        <v>740</v>
      </c>
      <c r="F740">
        <f>IFERROR(IF(VLOOKUP(E740,'refseq-Greedy'!$E$2:$E$3707,1,0)= E740,1,0),0)</f>
        <v>1</v>
      </c>
    </row>
    <row r="741" spans="1:6" x14ac:dyDescent="0.25">
      <c r="A741" t="s">
        <v>3806</v>
      </c>
      <c r="B741">
        <v>1.2310000000000001E-3</v>
      </c>
      <c r="C741">
        <v>382</v>
      </c>
      <c r="D741">
        <v>254250</v>
      </c>
      <c r="E741" t="s">
        <v>1454</v>
      </c>
      <c r="F741">
        <f>IFERROR(IF(VLOOKUP(E741,'refseq-Greedy'!$E$2:$E$3707,1,0)= E741,1,0),0)</f>
        <v>1</v>
      </c>
    </row>
    <row r="742" spans="1:6" x14ac:dyDescent="0.25">
      <c r="A742" t="s">
        <v>3806</v>
      </c>
      <c r="B742">
        <v>1.2279999999999999E-3</v>
      </c>
      <c r="C742">
        <v>381</v>
      </c>
      <c r="D742">
        <v>182639</v>
      </c>
      <c r="E742" t="s">
        <v>527</v>
      </c>
      <c r="F742">
        <f>IFERROR(IF(VLOOKUP(E742,'refseq-Greedy'!$E$2:$E$3707,1,0)= E742,1,0),0)</f>
        <v>1</v>
      </c>
    </row>
    <row r="743" spans="1:6" x14ac:dyDescent="0.25">
      <c r="A743" t="s">
        <v>3806</v>
      </c>
      <c r="B743">
        <v>1.225E-3</v>
      </c>
      <c r="C743">
        <v>380</v>
      </c>
      <c r="D743">
        <v>106591</v>
      </c>
      <c r="E743" t="s">
        <v>1067</v>
      </c>
      <c r="F743">
        <f>IFERROR(IF(VLOOKUP(E743,'refseq-Greedy'!$E$2:$E$3707,1,0)= E743,1,0),0)</f>
        <v>1</v>
      </c>
    </row>
    <row r="744" spans="1:6" x14ac:dyDescent="0.25">
      <c r="A744" t="s">
        <v>3806</v>
      </c>
      <c r="B744">
        <v>1.2149999999999999E-3</v>
      </c>
      <c r="C744">
        <v>377</v>
      </c>
      <c r="D744">
        <v>2425</v>
      </c>
      <c r="E744" t="s">
        <v>1648</v>
      </c>
      <c r="F744">
        <f>IFERROR(IF(VLOOKUP(E744,'refseq-Greedy'!$E$2:$E$3707,1,0)= E744,1,0),0)</f>
        <v>1</v>
      </c>
    </row>
    <row r="745" spans="1:6" x14ac:dyDescent="0.25">
      <c r="A745" t="s">
        <v>3806</v>
      </c>
      <c r="B745">
        <v>1.2149999999999999E-3</v>
      </c>
      <c r="C745">
        <v>377</v>
      </c>
      <c r="D745">
        <v>29407</v>
      </c>
      <c r="E745" t="s">
        <v>1480</v>
      </c>
      <c r="F745">
        <f>IFERROR(IF(VLOOKUP(E745,'refseq-Greedy'!$E$2:$E$3707,1,0)= E745,1,0),0)</f>
        <v>1</v>
      </c>
    </row>
    <row r="746" spans="1:6" x14ac:dyDescent="0.25">
      <c r="A746" t="s">
        <v>3806</v>
      </c>
      <c r="B746">
        <v>1.212E-3</v>
      </c>
      <c r="C746">
        <v>376</v>
      </c>
      <c r="D746">
        <v>56688</v>
      </c>
      <c r="E746" t="s">
        <v>997</v>
      </c>
      <c r="F746">
        <f>IFERROR(IF(VLOOKUP(E746,'refseq-Greedy'!$E$2:$E$3707,1,0)= E746,1,0),0)</f>
        <v>1</v>
      </c>
    </row>
    <row r="747" spans="1:6" x14ac:dyDescent="0.25">
      <c r="A747" t="s">
        <v>3806</v>
      </c>
      <c r="B747">
        <v>1.2049999999999999E-3</v>
      </c>
      <c r="C747">
        <v>374</v>
      </c>
      <c r="D747">
        <v>40751</v>
      </c>
      <c r="E747" t="s">
        <v>2455</v>
      </c>
      <c r="F747">
        <f>IFERROR(IF(VLOOKUP(E747,'refseq-Greedy'!$E$2:$E$3707,1,0)= E747,1,0),0)</f>
        <v>1</v>
      </c>
    </row>
    <row r="748" spans="1:6" x14ac:dyDescent="0.25">
      <c r="A748" t="s">
        <v>3806</v>
      </c>
      <c r="B748">
        <v>1.2019999999999999E-3</v>
      </c>
      <c r="C748">
        <v>373</v>
      </c>
      <c r="D748">
        <v>336809</v>
      </c>
      <c r="E748" t="s">
        <v>2039</v>
      </c>
      <c r="F748">
        <f>IFERROR(IF(VLOOKUP(E748,'refseq-Greedy'!$E$2:$E$3707,1,0)= E748,1,0),0)</f>
        <v>1</v>
      </c>
    </row>
    <row r="749" spans="1:6" x14ac:dyDescent="0.25">
      <c r="A749" t="s">
        <v>3806</v>
      </c>
      <c r="B749">
        <v>1.2019999999999999E-3</v>
      </c>
      <c r="C749">
        <v>373</v>
      </c>
      <c r="D749">
        <v>413496</v>
      </c>
      <c r="E749" t="s">
        <v>1302</v>
      </c>
      <c r="F749">
        <f>IFERROR(IF(VLOOKUP(E749,'refseq-Greedy'!$E$2:$E$3707,1,0)= E749,1,0),0)</f>
        <v>1</v>
      </c>
    </row>
    <row r="750" spans="1:6" x14ac:dyDescent="0.25">
      <c r="A750" t="s">
        <v>3806</v>
      </c>
      <c r="B750">
        <v>1.199E-3</v>
      </c>
      <c r="C750">
        <v>372</v>
      </c>
      <c r="D750">
        <v>219181</v>
      </c>
      <c r="E750" t="s">
        <v>1524</v>
      </c>
      <c r="F750">
        <f>IFERROR(IF(VLOOKUP(E750,'refseq-Greedy'!$E$2:$E$3707,1,0)= E750,1,0),0)</f>
        <v>1</v>
      </c>
    </row>
    <row r="751" spans="1:6" x14ac:dyDescent="0.25">
      <c r="A751" t="s">
        <v>3806</v>
      </c>
      <c r="B751">
        <v>1.193E-3</v>
      </c>
      <c r="C751">
        <v>370</v>
      </c>
      <c r="D751">
        <v>28263</v>
      </c>
      <c r="E751" t="s">
        <v>722</v>
      </c>
      <c r="F751">
        <f>IFERROR(IF(VLOOKUP(E751,'refseq-Greedy'!$E$2:$E$3707,1,0)= E751,1,0),0)</f>
        <v>1</v>
      </c>
    </row>
    <row r="752" spans="1:6" x14ac:dyDescent="0.25">
      <c r="A752" t="s">
        <v>3806</v>
      </c>
      <c r="B752">
        <v>1.193E-3</v>
      </c>
      <c r="C752">
        <v>370</v>
      </c>
      <c r="D752">
        <v>208447</v>
      </c>
      <c r="E752" t="s">
        <v>2515</v>
      </c>
      <c r="F752">
        <f>IFERROR(IF(VLOOKUP(E752,'refseq-Greedy'!$E$2:$E$3707,1,0)= E752,1,0),0)</f>
        <v>1</v>
      </c>
    </row>
    <row r="753" spans="1:6" x14ac:dyDescent="0.25">
      <c r="A753" t="s">
        <v>3806</v>
      </c>
      <c r="B753">
        <v>1.189E-3</v>
      </c>
      <c r="C753">
        <v>369</v>
      </c>
      <c r="D753">
        <v>230355</v>
      </c>
      <c r="E753" t="s">
        <v>1818</v>
      </c>
      <c r="F753">
        <f>IFERROR(IF(VLOOKUP(E753,'refseq-Greedy'!$E$2:$E$3707,1,0)= E753,1,0),0)</f>
        <v>1</v>
      </c>
    </row>
    <row r="754" spans="1:6" x14ac:dyDescent="0.25">
      <c r="A754" t="s">
        <v>3806</v>
      </c>
      <c r="B754">
        <v>1.1800000000000001E-3</v>
      </c>
      <c r="C754">
        <v>366</v>
      </c>
      <c r="D754">
        <v>2268</v>
      </c>
      <c r="E754" t="s">
        <v>1877</v>
      </c>
      <c r="F754">
        <f>IFERROR(IF(VLOOKUP(E754,'refseq-Greedy'!$E$2:$E$3707,1,0)= E754,1,0),0)</f>
        <v>1</v>
      </c>
    </row>
    <row r="755" spans="1:6" x14ac:dyDescent="0.25">
      <c r="A755" t="s">
        <v>3806</v>
      </c>
      <c r="B755">
        <v>1.1800000000000001E-3</v>
      </c>
      <c r="C755">
        <v>366</v>
      </c>
      <c r="D755">
        <v>33969</v>
      </c>
      <c r="E755" t="s">
        <v>1719</v>
      </c>
      <c r="F755">
        <f>IFERROR(IF(VLOOKUP(E755,'refseq-Greedy'!$E$2:$E$3707,1,0)= E755,1,0),0)</f>
        <v>1</v>
      </c>
    </row>
    <row r="756" spans="1:6" x14ac:dyDescent="0.25">
      <c r="A756" t="s">
        <v>3806</v>
      </c>
      <c r="B756">
        <v>1.176E-3</v>
      </c>
      <c r="C756">
        <v>365</v>
      </c>
      <c r="D756">
        <v>73778</v>
      </c>
      <c r="E756" t="s">
        <v>1380</v>
      </c>
      <c r="F756">
        <f>IFERROR(IF(VLOOKUP(E756,'refseq-Greedy'!$E$2:$E$3707,1,0)= E756,1,0),0)</f>
        <v>1</v>
      </c>
    </row>
    <row r="757" spans="1:6" x14ac:dyDescent="0.25">
      <c r="A757" t="s">
        <v>3806</v>
      </c>
      <c r="B757">
        <v>1.17E-3</v>
      </c>
      <c r="C757">
        <v>363</v>
      </c>
      <c r="D757">
        <v>31988</v>
      </c>
      <c r="E757" t="s">
        <v>1729</v>
      </c>
      <c r="F757">
        <f>IFERROR(IF(VLOOKUP(E757,'refseq-Greedy'!$E$2:$E$3707,1,0)= E757,1,0),0)</f>
        <v>1</v>
      </c>
    </row>
    <row r="758" spans="1:6" x14ac:dyDescent="0.25">
      <c r="A758" t="s">
        <v>3806</v>
      </c>
      <c r="B758">
        <v>1.17E-3</v>
      </c>
      <c r="C758">
        <v>363</v>
      </c>
      <c r="D758">
        <v>101191</v>
      </c>
      <c r="E758" t="s">
        <v>1564</v>
      </c>
      <c r="F758">
        <f>IFERROR(IF(VLOOKUP(E758,'refseq-Greedy'!$E$2:$E$3707,1,0)= E758,1,0),0)</f>
        <v>1</v>
      </c>
    </row>
    <row r="759" spans="1:6" x14ac:dyDescent="0.25">
      <c r="A759" t="s">
        <v>3806</v>
      </c>
      <c r="B759">
        <v>1.163E-3</v>
      </c>
      <c r="C759">
        <v>361</v>
      </c>
      <c r="D759">
        <v>2029</v>
      </c>
      <c r="E759" t="s">
        <v>1502</v>
      </c>
      <c r="F759">
        <f>IFERROR(IF(VLOOKUP(E759,'refseq-Greedy'!$E$2:$E$3707,1,0)= E759,1,0),0)</f>
        <v>1</v>
      </c>
    </row>
    <row r="760" spans="1:6" x14ac:dyDescent="0.25">
      <c r="A760" t="s">
        <v>3806</v>
      </c>
      <c r="B760">
        <v>1.163E-3</v>
      </c>
      <c r="C760">
        <v>361</v>
      </c>
      <c r="D760">
        <v>1780190</v>
      </c>
      <c r="E760" t="s">
        <v>1842</v>
      </c>
      <c r="F760">
        <f>IFERROR(IF(VLOOKUP(E760,'refseq-Greedy'!$E$2:$E$3707,1,0)= E760,1,0),0)</f>
        <v>1</v>
      </c>
    </row>
    <row r="761" spans="1:6" x14ac:dyDescent="0.25">
      <c r="A761" t="s">
        <v>3806</v>
      </c>
      <c r="B761">
        <v>1.1540000000000001E-3</v>
      </c>
      <c r="C761">
        <v>358</v>
      </c>
      <c r="D761">
        <v>2723</v>
      </c>
      <c r="E761" t="s">
        <v>1858</v>
      </c>
      <c r="F761">
        <f>IFERROR(IF(VLOOKUP(E761,'refseq-Greedy'!$E$2:$E$3707,1,0)= E761,1,0),0)</f>
        <v>1</v>
      </c>
    </row>
    <row r="762" spans="1:6" x14ac:dyDescent="0.25">
      <c r="A762" t="s">
        <v>3806</v>
      </c>
      <c r="B762">
        <v>1.1509999999999999E-3</v>
      </c>
      <c r="C762">
        <v>357</v>
      </c>
      <c r="D762">
        <v>55968</v>
      </c>
      <c r="E762" t="s">
        <v>711</v>
      </c>
      <c r="F762">
        <f>IFERROR(IF(VLOOKUP(E762,'refseq-Greedy'!$E$2:$E$3707,1,0)= E762,1,0),0)</f>
        <v>1</v>
      </c>
    </row>
    <row r="763" spans="1:6" x14ac:dyDescent="0.25">
      <c r="A763" t="s">
        <v>3806</v>
      </c>
      <c r="B763">
        <v>1.147E-3</v>
      </c>
      <c r="C763">
        <v>356</v>
      </c>
      <c r="D763">
        <v>59</v>
      </c>
      <c r="E763" t="s">
        <v>1281</v>
      </c>
      <c r="F763">
        <f>IFERROR(IF(VLOOKUP(E763,'refseq-Greedy'!$E$2:$E$3707,1,0)= E763,1,0),0)</f>
        <v>1</v>
      </c>
    </row>
    <row r="764" spans="1:6" x14ac:dyDescent="0.25">
      <c r="A764" t="s">
        <v>3806</v>
      </c>
      <c r="B764">
        <v>1.147E-3</v>
      </c>
      <c r="C764">
        <v>356</v>
      </c>
      <c r="D764">
        <v>2039639</v>
      </c>
      <c r="E764" t="s">
        <v>3048</v>
      </c>
      <c r="F764">
        <f>IFERROR(IF(VLOOKUP(E764,'refseq-Greedy'!$E$2:$E$3707,1,0)= E764,1,0),0)</f>
        <v>1</v>
      </c>
    </row>
    <row r="765" spans="1:6" x14ac:dyDescent="0.25">
      <c r="A765" t="s">
        <v>3806</v>
      </c>
      <c r="B765">
        <v>1.1440000000000001E-3</v>
      </c>
      <c r="C765">
        <v>355</v>
      </c>
      <c r="D765">
        <v>84565</v>
      </c>
      <c r="E765" t="s">
        <v>1475</v>
      </c>
      <c r="F765">
        <f>IFERROR(IF(VLOOKUP(E765,'refseq-Greedy'!$E$2:$E$3707,1,0)= E765,1,0),0)</f>
        <v>1</v>
      </c>
    </row>
    <row r="766" spans="1:6" x14ac:dyDescent="0.25">
      <c r="A766" t="s">
        <v>3806</v>
      </c>
      <c r="B766">
        <v>1.1440000000000001E-3</v>
      </c>
      <c r="C766">
        <v>355</v>
      </c>
      <c r="D766">
        <v>157920</v>
      </c>
      <c r="E766" t="s">
        <v>1556</v>
      </c>
      <c r="F766">
        <f>IFERROR(IF(VLOOKUP(E766,'refseq-Greedy'!$E$2:$E$3707,1,0)= E766,1,0),0)</f>
        <v>1</v>
      </c>
    </row>
    <row r="767" spans="1:6" x14ac:dyDescent="0.25">
      <c r="A767" t="s">
        <v>3806</v>
      </c>
      <c r="B767">
        <v>1.1410000000000001E-3</v>
      </c>
      <c r="C767">
        <v>354</v>
      </c>
      <c r="D767">
        <v>2717</v>
      </c>
      <c r="E767" t="s">
        <v>1306</v>
      </c>
      <c r="F767">
        <f>IFERROR(IF(VLOOKUP(E767,'refseq-Greedy'!$E$2:$E$3707,1,0)= E767,1,0),0)</f>
        <v>1</v>
      </c>
    </row>
    <row r="768" spans="1:6" x14ac:dyDescent="0.25">
      <c r="A768" t="s">
        <v>3806</v>
      </c>
      <c r="B768">
        <v>1.1410000000000001E-3</v>
      </c>
      <c r="C768">
        <v>354</v>
      </c>
      <c r="D768">
        <v>1193503</v>
      </c>
      <c r="E768" t="s">
        <v>491</v>
      </c>
      <c r="F768">
        <f>IFERROR(IF(VLOOKUP(E768,'refseq-Greedy'!$E$2:$E$3707,1,0)= E768,1,0),0)</f>
        <v>1</v>
      </c>
    </row>
    <row r="769" spans="1:6" x14ac:dyDescent="0.25">
      <c r="A769" t="s">
        <v>3806</v>
      </c>
      <c r="B769">
        <v>1.1410000000000001E-3</v>
      </c>
      <c r="C769">
        <v>354</v>
      </c>
      <c r="D769">
        <v>1445504</v>
      </c>
      <c r="E769" t="s">
        <v>1985</v>
      </c>
      <c r="F769">
        <f>IFERROR(IF(VLOOKUP(E769,'refseq-Greedy'!$E$2:$E$3707,1,0)= E769,1,0),0)</f>
        <v>1</v>
      </c>
    </row>
    <row r="770" spans="1:6" x14ac:dyDescent="0.25">
      <c r="A770" t="s">
        <v>3806</v>
      </c>
      <c r="B770">
        <v>1.1379999999999999E-3</v>
      </c>
      <c r="C770">
        <v>353</v>
      </c>
      <c r="D770">
        <v>168694</v>
      </c>
      <c r="E770" t="s">
        <v>1080</v>
      </c>
      <c r="F770">
        <f>IFERROR(IF(VLOOKUP(E770,'refseq-Greedy'!$E$2:$E$3707,1,0)= E770,1,0),0)</f>
        <v>1</v>
      </c>
    </row>
    <row r="771" spans="1:6" x14ac:dyDescent="0.25">
      <c r="A771" t="s">
        <v>3806</v>
      </c>
      <c r="B771">
        <v>1.134E-3</v>
      </c>
      <c r="C771">
        <v>352</v>
      </c>
      <c r="D771">
        <v>70774</v>
      </c>
      <c r="E771" t="s">
        <v>2152</v>
      </c>
      <c r="F771">
        <f>IFERROR(IF(VLOOKUP(E771,'refseq-Greedy'!$E$2:$E$3707,1,0)= E771,1,0),0)</f>
        <v>1</v>
      </c>
    </row>
    <row r="772" spans="1:6" x14ac:dyDescent="0.25">
      <c r="A772" t="s">
        <v>3806</v>
      </c>
      <c r="B772">
        <v>1.134E-3</v>
      </c>
      <c r="C772">
        <v>352</v>
      </c>
      <c r="D772">
        <v>1184606</v>
      </c>
      <c r="E772" t="s">
        <v>1983</v>
      </c>
      <c r="F772">
        <f>IFERROR(IF(VLOOKUP(E772,'refseq-Greedy'!$E$2:$E$3707,1,0)= E772,1,0),0)</f>
        <v>1</v>
      </c>
    </row>
    <row r="773" spans="1:6" x14ac:dyDescent="0.25">
      <c r="A773" t="s">
        <v>3806</v>
      </c>
      <c r="B773">
        <v>1.134E-3</v>
      </c>
      <c r="C773">
        <v>352</v>
      </c>
      <c r="D773">
        <v>2025617</v>
      </c>
      <c r="E773" t="s">
        <v>1434</v>
      </c>
      <c r="F773">
        <f>IFERROR(IF(VLOOKUP(E773,'refseq-Greedy'!$E$2:$E$3707,1,0)= E773,1,0),0)</f>
        <v>1</v>
      </c>
    </row>
    <row r="774" spans="1:6" x14ac:dyDescent="0.25">
      <c r="A774" t="s">
        <v>3806</v>
      </c>
      <c r="B774">
        <v>1.1310000000000001E-3</v>
      </c>
      <c r="C774">
        <v>351</v>
      </c>
      <c r="D774">
        <v>1851</v>
      </c>
      <c r="E774" t="s">
        <v>1173</v>
      </c>
      <c r="F774">
        <f>IFERROR(IF(VLOOKUP(E774,'refseq-Greedy'!$E$2:$E$3707,1,0)= E774,1,0),0)</f>
        <v>1</v>
      </c>
    </row>
    <row r="775" spans="1:6" x14ac:dyDescent="0.25">
      <c r="A775" t="s">
        <v>3806</v>
      </c>
      <c r="B775">
        <v>1.1280000000000001E-3</v>
      </c>
      <c r="C775">
        <v>350</v>
      </c>
      <c r="D775">
        <v>2713</v>
      </c>
      <c r="E775" t="s">
        <v>1727</v>
      </c>
      <c r="F775">
        <f>IFERROR(IF(VLOOKUP(E775,'refseq-Greedy'!$E$2:$E$3707,1,0)= E775,1,0),0)</f>
        <v>1</v>
      </c>
    </row>
    <row r="776" spans="1:6" x14ac:dyDescent="0.25">
      <c r="A776" t="s">
        <v>3806</v>
      </c>
      <c r="B776">
        <v>1.1249999999999999E-3</v>
      </c>
      <c r="C776">
        <v>349</v>
      </c>
      <c r="D776">
        <v>44471</v>
      </c>
      <c r="E776" t="s">
        <v>1972</v>
      </c>
      <c r="F776">
        <f>IFERROR(IF(VLOOKUP(E776,'refseq-Greedy'!$E$2:$E$3707,1,0)= E776,1,0),0)</f>
        <v>1</v>
      </c>
    </row>
    <row r="777" spans="1:6" x14ac:dyDescent="0.25">
      <c r="A777" t="s">
        <v>3806</v>
      </c>
      <c r="B777">
        <v>1.1249999999999999E-3</v>
      </c>
      <c r="C777">
        <v>349</v>
      </c>
      <c r="D777">
        <v>174951</v>
      </c>
      <c r="E777" t="s">
        <v>1539</v>
      </c>
      <c r="F777">
        <f>IFERROR(IF(VLOOKUP(E777,'refseq-Greedy'!$E$2:$E$3707,1,0)= E777,1,0),0)</f>
        <v>1</v>
      </c>
    </row>
    <row r="778" spans="1:6" x14ac:dyDescent="0.25">
      <c r="A778" t="s">
        <v>3806</v>
      </c>
      <c r="B778">
        <v>1.1180000000000001E-3</v>
      </c>
      <c r="C778">
        <v>347</v>
      </c>
      <c r="D778">
        <v>51366</v>
      </c>
      <c r="E778" t="s">
        <v>1075</v>
      </c>
      <c r="F778">
        <f>IFERROR(IF(VLOOKUP(E778,'refseq-Greedy'!$E$2:$E$3707,1,0)= E778,1,0),0)</f>
        <v>1</v>
      </c>
    </row>
    <row r="779" spans="1:6" x14ac:dyDescent="0.25">
      <c r="A779" t="s">
        <v>3806</v>
      </c>
      <c r="B779">
        <v>1.1150000000000001E-3</v>
      </c>
      <c r="C779">
        <v>346</v>
      </c>
      <c r="D779">
        <v>80865</v>
      </c>
      <c r="E779" t="s">
        <v>1584</v>
      </c>
      <c r="F779">
        <f>IFERROR(IF(VLOOKUP(E779,'refseq-Greedy'!$E$2:$E$3707,1,0)= E779,1,0),0)</f>
        <v>1</v>
      </c>
    </row>
    <row r="780" spans="1:6" x14ac:dyDescent="0.25">
      <c r="A780" t="s">
        <v>3806</v>
      </c>
      <c r="B780">
        <v>1.1050000000000001E-3</v>
      </c>
      <c r="C780">
        <v>343</v>
      </c>
      <c r="D780">
        <v>34067</v>
      </c>
      <c r="E780" t="s">
        <v>1203</v>
      </c>
      <c r="F780">
        <f>IFERROR(IF(VLOOKUP(E780,'refseq-Greedy'!$E$2:$E$3707,1,0)= E780,1,0),0)</f>
        <v>1</v>
      </c>
    </row>
    <row r="781" spans="1:6" x14ac:dyDescent="0.25">
      <c r="A781" t="s">
        <v>3806</v>
      </c>
      <c r="B781">
        <v>1.1050000000000001E-3</v>
      </c>
      <c r="C781">
        <v>343</v>
      </c>
      <c r="D781">
        <v>282132</v>
      </c>
      <c r="E781" t="s">
        <v>1603</v>
      </c>
      <c r="F781">
        <f>IFERROR(IF(VLOOKUP(E781,'refseq-Greedy'!$E$2:$E$3707,1,0)= E781,1,0),0)</f>
        <v>1</v>
      </c>
    </row>
    <row r="782" spans="1:6" x14ac:dyDescent="0.25">
      <c r="A782" t="s">
        <v>3806</v>
      </c>
      <c r="B782">
        <v>1.1050000000000001E-3</v>
      </c>
      <c r="C782">
        <v>343</v>
      </c>
      <c r="D782">
        <v>354203</v>
      </c>
      <c r="E782" t="s">
        <v>2228</v>
      </c>
      <c r="F782">
        <f>IFERROR(IF(VLOOKUP(E782,'refseq-Greedy'!$E$2:$E$3707,1,0)= E782,1,0),0)</f>
        <v>1</v>
      </c>
    </row>
    <row r="783" spans="1:6" x14ac:dyDescent="0.25">
      <c r="A783" t="s">
        <v>3806</v>
      </c>
      <c r="B783">
        <v>1.1050000000000001E-3</v>
      </c>
      <c r="C783">
        <v>343</v>
      </c>
      <c r="D783">
        <v>1747770</v>
      </c>
      <c r="E783" t="s">
        <v>1913</v>
      </c>
      <c r="F783">
        <f>IFERROR(IF(VLOOKUP(E783,'refseq-Greedy'!$E$2:$E$3707,1,0)= E783,1,0),0)</f>
        <v>1</v>
      </c>
    </row>
    <row r="784" spans="1:6" x14ac:dyDescent="0.25">
      <c r="A784" t="s">
        <v>3806</v>
      </c>
      <c r="B784">
        <v>1.1019999999999999E-3</v>
      </c>
      <c r="C784">
        <v>342</v>
      </c>
      <c r="D784">
        <v>1111</v>
      </c>
      <c r="E784" t="s">
        <v>1010</v>
      </c>
      <c r="F784">
        <f>IFERROR(IF(VLOOKUP(E784,'refseq-Greedy'!$E$2:$E$3707,1,0)= E784,1,0),0)</f>
        <v>1</v>
      </c>
    </row>
    <row r="785" spans="1:6" x14ac:dyDescent="0.25">
      <c r="A785" t="s">
        <v>3806</v>
      </c>
      <c r="B785">
        <v>1.1019999999999999E-3</v>
      </c>
      <c r="C785">
        <v>342</v>
      </c>
      <c r="D785">
        <v>48075</v>
      </c>
      <c r="E785" t="s">
        <v>739</v>
      </c>
      <c r="F785">
        <f>IFERROR(IF(VLOOKUP(E785,'refseq-Greedy'!$E$2:$E$3707,1,0)= E785,1,0),0)</f>
        <v>1</v>
      </c>
    </row>
    <row r="786" spans="1:6" x14ac:dyDescent="0.25">
      <c r="A786" t="s">
        <v>3806</v>
      </c>
      <c r="B786">
        <v>1.0889999999999999E-3</v>
      </c>
      <c r="C786">
        <v>338</v>
      </c>
      <c r="D786">
        <v>359407</v>
      </c>
      <c r="E786" t="s">
        <v>1024</v>
      </c>
      <c r="F786">
        <f>IFERROR(IF(VLOOKUP(E786,'refseq-Greedy'!$E$2:$E$3707,1,0)= E786,1,0),0)</f>
        <v>1</v>
      </c>
    </row>
    <row r="787" spans="1:6" x14ac:dyDescent="0.25">
      <c r="A787" t="s">
        <v>3806</v>
      </c>
      <c r="B787">
        <v>1.0889999999999999E-3</v>
      </c>
      <c r="C787">
        <v>338</v>
      </c>
      <c r="D787">
        <v>447237</v>
      </c>
      <c r="E787" t="s">
        <v>1761</v>
      </c>
      <c r="F787">
        <f>IFERROR(IF(VLOOKUP(E787,'refseq-Greedy'!$E$2:$E$3707,1,0)= E787,1,0),0)</f>
        <v>1</v>
      </c>
    </row>
    <row r="788" spans="1:6" x14ac:dyDescent="0.25">
      <c r="A788" t="s">
        <v>3806</v>
      </c>
      <c r="B788">
        <v>1.0859999999999999E-3</v>
      </c>
      <c r="C788">
        <v>337</v>
      </c>
      <c r="D788">
        <v>1734920</v>
      </c>
      <c r="E788" t="s">
        <v>2657</v>
      </c>
      <c r="F788">
        <f>IFERROR(IF(VLOOKUP(E788,'refseq-Greedy'!$E$2:$E$3707,1,0)= E788,1,0),0)</f>
        <v>1</v>
      </c>
    </row>
    <row r="789" spans="1:6" x14ac:dyDescent="0.25">
      <c r="A789" t="s">
        <v>3806</v>
      </c>
      <c r="B789">
        <v>1.08E-3</v>
      </c>
      <c r="C789">
        <v>335</v>
      </c>
      <c r="D789">
        <v>228398</v>
      </c>
      <c r="E789" t="s">
        <v>770</v>
      </c>
      <c r="F789">
        <f>IFERROR(IF(VLOOKUP(E789,'refseq-Greedy'!$E$2:$E$3707,1,0)= E789,1,0),0)</f>
        <v>1</v>
      </c>
    </row>
    <row r="790" spans="1:6" x14ac:dyDescent="0.25">
      <c r="A790" t="s">
        <v>3806</v>
      </c>
      <c r="B790">
        <v>1.0759999999999999E-3</v>
      </c>
      <c r="C790">
        <v>334</v>
      </c>
      <c r="D790">
        <v>53457</v>
      </c>
      <c r="E790" t="s">
        <v>1328</v>
      </c>
      <c r="F790">
        <f>IFERROR(IF(VLOOKUP(E790,'refseq-Greedy'!$E$2:$E$3707,1,0)= E790,1,0),0)</f>
        <v>1</v>
      </c>
    </row>
    <row r="791" spans="1:6" x14ac:dyDescent="0.25">
      <c r="A791" t="s">
        <v>3806</v>
      </c>
      <c r="B791">
        <v>1.0759999999999999E-3</v>
      </c>
      <c r="C791">
        <v>334</v>
      </c>
      <c r="D791">
        <v>264688</v>
      </c>
      <c r="E791" t="s">
        <v>2204</v>
      </c>
      <c r="F791">
        <f>IFERROR(IF(VLOOKUP(E791,'refseq-Greedy'!$E$2:$E$3707,1,0)= E791,1,0),0)</f>
        <v>1</v>
      </c>
    </row>
    <row r="792" spans="1:6" x14ac:dyDescent="0.25">
      <c r="A792" t="s">
        <v>3806</v>
      </c>
      <c r="B792">
        <v>1.073E-3</v>
      </c>
      <c r="C792">
        <v>333</v>
      </c>
      <c r="D792">
        <v>1237</v>
      </c>
      <c r="E792" t="s">
        <v>2565</v>
      </c>
      <c r="F792">
        <f>IFERROR(IF(VLOOKUP(E792,'refseq-Greedy'!$E$2:$E$3707,1,0)= E792,1,0),0)</f>
        <v>1</v>
      </c>
    </row>
    <row r="793" spans="1:6" x14ac:dyDescent="0.25">
      <c r="A793" t="s">
        <v>3806</v>
      </c>
      <c r="B793">
        <v>1.0640000000000001E-3</v>
      </c>
      <c r="C793">
        <v>330</v>
      </c>
      <c r="D793">
        <v>83551</v>
      </c>
      <c r="E793" t="s">
        <v>1162</v>
      </c>
      <c r="F793">
        <f>IFERROR(IF(VLOOKUP(E793,'refseq-Greedy'!$E$2:$E$3707,1,0)= E793,1,0),0)</f>
        <v>1</v>
      </c>
    </row>
    <row r="794" spans="1:6" x14ac:dyDescent="0.25">
      <c r="A794" t="s">
        <v>3806</v>
      </c>
      <c r="B794">
        <v>1.06E-3</v>
      </c>
      <c r="C794">
        <v>329</v>
      </c>
      <c r="D794">
        <v>212743</v>
      </c>
      <c r="E794" t="s">
        <v>1158</v>
      </c>
      <c r="F794">
        <f>IFERROR(IF(VLOOKUP(E794,'refseq-Greedy'!$E$2:$E$3707,1,0)= E794,1,0),0)</f>
        <v>1</v>
      </c>
    </row>
    <row r="795" spans="1:6" x14ac:dyDescent="0.25">
      <c r="A795" t="s">
        <v>3806</v>
      </c>
      <c r="B795">
        <v>1.057E-3</v>
      </c>
      <c r="C795">
        <v>328</v>
      </c>
      <c r="D795">
        <v>538</v>
      </c>
      <c r="E795" t="s">
        <v>1765</v>
      </c>
      <c r="F795">
        <f>IFERROR(IF(VLOOKUP(E795,'refseq-Greedy'!$E$2:$E$3707,1,0)= E795,1,0),0)</f>
        <v>1</v>
      </c>
    </row>
    <row r="796" spans="1:6" x14ac:dyDescent="0.25">
      <c r="A796" t="s">
        <v>3806</v>
      </c>
      <c r="B796">
        <v>1.054E-3</v>
      </c>
      <c r="C796">
        <v>327</v>
      </c>
      <c r="D796">
        <v>1692042</v>
      </c>
      <c r="E796" t="s">
        <v>2561</v>
      </c>
      <c r="F796">
        <f>IFERROR(IF(VLOOKUP(E796,'refseq-Greedy'!$E$2:$E$3707,1,0)= E796,1,0),0)</f>
        <v>1</v>
      </c>
    </row>
    <row r="797" spans="1:6" x14ac:dyDescent="0.25">
      <c r="A797" t="s">
        <v>3806</v>
      </c>
      <c r="B797">
        <v>1.0510000000000001E-3</v>
      </c>
      <c r="C797">
        <v>326</v>
      </c>
      <c r="D797">
        <v>116071</v>
      </c>
      <c r="E797" t="s">
        <v>2309</v>
      </c>
      <c r="F797">
        <f>IFERROR(IF(VLOOKUP(E797,'refseq-Greedy'!$E$2:$E$3707,1,0)= E797,1,0),0)</f>
        <v>1</v>
      </c>
    </row>
    <row r="798" spans="1:6" x14ac:dyDescent="0.25">
      <c r="A798" t="s">
        <v>3806</v>
      </c>
      <c r="B798">
        <v>1.0510000000000001E-3</v>
      </c>
      <c r="C798">
        <v>326</v>
      </c>
      <c r="D798">
        <v>165301</v>
      </c>
      <c r="E798" t="s">
        <v>1196</v>
      </c>
      <c r="F798">
        <f>IFERROR(IF(VLOOKUP(E798,'refseq-Greedy'!$E$2:$E$3707,1,0)= E798,1,0),0)</f>
        <v>1</v>
      </c>
    </row>
    <row r="799" spans="1:6" x14ac:dyDescent="0.25">
      <c r="A799" t="s">
        <v>3806</v>
      </c>
      <c r="B799">
        <v>1.047E-3</v>
      </c>
      <c r="C799">
        <v>325</v>
      </c>
      <c r="D799">
        <v>43356</v>
      </c>
      <c r="E799" t="s">
        <v>1223</v>
      </c>
      <c r="F799">
        <f>IFERROR(IF(VLOOKUP(E799,'refseq-Greedy'!$E$2:$E$3707,1,0)= E799,1,0),0)</f>
        <v>1</v>
      </c>
    </row>
    <row r="800" spans="1:6" x14ac:dyDescent="0.25">
      <c r="A800" t="s">
        <v>3806</v>
      </c>
      <c r="B800">
        <v>1.044E-3</v>
      </c>
      <c r="C800">
        <v>324</v>
      </c>
      <c r="D800">
        <v>1862</v>
      </c>
      <c r="E800" t="s">
        <v>2829</v>
      </c>
      <c r="F800">
        <f>IFERROR(IF(VLOOKUP(E800,'refseq-Greedy'!$E$2:$E$3707,1,0)= E800,1,0),0)</f>
        <v>1</v>
      </c>
    </row>
    <row r="801" spans="1:6" x14ac:dyDescent="0.25">
      <c r="A801" t="s">
        <v>3806</v>
      </c>
      <c r="B801">
        <v>1.044E-3</v>
      </c>
      <c r="C801">
        <v>324</v>
      </c>
      <c r="D801">
        <v>53945</v>
      </c>
      <c r="E801" t="s">
        <v>3054</v>
      </c>
      <c r="F801">
        <f>IFERROR(IF(VLOOKUP(E801,'refseq-Greedy'!$E$2:$E$3707,1,0)= E801,1,0),0)</f>
        <v>1</v>
      </c>
    </row>
    <row r="802" spans="1:6" x14ac:dyDescent="0.25">
      <c r="A802" t="s">
        <v>3806</v>
      </c>
      <c r="B802">
        <v>1.041E-3</v>
      </c>
      <c r="C802">
        <v>323</v>
      </c>
      <c r="D802">
        <v>1331051</v>
      </c>
      <c r="E802" t="s">
        <v>900</v>
      </c>
      <c r="F802">
        <f>IFERROR(IF(VLOOKUP(E802,'refseq-Greedy'!$E$2:$E$3707,1,0)= E802,1,0),0)</f>
        <v>1</v>
      </c>
    </row>
    <row r="803" spans="1:6" x14ac:dyDescent="0.25">
      <c r="A803" t="s">
        <v>3806</v>
      </c>
      <c r="B803">
        <v>1.0349999999999999E-3</v>
      </c>
      <c r="C803">
        <v>321</v>
      </c>
      <c r="D803">
        <v>44011</v>
      </c>
      <c r="E803" t="s">
        <v>847</v>
      </c>
      <c r="F803">
        <f>IFERROR(IF(VLOOKUP(E803,'refseq-Greedy'!$E$2:$E$3707,1,0)= E803,1,0),0)</f>
        <v>1</v>
      </c>
    </row>
    <row r="804" spans="1:6" x14ac:dyDescent="0.25">
      <c r="A804" t="s">
        <v>3806</v>
      </c>
      <c r="B804">
        <v>1.0349999999999999E-3</v>
      </c>
      <c r="C804">
        <v>321</v>
      </c>
      <c r="D804">
        <v>283810</v>
      </c>
      <c r="E804" t="s">
        <v>2364</v>
      </c>
      <c r="F804">
        <f>IFERROR(IF(VLOOKUP(E804,'refseq-Greedy'!$E$2:$E$3707,1,0)= E804,1,0),0)</f>
        <v>1</v>
      </c>
    </row>
    <row r="805" spans="1:6" x14ac:dyDescent="0.25">
      <c r="A805" t="s">
        <v>3806</v>
      </c>
      <c r="B805">
        <v>1.0349999999999999E-3</v>
      </c>
      <c r="C805">
        <v>321</v>
      </c>
      <c r="D805">
        <v>292486</v>
      </c>
      <c r="E805" t="s">
        <v>1240</v>
      </c>
      <c r="F805">
        <f>IFERROR(IF(VLOOKUP(E805,'refseq-Greedy'!$E$2:$E$3707,1,0)= E805,1,0),0)</f>
        <v>1</v>
      </c>
    </row>
    <row r="806" spans="1:6" x14ac:dyDescent="0.25">
      <c r="A806" t="s">
        <v>3806</v>
      </c>
      <c r="B806">
        <v>1.0349999999999999E-3</v>
      </c>
      <c r="C806">
        <v>321</v>
      </c>
      <c r="D806">
        <v>379546</v>
      </c>
      <c r="E806" t="s">
        <v>1803</v>
      </c>
      <c r="F806">
        <f>IFERROR(IF(VLOOKUP(E806,'refseq-Greedy'!$E$2:$E$3707,1,0)= E806,1,0),0)</f>
        <v>1</v>
      </c>
    </row>
    <row r="807" spans="1:6" x14ac:dyDescent="0.25">
      <c r="A807" t="s">
        <v>3806</v>
      </c>
      <c r="B807">
        <v>1.031E-3</v>
      </c>
      <c r="C807">
        <v>320</v>
      </c>
      <c r="D807">
        <v>316625</v>
      </c>
      <c r="E807" t="s">
        <v>2859</v>
      </c>
      <c r="F807">
        <f>IFERROR(IF(VLOOKUP(E807,'refseq-Greedy'!$E$2:$E$3707,1,0)= E807,1,0),0)</f>
        <v>1</v>
      </c>
    </row>
    <row r="808" spans="1:6" x14ac:dyDescent="0.25">
      <c r="A808" t="s">
        <v>3806</v>
      </c>
      <c r="B808">
        <v>1.031E-3</v>
      </c>
      <c r="C808">
        <v>320</v>
      </c>
      <c r="D808">
        <v>1509243</v>
      </c>
      <c r="E808" t="s">
        <v>2920</v>
      </c>
      <c r="F808">
        <f>IFERROR(IF(VLOOKUP(E808,'refseq-Greedy'!$E$2:$E$3707,1,0)= E808,1,0),0)</f>
        <v>1</v>
      </c>
    </row>
    <row r="809" spans="1:6" x14ac:dyDescent="0.25">
      <c r="A809" t="s">
        <v>3806</v>
      </c>
      <c r="B809">
        <v>1.0280000000000001E-3</v>
      </c>
      <c r="C809">
        <v>319</v>
      </c>
      <c r="D809">
        <v>180541</v>
      </c>
      <c r="E809" t="s">
        <v>1029</v>
      </c>
      <c r="F809">
        <f>IFERROR(IF(VLOOKUP(E809,'refseq-Greedy'!$E$2:$E$3707,1,0)= E809,1,0),0)</f>
        <v>1</v>
      </c>
    </row>
    <row r="810" spans="1:6" x14ac:dyDescent="0.25">
      <c r="A810" t="s">
        <v>3806</v>
      </c>
      <c r="B810">
        <v>1.0280000000000001E-3</v>
      </c>
      <c r="C810">
        <v>319</v>
      </c>
      <c r="D810">
        <v>1335745</v>
      </c>
      <c r="E810" t="s">
        <v>1870</v>
      </c>
      <c r="F810">
        <f>IFERROR(IF(VLOOKUP(E810,'refseq-Greedy'!$E$2:$E$3707,1,0)= E810,1,0),0)</f>
        <v>1</v>
      </c>
    </row>
    <row r="811" spans="1:6" x14ac:dyDescent="0.25">
      <c r="A811" t="s">
        <v>3806</v>
      </c>
      <c r="B811">
        <v>1.0250000000000001E-3</v>
      </c>
      <c r="C811">
        <v>318</v>
      </c>
      <c r="D811">
        <v>665874</v>
      </c>
      <c r="E811" t="s">
        <v>766</v>
      </c>
      <c r="F811">
        <f>IFERROR(IF(VLOOKUP(E811,'refseq-Greedy'!$E$2:$E$3707,1,0)= E811,1,0),0)</f>
        <v>1</v>
      </c>
    </row>
    <row r="812" spans="1:6" x14ac:dyDescent="0.25">
      <c r="A812" t="s">
        <v>3806</v>
      </c>
      <c r="B812">
        <v>1.018E-3</v>
      </c>
      <c r="C812">
        <v>316</v>
      </c>
      <c r="D812">
        <v>2321</v>
      </c>
      <c r="E812" t="s">
        <v>2046</v>
      </c>
      <c r="F812">
        <f>IFERROR(IF(VLOOKUP(E812,'refseq-Greedy'!$E$2:$E$3707,1,0)= E812,1,0),0)</f>
        <v>1</v>
      </c>
    </row>
    <row r="813" spans="1:6" x14ac:dyDescent="0.25">
      <c r="A813" t="s">
        <v>3806</v>
      </c>
      <c r="B813">
        <v>1.0120000000000001E-3</v>
      </c>
      <c r="C813">
        <v>314</v>
      </c>
      <c r="D813">
        <v>2129</v>
      </c>
      <c r="E813" t="s">
        <v>1011</v>
      </c>
      <c r="F813">
        <f>IFERROR(IF(VLOOKUP(E813,'refseq-Greedy'!$E$2:$E$3707,1,0)= E813,1,0),0)</f>
        <v>1</v>
      </c>
    </row>
    <row r="814" spans="1:6" x14ac:dyDescent="0.25">
      <c r="A814" t="s">
        <v>3806</v>
      </c>
      <c r="B814">
        <v>1.0089999999999999E-3</v>
      </c>
      <c r="C814">
        <v>313</v>
      </c>
      <c r="D814">
        <v>1472344</v>
      </c>
      <c r="E814" t="s">
        <v>1944</v>
      </c>
      <c r="F814">
        <f>IFERROR(IF(VLOOKUP(E814,'refseq-Greedy'!$E$2:$E$3707,1,0)= E814,1,0),0)</f>
        <v>1</v>
      </c>
    </row>
    <row r="815" spans="1:6" x14ac:dyDescent="0.25">
      <c r="A815" t="s">
        <v>3806</v>
      </c>
      <c r="B815">
        <v>1.0059999999999999E-3</v>
      </c>
      <c r="C815">
        <v>312</v>
      </c>
      <c r="D815">
        <v>413435</v>
      </c>
      <c r="E815" t="s">
        <v>1233</v>
      </c>
      <c r="F815">
        <f>IFERROR(IF(VLOOKUP(E815,'refseq-Greedy'!$E$2:$E$3707,1,0)= E815,1,0),0)</f>
        <v>1</v>
      </c>
    </row>
    <row r="816" spans="1:6" x14ac:dyDescent="0.25">
      <c r="A816" t="s">
        <v>3806</v>
      </c>
      <c r="B816">
        <v>1.0020000000000001E-3</v>
      </c>
      <c r="C816">
        <v>311</v>
      </c>
      <c r="D816">
        <v>323413</v>
      </c>
      <c r="E816" t="s">
        <v>1752</v>
      </c>
      <c r="F816">
        <f>IFERROR(IF(VLOOKUP(E816,'refseq-Greedy'!$E$2:$E$3707,1,0)= E816,1,0),0)</f>
        <v>1</v>
      </c>
    </row>
    <row r="817" spans="1:6" x14ac:dyDescent="0.25">
      <c r="A817" t="s">
        <v>3806</v>
      </c>
      <c r="B817">
        <v>1.0020000000000001E-3</v>
      </c>
      <c r="C817">
        <v>311</v>
      </c>
      <c r="D817">
        <v>444090</v>
      </c>
      <c r="E817" t="s">
        <v>1702</v>
      </c>
      <c r="F817">
        <f>IFERROR(IF(VLOOKUP(E817,'refseq-Greedy'!$E$2:$E$3707,1,0)= E817,1,0),0)</f>
        <v>1</v>
      </c>
    </row>
    <row r="818" spans="1:6" x14ac:dyDescent="0.25">
      <c r="A818" t="s">
        <v>3806</v>
      </c>
      <c r="B818">
        <v>1.0020000000000001E-3</v>
      </c>
      <c r="C818">
        <v>311</v>
      </c>
      <c r="D818">
        <v>1182780</v>
      </c>
      <c r="E818" t="s">
        <v>2127</v>
      </c>
      <c r="F818">
        <f>IFERROR(IF(VLOOKUP(E818,'refseq-Greedy'!$E$2:$E$3707,1,0)= E818,1,0),0)</f>
        <v>1</v>
      </c>
    </row>
    <row r="819" spans="1:6" x14ac:dyDescent="0.25">
      <c r="A819" t="s">
        <v>3806</v>
      </c>
      <c r="B819">
        <v>9.990000000000001E-4</v>
      </c>
      <c r="C819">
        <v>310</v>
      </c>
      <c r="D819">
        <v>1068</v>
      </c>
      <c r="E819" t="s">
        <v>1411</v>
      </c>
      <c r="F819">
        <f>IFERROR(IF(VLOOKUP(E819,'refseq-Greedy'!$E$2:$E$3707,1,0)= E819,1,0),0)</f>
        <v>1</v>
      </c>
    </row>
    <row r="820" spans="1:6" x14ac:dyDescent="0.25">
      <c r="A820" t="s">
        <v>3806</v>
      </c>
      <c r="B820">
        <v>9.9599999999999992E-4</v>
      </c>
      <c r="C820">
        <v>309</v>
      </c>
      <c r="D820">
        <v>768</v>
      </c>
      <c r="E820" t="s">
        <v>1947</v>
      </c>
      <c r="F820">
        <f>IFERROR(IF(VLOOKUP(E820,'refseq-Greedy'!$E$2:$E$3707,1,0)= E820,1,0),0)</f>
        <v>1</v>
      </c>
    </row>
    <row r="821" spans="1:6" x14ac:dyDescent="0.25">
      <c r="A821" t="s">
        <v>3806</v>
      </c>
      <c r="B821">
        <v>9.9299999999999996E-4</v>
      </c>
      <c r="C821">
        <v>308</v>
      </c>
      <c r="D821">
        <v>414371</v>
      </c>
      <c r="E821" t="s">
        <v>1038</v>
      </c>
      <c r="F821">
        <f>IFERROR(IF(VLOOKUP(E821,'refseq-Greedy'!$E$2:$E$3707,1,0)= E821,1,0),0)</f>
        <v>1</v>
      </c>
    </row>
    <row r="822" spans="1:6" x14ac:dyDescent="0.25">
      <c r="A822" t="s">
        <v>3806</v>
      </c>
      <c r="B822">
        <v>9.8900000000000008E-4</v>
      </c>
      <c r="C822">
        <v>307</v>
      </c>
      <c r="D822">
        <v>581</v>
      </c>
      <c r="E822" t="s">
        <v>1363</v>
      </c>
      <c r="F822">
        <f>IFERROR(IF(VLOOKUP(E822,'refseq-Greedy'!$E$2:$E$3707,1,0)= E822,1,0),0)</f>
        <v>1</v>
      </c>
    </row>
    <row r="823" spans="1:6" x14ac:dyDescent="0.25">
      <c r="A823" t="s">
        <v>3806</v>
      </c>
      <c r="B823">
        <v>9.8900000000000008E-4</v>
      </c>
      <c r="C823">
        <v>307</v>
      </c>
      <c r="D823">
        <v>28067</v>
      </c>
      <c r="E823" t="s">
        <v>805</v>
      </c>
      <c r="F823">
        <f>IFERROR(IF(VLOOKUP(E823,'refseq-Greedy'!$E$2:$E$3707,1,0)= E823,1,0),0)</f>
        <v>1</v>
      </c>
    </row>
    <row r="824" spans="1:6" x14ac:dyDescent="0.25">
      <c r="A824" t="s">
        <v>3806</v>
      </c>
      <c r="B824">
        <v>9.8900000000000008E-4</v>
      </c>
      <c r="C824">
        <v>307</v>
      </c>
      <c r="D824">
        <v>1612157</v>
      </c>
      <c r="E824" t="s">
        <v>617</v>
      </c>
      <c r="F824">
        <f>IFERROR(IF(VLOOKUP(E824,'refseq-Greedy'!$E$2:$E$3707,1,0)= E824,1,0),0)</f>
        <v>1</v>
      </c>
    </row>
    <row r="825" spans="1:6" x14ac:dyDescent="0.25">
      <c r="A825" t="s">
        <v>3806</v>
      </c>
      <c r="B825">
        <v>9.859999999999999E-4</v>
      </c>
      <c r="C825">
        <v>306</v>
      </c>
      <c r="D825">
        <v>227873</v>
      </c>
      <c r="E825" t="s">
        <v>1780</v>
      </c>
      <c r="F825">
        <f>IFERROR(IF(VLOOKUP(E825,'refseq-Greedy'!$E$2:$E$3707,1,0)= E825,1,0),0)</f>
        <v>1</v>
      </c>
    </row>
    <row r="826" spans="1:6" x14ac:dyDescent="0.25">
      <c r="A826" t="s">
        <v>3806</v>
      </c>
      <c r="B826">
        <v>9.8299999999999993E-4</v>
      </c>
      <c r="C826">
        <v>305</v>
      </c>
      <c r="D826">
        <v>225143</v>
      </c>
      <c r="E826" t="s">
        <v>1370</v>
      </c>
      <c r="F826">
        <f>IFERROR(IF(VLOOKUP(E826,'refseq-Greedy'!$E$2:$E$3707,1,0)= E826,1,0),0)</f>
        <v>1</v>
      </c>
    </row>
    <row r="827" spans="1:6" x14ac:dyDescent="0.25">
      <c r="A827" t="s">
        <v>3806</v>
      </c>
      <c r="B827">
        <v>9.77E-4</v>
      </c>
      <c r="C827">
        <v>303</v>
      </c>
      <c r="D827">
        <v>234</v>
      </c>
      <c r="E827" t="s">
        <v>1689</v>
      </c>
      <c r="F827">
        <f>IFERROR(IF(VLOOKUP(E827,'refseq-Greedy'!$E$2:$E$3707,1,0)= E827,1,0),0)</f>
        <v>1</v>
      </c>
    </row>
    <row r="828" spans="1:6" x14ac:dyDescent="0.25">
      <c r="A828" t="s">
        <v>3806</v>
      </c>
      <c r="B828">
        <v>9.77E-4</v>
      </c>
      <c r="C828">
        <v>303</v>
      </c>
      <c r="D828">
        <v>413</v>
      </c>
      <c r="E828" t="s">
        <v>1620</v>
      </c>
      <c r="F828">
        <f>IFERROR(IF(VLOOKUP(E828,'refseq-Greedy'!$E$2:$E$3707,1,0)= E828,1,0),0)</f>
        <v>1</v>
      </c>
    </row>
    <row r="829" spans="1:6" x14ac:dyDescent="0.25">
      <c r="A829" t="s">
        <v>3806</v>
      </c>
      <c r="B829">
        <v>9.77E-4</v>
      </c>
      <c r="C829">
        <v>303</v>
      </c>
      <c r="D829">
        <v>235888</v>
      </c>
      <c r="E829" t="s">
        <v>2038</v>
      </c>
      <c r="F829">
        <f>IFERROR(IF(VLOOKUP(E829,'refseq-Greedy'!$E$2:$E$3707,1,0)= E829,1,0),0)</f>
        <v>1</v>
      </c>
    </row>
    <row r="830" spans="1:6" x14ac:dyDescent="0.25">
      <c r="A830" t="s">
        <v>3806</v>
      </c>
      <c r="B830">
        <v>9.7300000000000002E-4</v>
      </c>
      <c r="C830">
        <v>302</v>
      </c>
      <c r="D830">
        <v>637</v>
      </c>
      <c r="E830" t="s">
        <v>1901</v>
      </c>
      <c r="F830">
        <f>IFERROR(IF(VLOOKUP(E830,'refseq-Greedy'!$E$2:$E$3707,1,0)= E830,1,0),0)</f>
        <v>1</v>
      </c>
    </row>
    <row r="831" spans="1:6" x14ac:dyDescent="0.25">
      <c r="A831" t="s">
        <v>3806</v>
      </c>
      <c r="B831">
        <v>9.7300000000000002E-4</v>
      </c>
      <c r="C831">
        <v>302</v>
      </c>
      <c r="D831">
        <v>63132</v>
      </c>
      <c r="E831" t="s">
        <v>1156</v>
      </c>
      <c r="F831">
        <f>IFERROR(IF(VLOOKUP(E831,'refseq-Greedy'!$E$2:$E$3707,1,0)= E831,1,0),0)</f>
        <v>1</v>
      </c>
    </row>
    <row r="832" spans="1:6" x14ac:dyDescent="0.25">
      <c r="A832" t="s">
        <v>3806</v>
      </c>
      <c r="B832">
        <v>9.7300000000000002E-4</v>
      </c>
      <c r="C832">
        <v>302</v>
      </c>
      <c r="D832">
        <v>92944</v>
      </c>
      <c r="E832" t="s">
        <v>2571</v>
      </c>
      <c r="F832">
        <f>IFERROR(IF(VLOOKUP(E832,'refseq-Greedy'!$E$2:$E$3707,1,0)= E832,1,0),0)</f>
        <v>1</v>
      </c>
    </row>
    <row r="833" spans="1:6" x14ac:dyDescent="0.25">
      <c r="A833" t="s">
        <v>3806</v>
      </c>
      <c r="B833">
        <v>9.7300000000000002E-4</v>
      </c>
      <c r="C833">
        <v>302</v>
      </c>
      <c r="D833">
        <v>168470</v>
      </c>
      <c r="E833" t="s">
        <v>2287</v>
      </c>
      <c r="F833">
        <f>IFERROR(IF(VLOOKUP(E833,'refseq-Greedy'!$E$2:$E$3707,1,0)= E833,1,0),0)</f>
        <v>1</v>
      </c>
    </row>
    <row r="834" spans="1:6" x14ac:dyDescent="0.25">
      <c r="A834" t="s">
        <v>3806</v>
      </c>
      <c r="B834">
        <v>9.7000000000000005E-4</v>
      </c>
      <c r="C834">
        <v>301</v>
      </c>
      <c r="D834">
        <v>110932</v>
      </c>
      <c r="E834" t="s">
        <v>848</v>
      </c>
      <c r="F834">
        <f>IFERROR(IF(VLOOKUP(E834,'refseq-Greedy'!$E$2:$E$3707,1,0)= E834,1,0),0)</f>
        <v>1</v>
      </c>
    </row>
    <row r="835" spans="1:6" x14ac:dyDescent="0.25">
      <c r="A835" t="s">
        <v>3806</v>
      </c>
      <c r="B835">
        <v>9.5699999999999995E-4</v>
      </c>
      <c r="C835">
        <v>297</v>
      </c>
      <c r="D835">
        <v>290425</v>
      </c>
      <c r="E835" t="s">
        <v>1791</v>
      </c>
      <c r="F835">
        <f>IFERROR(IF(VLOOKUP(E835,'refseq-Greedy'!$E$2:$E$3707,1,0)= E835,1,0),0)</f>
        <v>1</v>
      </c>
    </row>
    <row r="836" spans="1:6" x14ac:dyDescent="0.25">
      <c r="A836" t="s">
        <v>3806</v>
      </c>
      <c r="B836">
        <v>9.5399999999999999E-4</v>
      </c>
      <c r="C836">
        <v>296</v>
      </c>
      <c r="D836">
        <v>29404</v>
      </c>
      <c r="E836" t="s">
        <v>1709</v>
      </c>
      <c r="F836">
        <f>IFERROR(IF(VLOOKUP(E836,'refseq-Greedy'!$E$2:$E$3707,1,0)= E836,1,0),0)</f>
        <v>1</v>
      </c>
    </row>
    <row r="837" spans="1:6" x14ac:dyDescent="0.25">
      <c r="A837" t="s">
        <v>3806</v>
      </c>
      <c r="B837">
        <v>9.5399999999999999E-4</v>
      </c>
      <c r="C837">
        <v>296</v>
      </c>
      <c r="D837">
        <v>1912217</v>
      </c>
      <c r="E837" t="s">
        <v>1326</v>
      </c>
      <c r="F837">
        <f>IFERROR(IF(VLOOKUP(E837,'refseq-Greedy'!$E$2:$E$3707,1,0)= E837,1,0),0)</f>
        <v>1</v>
      </c>
    </row>
    <row r="838" spans="1:6" x14ac:dyDescent="0.25">
      <c r="A838" t="s">
        <v>3806</v>
      </c>
      <c r="B838">
        <v>9.5100000000000002E-4</v>
      </c>
      <c r="C838">
        <v>295</v>
      </c>
      <c r="D838">
        <v>71666</v>
      </c>
      <c r="E838" t="s">
        <v>2033</v>
      </c>
      <c r="F838">
        <f>IFERROR(IF(VLOOKUP(E838,'refseq-Greedy'!$E$2:$E$3707,1,0)= E838,1,0),0)</f>
        <v>1</v>
      </c>
    </row>
    <row r="839" spans="1:6" x14ac:dyDescent="0.25">
      <c r="A839" t="s">
        <v>3806</v>
      </c>
      <c r="B839">
        <v>9.5100000000000002E-4</v>
      </c>
      <c r="C839">
        <v>295</v>
      </c>
      <c r="D839">
        <v>203804</v>
      </c>
      <c r="E839" t="s">
        <v>2381</v>
      </c>
      <c r="F839">
        <f>IFERROR(IF(VLOOKUP(E839,'refseq-Greedy'!$E$2:$E$3707,1,0)= E839,1,0),0)</f>
        <v>1</v>
      </c>
    </row>
    <row r="840" spans="1:6" x14ac:dyDescent="0.25">
      <c r="A840" t="s">
        <v>3806</v>
      </c>
      <c r="B840">
        <v>9.5100000000000002E-4</v>
      </c>
      <c r="C840">
        <v>295</v>
      </c>
      <c r="D840">
        <v>267408</v>
      </c>
      <c r="E840" t="s">
        <v>2156</v>
      </c>
      <c r="F840">
        <f>IFERROR(IF(VLOOKUP(E840,'refseq-Greedy'!$E$2:$E$3707,1,0)= E840,1,0),0)</f>
        <v>1</v>
      </c>
    </row>
    <row r="841" spans="1:6" x14ac:dyDescent="0.25">
      <c r="A841" t="s">
        <v>3806</v>
      </c>
      <c r="B841">
        <v>9.5100000000000002E-4</v>
      </c>
      <c r="C841">
        <v>295</v>
      </c>
      <c r="D841">
        <v>349742</v>
      </c>
      <c r="E841" t="s">
        <v>1117</v>
      </c>
      <c r="F841">
        <f>IFERROR(IF(VLOOKUP(E841,'refseq-Greedy'!$E$2:$E$3707,1,0)= E841,1,0),0)</f>
        <v>1</v>
      </c>
    </row>
    <row r="842" spans="1:6" x14ac:dyDescent="0.25">
      <c r="A842" t="s">
        <v>3806</v>
      </c>
      <c r="B842">
        <v>9.4799999999999995E-4</v>
      </c>
      <c r="C842">
        <v>294</v>
      </c>
      <c r="D842">
        <v>261825</v>
      </c>
      <c r="E842" t="s">
        <v>1476</v>
      </c>
      <c r="F842">
        <f>IFERROR(IF(VLOOKUP(E842,'refseq-Greedy'!$E$2:$E$3707,1,0)= E842,1,0),0)</f>
        <v>1</v>
      </c>
    </row>
    <row r="843" spans="1:6" x14ac:dyDescent="0.25">
      <c r="A843" t="s">
        <v>3806</v>
      </c>
      <c r="B843">
        <v>9.41E-4</v>
      </c>
      <c r="C843">
        <v>292</v>
      </c>
      <c r="D843">
        <v>2276</v>
      </c>
      <c r="E843" t="s">
        <v>1915</v>
      </c>
      <c r="F843">
        <f>IFERROR(IF(VLOOKUP(E843,'refseq-Greedy'!$E$2:$E$3707,1,0)= E843,1,0),0)</f>
        <v>1</v>
      </c>
    </row>
    <row r="844" spans="1:6" x14ac:dyDescent="0.25">
      <c r="A844" t="s">
        <v>3806</v>
      </c>
      <c r="B844">
        <v>9.41E-4</v>
      </c>
      <c r="C844">
        <v>292</v>
      </c>
      <c r="D844">
        <v>2284</v>
      </c>
      <c r="E844" t="s">
        <v>2031</v>
      </c>
      <c r="F844">
        <f>IFERROR(IF(VLOOKUP(E844,'refseq-Greedy'!$E$2:$E$3707,1,0)= E844,1,0),0)</f>
        <v>1</v>
      </c>
    </row>
    <row r="845" spans="1:6" x14ac:dyDescent="0.25">
      <c r="A845" t="s">
        <v>3806</v>
      </c>
      <c r="B845">
        <v>9.41E-4</v>
      </c>
      <c r="C845">
        <v>292</v>
      </c>
      <c r="D845">
        <v>1330547</v>
      </c>
      <c r="E845" t="s">
        <v>1984</v>
      </c>
      <c r="F845">
        <f>IFERROR(IF(VLOOKUP(E845,'refseq-Greedy'!$E$2:$E$3707,1,0)= E845,1,0),0)</f>
        <v>1</v>
      </c>
    </row>
    <row r="846" spans="1:6" x14ac:dyDescent="0.25">
      <c r="A846" t="s">
        <v>3806</v>
      </c>
      <c r="B846">
        <v>9.3800000000000003E-4</v>
      </c>
      <c r="C846">
        <v>291</v>
      </c>
      <c r="D846">
        <v>1193515</v>
      </c>
      <c r="E846" t="s">
        <v>930</v>
      </c>
      <c r="F846">
        <f>IFERROR(IF(VLOOKUP(E846,'refseq-Greedy'!$E$2:$E$3707,1,0)= E846,1,0),0)</f>
        <v>1</v>
      </c>
    </row>
    <row r="847" spans="1:6" x14ac:dyDescent="0.25">
      <c r="A847" t="s">
        <v>3806</v>
      </c>
      <c r="B847">
        <v>9.3499999999999996E-4</v>
      </c>
      <c r="C847">
        <v>290</v>
      </c>
      <c r="D847">
        <v>12914</v>
      </c>
      <c r="E847" t="s">
        <v>2194</v>
      </c>
      <c r="F847">
        <f>IFERROR(IF(VLOOKUP(E847,'refseq-Greedy'!$E$2:$E$3707,1,0)= E847,1,0),0)</f>
        <v>1</v>
      </c>
    </row>
    <row r="848" spans="1:6" x14ac:dyDescent="0.25">
      <c r="A848" t="s">
        <v>3806</v>
      </c>
      <c r="B848">
        <v>9.3499999999999996E-4</v>
      </c>
      <c r="C848">
        <v>290</v>
      </c>
      <c r="D848">
        <v>1705353</v>
      </c>
      <c r="E848" t="s">
        <v>2183</v>
      </c>
      <c r="F848">
        <f>IFERROR(IF(VLOOKUP(E848,'refseq-Greedy'!$E$2:$E$3707,1,0)= E848,1,0),0)</f>
        <v>1</v>
      </c>
    </row>
    <row r="849" spans="1:6" x14ac:dyDescent="0.25">
      <c r="A849" t="s">
        <v>3806</v>
      </c>
      <c r="B849">
        <v>9.3099999999999997E-4</v>
      </c>
      <c r="C849">
        <v>289</v>
      </c>
      <c r="D849">
        <v>541</v>
      </c>
      <c r="E849" t="s">
        <v>1807</v>
      </c>
      <c r="F849">
        <f>IFERROR(IF(VLOOKUP(E849,'refseq-Greedy'!$E$2:$E$3707,1,0)= E849,1,0),0)</f>
        <v>1</v>
      </c>
    </row>
    <row r="850" spans="1:6" x14ac:dyDescent="0.25">
      <c r="A850" t="s">
        <v>3806</v>
      </c>
      <c r="B850">
        <v>9.2800000000000001E-4</v>
      </c>
      <c r="C850">
        <v>288</v>
      </c>
      <c r="D850">
        <v>230494</v>
      </c>
      <c r="E850" t="s">
        <v>1086</v>
      </c>
      <c r="F850">
        <f>IFERROR(IF(VLOOKUP(E850,'refseq-Greedy'!$E$2:$E$3707,1,0)= E850,1,0),0)</f>
        <v>1</v>
      </c>
    </row>
    <row r="851" spans="1:6" x14ac:dyDescent="0.25">
      <c r="A851" t="s">
        <v>3806</v>
      </c>
      <c r="B851">
        <v>9.2500000000000004E-4</v>
      </c>
      <c r="C851">
        <v>287</v>
      </c>
      <c r="D851">
        <v>1436289</v>
      </c>
      <c r="E851" t="s">
        <v>2012</v>
      </c>
      <c r="F851">
        <f>IFERROR(IF(VLOOKUP(E851,'refseq-Greedy'!$E$2:$E$3707,1,0)= E851,1,0),0)</f>
        <v>1</v>
      </c>
    </row>
    <row r="852" spans="1:6" x14ac:dyDescent="0.25">
      <c r="A852" t="s">
        <v>3806</v>
      </c>
      <c r="B852">
        <v>9.2199999999999997E-4</v>
      </c>
      <c r="C852">
        <v>286</v>
      </c>
      <c r="D852">
        <v>2071</v>
      </c>
      <c r="E852" t="s">
        <v>698</v>
      </c>
      <c r="F852">
        <f>IFERROR(IF(VLOOKUP(E852,'refseq-Greedy'!$E$2:$E$3707,1,0)= E852,1,0),0)</f>
        <v>1</v>
      </c>
    </row>
    <row r="853" spans="1:6" x14ac:dyDescent="0.25">
      <c r="A853" t="s">
        <v>3806</v>
      </c>
      <c r="B853">
        <v>9.2199999999999997E-4</v>
      </c>
      <c r="C853">
        <v>286</v>
      </c>
      <c r="D853">
        <v>1484898</v>
      </c>
      <c r="E853" t="s">
        <v>1686</v>
      </c>
      <c r="F853">
        <f>IFERROR(IF(VLOOKUP(E853,'refseq-Greedy'!$E$2:$E$3707,1,0)= E853,1,0),0)</f>
        <v>1</v>
      </c>
    </row>
    <row r="854" spans="1:6" x14ac:dyDescent="0.25">
      <c r="A854" t="s">
        <v>3806</v>
      </c>
      <c r="B854">
        <v>9.19E-4</v>
      </c>
      <c r="C854">
        <v>285</v>
      </c>
      <c r="D854">
        <v>82986</v>
      </c>
      <c r="E854" t="s">
        <v>1594</v>
      </c>
      <c r="F854">
        <f>IFERROR(IF(VLOOKUP(E854,'refseq-Greedy'!$E$2:$E$3707,1,0)= E854,1,0),0)</f>
        <v>1</v>
      </c>
    </row>
    <row r="855" spans="1:6" x14ac:dyDescent="0.25">
      <c r="A855" t="s">
        <v>3806</v>
      </c>
      <c r="B855">
        <v>9.19E-4</v>
      </c>
      <c r="C855">
        <v>285</v>
      </c>
      <c r="D855">
        <v>102234</v>
      </c>
      <c r="E855" t="s">
        <v>1469</v>
      </c>
      <c r="F855">
        <f>IFERROR(IF(VLOOKUP(E855,'refseq-Greedy'!$E$2:$E$3707,1,0)= E855,1,0),0)</f>
        <v>1</v>
      </c>
    </row>
    <row r="856" spans="1:6" x14ac:dyDescent="0.25">
      <c r="A856" t="s">
        <v>3806</v>
      </c>
      <c r="B856">
        <v>9.19E-4</v>
      </c>
      <c r="C856">
        <v>285</v>
      </c>
      <c r="D856">
        <v>364409</v>
      </c>
      <c r="E856" t="s">
        <v>2365</v>
      </c>
      <c r="F856">
        <f>IFERROR(IF(VLOOKUP(E856,'refseq-Greedy'!$E$2:$E$3707,1,0)= E856,1,0),0)</f>
        <v>1</v>
      </c>
    </row>
    <row r="857" spans="1:6" x14ac:dyDescent="0.25">
      <c r="A857" t="s">
        <v>3806</v>
      </c>
      <c r="B857">
        <v>9.1200000000000005E-4</v>
      </c>
      <c r="C857">
        <v>283</v>
      </c>
      <c r="D857">
        <v>943</v>
      </c>
      <c r="E857" t="s">
        <v>2045</v>
      </c>
      <c r="F857">
        <f>IFERROR(IF(VLOOKUP(E857,'refseq-Greedy'!$E$2:$E$3707,1,0)= E857,1,0),0)</f>
        <v>1</v>
      </c>
    </row>
    <row r="858" spans="1:6" x14ac:dyDescent="0.25">
      <c r="A858" t="s">
        <v>3806</v>
      </c>
      <c r="B858">
        <v>9.1200000000000005E-4</v>
      </c>
      <c r="C858">
        <v>283</v>
      </c>
      <c r="D858">
        <v>242605</v>
      </c>
      <c r="E858" t="s">
        <v>1176</v>
      </c>
      <c r="F858">
        <f>IFERROR(IF(VLOOKUP(E858,'refseq-Greedy'!$E$2:$E$3707,1,0)= E858,1,0),0)</f>
        <v>1</v>
      </c>
    </row>
    <row r="859" spans="1:6" x14ac:dyDescent="0.25">
      <c r="A859" t="s">
        <v>3806</v>
      </c>
      <c r="B859">
        <v>9.1200000000000005E-4</v>
      </c>
      <c r="C859">
        <v>283</v>
      </c>
      <c r="D859">
        <v>504090</v>
      </c>
      <c r="E859" t="s">
        <v>1262</v>
      </c>
      <c r="F859">
        <f>IFERROR(IF(VLOOKUP(E859,'refseq-Greedy'!$E$2:$E$3707,1,0)= E859,1,0),0)</f>
        <v>1</v>
      </c>
    </row>
    <row r="860" spans="1:6" x14ac:dyDescent="0.25">
      <c r="A860" t="s">
        <v>3806</v>
      </c>
      <c r="B860">
        <v>9.0899999999999998E-4</v>
      </c>
      <c r="C860">
        <v>282</v>
      </c>
      <c r="D860">
        <v>444432</v>
      </c>
      <c r="E860" t="s">
        <v>3016</v>
      </c>
      <c r="F860">
        <f>IFERROR(IF(VLOOKUP(E860,'refseq-Greedy'!$E$2:$E$3707,1,0)= E860,1,0),0)</f>
        <v>1</v>
      </c>
    </row>
    <row r="861" spans="1:6" x14ac:dyDescent="0.25">
      <c r="A861" t="s">
        <v>3806</v>
      </c>
      <c r="B861">
        <v>9.0899999999999998E-4</v>
      </c>
      <c r="C861">
        <v>282</v>
      </c>
      <c r="D861">
        <v>745364</v>
      </c>
      <c r="E861" t="s">
        <v>2342</v>
      </c>
      <c r="F861">
        <f>IFERROR(IF(VLOOKUP(E861,'refseq-Greedy'!$E$2:$E$3707,1,0)= E861,1,0),0)</f>
        <v>1</v>
      </c>
    </row>
    <row r="862" spans="1:6" x14ac:dyDescent="0.25">
      <c r="A862" t="s">
        <v>3806</v>
      </c>
      <c r="B862">
        <v>9.0899999999999998E-4</v>
      </c>
      <c r="C862">
        <v>282</v>
      </c>
      <c r="D862">
        <v>1524249</v>
      </c>
      <c r="E862" t="s">
        <v>1726</v>
      </c>
      <c r="F862">
        <f>IFERROR(IF(VLOOKUP(E862,'refseq-Greedy'!$E$2:$E$3707,1,0)= E862,1,0),0)</f>
        <v>1</v>
      </c>
    </row>
    <row r="863" spans="1:6" x14ac:dyDescent="0.25">
      <c r="A863" t="s">
        <v>3806</v>
      </c>
      <c r="B863">
        <v>9.0600000000000001E-4</v>
      </c>
      <c r="C863">
        <v>281</v>
      </c>
      <c r="D863">
        <v>142577</v>
      </c>
      <c r="E863" t="s">
        <v>1356</v>
      </c>
      <c r="F863">
        <f>IFERROR(IF(VLOOKUP(E863,'refseq-Greedy'!$E$2:$E$3707,1,0)= E863,1,0),0)</f>
        <v>1</v>
      </c>
    </row>
    <row r="864" spans="1:6" x14ac:dyDescent="0.25">
      <c r="A864" t="s">
        <v>3806</v>
      </c>
      <c r="B864">
        <v>9.0200000000000002E-4</v>
      </c>
      <c r="C864">
        <v>280</v>
      </c>
      <c r="D864">
        <v>522</v>
      </c>
      <c r="E864" t="s">
        <v>91</v>
      </c>
      <c r="F864">
        <f>IFERROR(IF(VLOOKUP(E864,'refseq-Greedy'!$E$2:$E$3707,1,0)= E864,1,0),0)</f>
        <v>1</v>
      </c>
    </row>
    <row r="865" spans="1:6" x14ac:dyDescent="0.25">
      <c r="A865" t="s">
        <v>3806</v>
      </c>
      <c r="B865">
        <v>8.9899999999999995E-4</v>
      </c>
      <c r="C865">
        <v>279</v>
      </c>
      <c r="D865">
        <v>28209</v>
      </c>
      <c r="E865" t="s">
        <v>1631</v>
      </c>
      <c r="F865">
        <f>IFERROR(IF(VLOOKUP(E865,'refseq-Greedy'!$E$2:$E$3707,1,0)= E865,1,0),0)</f>
        <v>1</v>
      </c>
    </row>
    <row r="866" spans="1:6" x14ac:dyDescent="0.25">
      <c r="A866" t="s">
        <v>3806</v>
      </c>
      <c r="B866">
        <v>8.9899999999999995E-4</v>
      </c>
      <c r="C866">
        <v>279</v>
      </c>
      <c r="D866">
        <v>265976</v>
      </c>
      <c r="E866" t="s">
        <v>1595</v>
      </c>
      <c r="F866">
        <f>IFERROR(IF(VLOOKUP(E866,'refseq-Greedy'!$E$2:$E$3707,1,0)= E866,1,0),0)</f>
        <v>1</v>
      </c>
    </row>
    <row r="867" spans="1:6" x14ac:dyDescent="0.25">
      <c r="A867" t="s">
        <v>3806</v>
      </c>
      <c r="B867">
        <v>8.9899999999999995E-4</v>
      </c>
      <c r="C867">
        <v>279</v>
      </c>
      <c r="D867">
        <v>268175</v>
      </c>
      <c r="E867" t="s">
        <v>2752</v>
      </c>
      <c r="F867">
        <f>IFERROR(IF(VLOOKUP(E867,'refseq-Greedy'!$E$2:$E$3707,1,0)= E867,1,0),0)</f>
        <v>1</v>
      </c>
    </row>
    <row r="868" spans="1:6" x14ac:dyDescent="0.25">
      <c r="A868" t="s">
        <v>3806</v>
      </c>
      <c r="B868">
        <v>8.9599999999999999E-4</v>
      </c>
      <c r="C868">
        <v>278</v>
      </c>
      <c r="D868">
        <v>156885</v>
      </c>
      <c r="E868" t="s">
        <v>2459</v>
      </c>
      <c r="F868">
        <f>IFERROR(IF(VLOOKUP(E868,'refseq-Greedy'!$E$2:$E$3707,1,0)= E868,1,0),0)</f>
        <v>1</v>
      </c>
    </row>
    <row r="869" spans="1:6" x14ac:dyDescent="0.25">
      <c r="A869" t="s">
        <v>3806</v>
      </c>
      <c r="B869">
        <v>8.9599999999999999E-4</v>
      </c>
      <c r="C869">
        <v>278</v>
      </c>
      <c r="D869">
        <v>674734</v>
      </c>
      <c r="E869" t="s">
        <v>2341</v>
      </c>
      <c r="F869">
        <f>IFERROR(IF(VLOOKUP(E869,'refseq-Greedy'!$E$2:$E$3707,1,0)= E869,1,0),0)</f>
        <v>1</v>
      </c>
    </row>
    <row r="870" spans="1:6" x14ac:dyDescent="0.25">
      <c r="A870" t="s">
        <v>3806</v>
      </c>
      <c r="B870">
        <v>8.9599999999999999E-4</v>
      </c>
      <c r="C870">
        <v>278</v>
      </c>
      <c r="D870">
        <v>2034504</v>
      </c>
      <c r="E870" t="s">
        <v>2637</v>
      </c>
      <c r="F870">
        <f>IFERROR(IF(VLOOKUP(E870,'refseq-Greedy'!$E$2:$E$3707,1,0)= E870,1,0),0)</f>
        <v>1</v>
      </c>
    </row>
    <row r="871" spans="1:6" x14ac:dyDescent="0.25">
      <c r="A871" t="s">
        <v>3806</v>
      </c>
      <c r="B871">
        <v>8.8999999999999995E-4</v>
      </c>
      <c r="C871">
        <v>276</v>
      </c>
      <c r="D871">
        <v>2251</v>
      </c>
      <c r="E871" t="s">
        <v>1766</v>
      </c>
      <c r="F871">
        <f>IFERROR(IF(VLOOKUP(E871,'refseq-Greedy'!$E$2:$E$3707,1,0)= E871,1,0),0)</f>
        <v>1</v>
      </c>
    </row>
    <row r="872" spans="1:6" x14ac:dyDescent="0.25">
      <c r="A872" t="s">
        <v>3806</v>
      </c>
      <c r="B872">
        <v>8.8999999999999995E-4</v>
      </c>
      <c r="C872">
        <v>276</v>
      </c>
      <c r="D872">
        <v>36739</v>
      </c>
      <c r="E872" t="s">
        <v>2623</v>
      </c>
      <c r="F872">
        <f>IFERROR(IF(VLOOKUP(E872,'refseq-Greedy'!$E$2:$E$3707,1,0)= E872,1,0),0)</f>
        <v>1</v>
      </c>
    </row>
    <row r="873" spans="1:6" x14ac:dyDescent="0.25">
      <c r="A873" t="s">
        <v>3806</v>
      </c>
      <c r="B873">
        <v>8.8599999999999996E-4</v>
      </c>
      <c r="C873">
        <v>275</v>
      </c>
      <c r="D873">
        <v>241421</v>
      </c>
      <c r="E873" t="s">
        <v>2409</v>
      </c>
      <c r="F873">
        <f>IFERROR(IF(VLOOKUP(E873,'refseq-Greedy'!$E$2:$E$3707,1,0)= E873,1,0),0)</f>
        <v>1</v>
      </c>
    </row>
    <row r="874" spans="1:6" x14ac:dyDescent="0.25">
      <c r="A874" t="s">
        <v>3806</v>
      </c>
      <c r="B874">
        <v>8.8599999999999996E-4</v>
      </c>
      <c r="C874">
        <v>275</v>
      </c>
      <c r="D874">
        <v>2115980</v>
      </c>
      <c r="E874" t="s">
        <v>2594</v>
      </c>
      <c r="F874">
        <f>IFERROR(IF(VLOOKUP(E874,'refseq-Greedy'!$E$2:$E$3707,1,0)= E874,1,0),0)</f>
        <v>1</v>
      </c>
    </row>
    <row r="875" spans="1:6" x14ac:dyDescent="0.25">
      <c r="A875" t="s">
        <v>3806</v>
      </c>
      <c r="B875">
        <v>8.83E-4</v>
      </c>
      <c r="C875">
        <v>274</v>
      </c>
      <c r="D875">
        <v>54298</v>
      </c>
      <c r="E875" t="s">
        <v>2258</v>
      </c>
      <c r="F875">
        <f>IFERROR(IF(VLOOKUP(E875,'refseq-Greedy'!$E$2:$E$3707,1,0)= E875,1,0),0)</f>
        <v>1</v>
      </c>
    </row>
    <row r="876" spans="1:6" x14ac:dyDescent="0.25">
      <c r="A876" t="s">
        <v>3806</v>
      </c>
      <c r="B876">
        <v>8.83E-4</v>
      </c>
      <c r="C876">
        <v>274</v>
      </c>
      <c r="D876">
        <v>190818</v>
      </c>
      <c r="E876" t="s">
        <v>2405</v>
      </c>
      <c r="F876">
        <f>IFERROR(IF(VLOOKUP(E876,'refseq-Greedy'!$E$2:$E$3707,1,0)= E876,1,0),0)</f>
        <v>1</v>
      </c>
    </row>
    <row r="877" spans="1:6" x14ac:dyDescent="0.25">
      <c r="A877" t="s">
        <v>3806</v>
      </c>
      <c r="B877">
        <v>8.8000000000000003E-4</v>
      </c>
      <c r="C877">
        <v>273</v>
      </c>
      <c r="D877">
        <v>476528</v>
      </c>
      <c r="E877" t="s">
        <v>1737</v>
      </c>
      <c r="F877">
        <f>IFERROR(IF(VLOOKUP(E877,'refseq-Greedy'!$E$2:$E$3707,1,0)= E877,1,0),0)</f>
        <v>1</v>
      </c>
    </row>
    <row r="878" spans="1:6" x14ac:dyDescent="0.25">
      <c r="A878" t="s">
        <v>3806</v>
      </c>
      <c r="B878">
        <v>8.8000000000000003E-4</v>
      </c>
      <c r="C878">
        <v>273</v>
      </c>
      <c r="D878">
        <v>745410</v>
      </c>
      <c r="E878" t="s">
        <v>1303</v>
      </c>
      <c r="F878">
        <f>IFERROR(IF(VLOOKUP(E878,'refseq-Greedy'!$E$2:$E$3707,1,0)= E878,1,0),0)</f>
        <v>1</v>
      </c>
    </row>
    <row r="879" spans="1:6" x14ac:dyDescent="0.25">
      <c r="A879" t="s">
        <v>3806</v>
      </c>
      <c r="B879">
        <v>8.8000000000000003E-4</v>
      </c>
      <c r="C879">
        <v>273</v>
      </c>
      <c r="D879">
        <v>1602338</v>
      </c>
      <c r="E879" t="s">
        <v>1797</v>
      </c>
      <c r="F879">
        <f>IFERROR(IF(VLOOKUP(E879,'refseq-Greedy'!$E$2:$E$3707,1,0)= E879,1,0),0)</f>
        <v>1</v>
      </c>
    </row>
    <row r="880" spans="1:6" x14ac:dyDescent="0.25">
      <c r="A880" t="s">
        <v>3806</v>
      </c>
      <c r="B880">
        <v>8.8000000000000003E-4</v>
      </c>
      <c r="C880">
        <v>273</v>
      </c>
      <c r="D880">
        <v>1804663</v>
      </c>
      <c r="E880" t="s">
        <v>2590</v>
      </c>
      <c r="F880">
        <f>IFERROR(IF(VLOOKUP(E880,'refseq-Greedy'!$E$2:$E$3707,1,0)= E880,1,0),0)</f>
        <v>1</v>
      </c>
    </row>
    <row r="881" spans="1:6" x14ac:dyDescent="0.25">
      <c r="A881" t="s">
        <v>3806</v>
      </c>
      <c r="B881">
        <v>8.7699999999999996E-4</v>
      </c>
      <c r="C881">
        <v>272</v>
      </c>
      <c r="D881">
        <v>1738655</v>
      </c>
      <c r="E881" t="s">
        <v>2682</v>
      </c>
      <c r="F881">
        <f>IFERROR(IF(VLOOKUP(E881,'refseq-Greedy'!$E$2:$E$3707,1,0)= E881,1,0),0)</f>
        <v>1</v>
      </c>
    </row>
    <row r="882" spans="1:6" x14ac:dyDescent="0.25">
      <c r="A882" t="s">
        <v>3806</v>
      </c>
      <c r="B882">
        <v>8.7699999999999996E-4</v>
      </c>
      <c r="C882">
        <v>272</v>
      </c>
      <c r="D882">
        <v>1751872</v>
      </c>
      <c r="E882" t="s">
        <v>1764</v>
      </c>
      <c r="F882">
        <f>IFERROR(IF(VLOOKUP(E882,'refseq-Greedy'!$E$2:$E$3707,1,0)= E882,1,0),0)</f>
        <v>1</v>
      </c>
    </row>
    <row r="883" spans="1:6" x14ac:dyDescent="0.25">
      <c r="A883" t="s">
        <v>3806</v>
      </c>
      <c r="B883">
        <v>8.7299999999999997E-4</v>
      </c>
      <c r="C883">
        <v>271</v>
      </c>
      <c r="D883">
        <v>32012</v>
      </c>
      <c r="E883" t="s">
        <v>727</v>
      </c>
      <c r="F883">
        <f>IFERROR(IF(VLOOKUP(E883,'refseq-Greedy'!$E$2:$E$3707,1,0)= E883,1,0),0)</f>
        <v>1</v>
      </c>
    </row>
    <row r="884" spans="1:6" x14ac:dyDescent="0.25">
      <c r="A884" t="s">
        <v>3806</v>
      </c>
      <c r="B884">
        <v>8.7299999999999997E-4</v>
      </c>
      <c r="C884">
        <v>271</v>
      </c>
      <c r="D884">
        <v>88138</v>
      </c>
      <c r="E884" t="s">
        <v>1406</v>
      </c>
      <c r="F884">
        <f>IFERROR(IF(VLOOKUP(E884,'refseq-Greedy'!$E$2:$E$3707,1,0)= E884,1,0),0)</f>
        <v>1</v>
      </c>
    </row>
    <row r="885" spans="1:6" x14ac:dyDescent="0.25">
      <c r="A885" t="s">
        <v>3806</v>
      </c>
      <c r="B885">
        <v>8.7299999999999997E-4</v>
      </c>
      <c r="C885">
        <v>271</v>
      </c>
      <c r="D885">
        <v>102231</v>
      </c>
      <c r="E885" t="s">
        <v>2546</v>
      </c>
      <c r="F885">
        <f>IFERROR(IF(VLOOKUP(E885,'refseq-Greedy'!$E$2:$E$3707,1,0)= E885,1,0),0)</f>
        <v>1</v>
      </c>
    </row>
    <row r="886" spans="1:6" x14ac:dyDescent="0.25">
      <c r="A886" t="s">
        <v>3806</v>
      </c>
      <c r="B886">
        <v>8.7299999999999997E-4</v>
      </c>
      <c r="C886">
        <v>271</v>
      </c>
      <c r="D886">
        <v>187492</v>
      </c>
      <c r="E886" t="s">
        <v>2404</v>
      </c>
      <c r="F886">
        <f>IFERROR(IF(VLOOKUP(E886,'refseq-Greedy'!$E$2:$E$3707,1,0)= E886,1,0),0)</f>
        <v>1</v>
      </c>
    </row>
    <row r="887" spans="1:6" x14ac:dyDescent="0.25">
      <c r="A887" t="s">
        <v>3806</v>
      </c>
      <c r="B887">
        <v>8.7299999999999997E-4</v>
      </c>
      <c r="C887">
        <v>271</v>
      </c>
      <c r="D887">
        <v>1054211</v>
      </c>
      <c r="E887" t="s">
        <v>3037</v>
      </c>
      <c r="F887">
        <f>IFERROR(IF(VLOOKUP(E887,'refseq-Greedy'!$E$2:$E$3707,1,0)= E887,1,0),0)</f>
        <v>1</v>
      </c>
    </row>
    <row r="888" spans="1:6" x14ac:dyDescent="0.25">
      <c r="A888" t="s">
        <v>3806</v>
      </c>
      <c r="B888">
        <v>8.7299999999999997E-4</v>
      </c>
      <c r="C888">
        <v>271</v>
      </c>
      <c r="D888">
        <v>2478349</v>
      </c>
      <c r="E888" t="s">
        <v>2714</v>
      </c>
      <c r="F888">
        <f>IFERROR(IF(VLOOKUP(E888,'refseq-Greedy'!$E$2:$E$3707,1,0)= E888,1,0),0)</f>
        <v>1</v>
      </c>
    </row>
    <row r="889" spans="1:6" x14ac:dyDescent="0.25">
      <c r="A889" t="s">
        <v>3806</v>
      </c>
      <c r="B889">
        <v>8.7000000000000001E-4</v>
      </c>
      <c r="C889">
        <v>270</v>
      </c>
      <c r="D889">
        <v>93681</v>
      </c>
      <c r="E889" t="s">
        <v>1224</v>
      </c>
      <c r="F889">
        <f>IFERROR(IF(VLOOKUP(E889,'refseq-Greedy'!$E$2:$E$3707,1,0)= E889,1,0),0)</f>
        <v>1</v>
      </c>
    </row>
    <row r="890" spans="1:6" x14ac:dyDescent="0.25">
      <c r="A890" t="s">
        <v>3806</v>
      </c>
      <c r="B890">
        <v>8.7000000000000001E-4</v>
      </c>
      <c r="C890">
        <v>270</v>
      </c>
      <c r="D890">
        <v>1195526</v>
      </c>
      <c r="E890" t="s">
        <v>2343</v>
      </c>
      <c r="F890">
        <f>IFERROR(IF(VLOOKUP(E890,'refseq-Greedy'!$E$2:$E$3707,1,0)= E890,1,0),0)</f>
        <v>1</v>
      </c>
    </row>
    <row r="891" spans="1:6" x14ac:dyDescent="0.25">
      <c r="A891" t="s">
        <v>3806</v>
      </c>
      <c r="B891">
        <v>8.6700000000000004E-4</v>
      </c>
      <c r="C891">
        <v>269</v>
      </c>
      <c r="D891">
        <v>869</v>
      </c>
      <c r="E891" t="s">
        <v>2303</v>
      </c>
      <c r="F891">
        <f>IFERROR(IF(VLOOKUP(E891,'refseq-Greedy'!$E$2:$E$3707,1,0)= E891,1,0),0)</f>
        <v>1</v>
      </c>
    </row>
    <row r="892" spans="1:6" x14ac:dyDescent="0.25">
      <c r="A892" t="s">
        <v>3806</v>
      </c>
      <c r="B892">
        <v>8.6700000000000004E-4</v>
      </c>
      <c r="C892">
        <v>269</v>
      </c>
      <c r="D892">
        <v>1679002</v>
      </c>
      <c r="E892" t="s">
        <v>2950</v>
      </c>
      <c r="F892">
        <f>IFERROR(IF(VLOOKUP(E892,'refseq-Greedy'!$E$2:$E$3707,1,0)= E892,1,0),0)</f>
        <v>1</v>
      </c>
    </row>
    <row r="893" spans="1:6" x14ac:dyDescent="0.25">
      <c r="A893" t="s">
        <v>3806</v>
      </c>
      <c r="B893">
        <v>8.6399999999999997E-4</v>
      </c>
      <c r="C893">
        <v>268</v>
      </c>
      <c r="D893">
        <v>1849530</v>
      </c>
      <c r="E893" t="s">
        <v>1873</v>
      </c>
      <c r="F893">
        <f>IFERROR(IF(VLOOKUP(E893,'refseq-Greedy'!$E$2:$E$3707,1,0)= E893,1,0),0)</f>
        <v>1</v>
      </c>
    </row>
    <row r="894" spans="1:6" x14ac:dyDescent="0.25">
      <c r="A894" t="s">
        <v>3806</v>
      </c>
      <c r="B894">
        <v>8.61E-4</v>
      </c>
      <c r="C894">
        <v>267</v>
      </c>
      <c r="D894">
        <v>425</v>
      </c>
      <c r="E894" t="s">
        <v>2191</v>
      </c>
      <c r="F894">
        <f>IFERROR(IF(VLOOKUP(E894,'refseq-Greedy'!$E$2:$E$3707,1,0)= E894,1,0),0)</f>
        <v>1</v>
      </c>
    </row>
    <row r="895" spans="1:6" x14ac:dyDescent="0.25">
      <c r="A895" t="s">
        <v>3806</v>
      </c>
      <c r="B895">
        <v>8.61E-4</v>
      </c>
      <c r="C895">
        <v>267</v>
      </c>
      <c r="D895">
        <v>44474</v>
      </c>
      <c r="E895" t="s">
        <v>1394</v>
      </c>
      <c r="F895">
        <f>IFERROR(IF(VLOOKUP(E895,'refseq-Greedy'!$E$2:$E$3707,1,0)= E895,1,0),0)</f>
        <v>1</v>
      </c>
    </row>
    <row r="896" spans="1:6" x14ac:dyDescent="0.25">
      <c r="A896" t="s">
        <v>3806</v>
      </c>
      <c r="B896">
        <v>8.61E-4</v>
      </c>
      <c r="C896">
        <v>267</v>
      </c>
      <c r="D896">
        <v>231683</v>
      </c>
      <c r="E896" t="s">
        <v>1366</v>
      </c>
      <c r="F896">
        <f>IFERROR(IF(VLOOKUP(E896,'refseq-Greedy'!$E$2:$E$3707,1,0)= E896,1,0),0)</f>
        <v>1</v>
      </c>
    </row>
    <row r="897" spans="1:6" x14ac:dyDescent="0.25">
      <c r="A897" t="s">
        <v>3806</v>
      </c>
      <c r="B897">
        <v>8.61E-4</v>
      </c>
      <c r="C897">
        <v>267</v>
      </c>
      <c r="D897">
        <v>644355</v>
      </c>
      <c r="E897" t="s">
        <v>2966</v>
      </c>
      <c r="F897">
        <f>IFERROR(IF(VLOOKUP(E897,'refseq-Greedy'!$E$2:$E$3707,1,0)= E897,1,0),0)</f>
        <v>1</v>
      </c>
    </row>
    <row r="898" spans="1:6" x14ac:dyDescent="0.25">
      <c r="A898" t="s">
        <v>3806</v>
      </c>
      <c r="B898">
        <v>8.5700000000000001E-4</v>
      </c>
      <c r="C898">
        <v>266</v>
      </c>
      <c r="D898">
        <v>198251</v>
      </c>
      <c r="E898" t="s">
        <v>615</v>
      </c>
      <c r="F898">
        <f>IFERROR(IF(VLOOKUP(E898,'refseq-Greedy'!$E$2:$E$3707,1,0)= E898,1,0),0)</f>
        <v>1</v>
      </c>
    </row>
    <row r="899" spans="1:6" x14ac:dyDescent="0.25">
      <c r="A899" t="s">
        <v>3806</v>
      </c>
      <c r="B899">
        <v>8.5700000000000001E-4</v>
      </c>
      <c r="C899">
        <v>266</v>
      </c>
      <c r="D899">
        <v>469322</v>
      </c>
      <c r="E899" t="s">
        <v>1397</v>
      </c>
      <c r="F899">
        <f>IFERROR(IF(VLOOKUP(E899,'refseq-Greedy'!$E$2:$E$3707,1,0)= E899,1,0),0)</f>
        <v>1</v>
      </c>
    </row>
    <row r="900" spans="1:6" x14ac:dyDescent="0.25">
      <c r="A900" t="s">
        <v>3806</v>
      </c>
      <c r="B900">
        <v>8.5700000000000001E-4</v>
      </c>
      <c r="C900">
        <v>266</v>
      </c>
      <c r="D900">
        <v>1084558</v>
      </c>
      <c r="E900" t="s">
        <v>1869</v>
      </c>
      <c r="F900">
        <f>IFERROR(IF(VLOOKUP(E900,'refseq-Greedy'!$E$2:$E$3707,1,0)= E900,1,0),0)</f>
        <v>1</v>
      </c>
    </row>
    <row r="901" spans="1:6" x14ac:dyDescent="0.25">
      <c r="A901" t="s">
        <v>3806</v>
      </c>
      <c r="B901">
        <v>8.5099999999999998E-4</v>
      </c>
      <c r="C901">
        <v>264</v>
      </c>
      <c r="D901">
        <v>33981</v>
      </c>
      <c r="E901" t="s">
        <v>1919</v>
      </c>
      <c r="F901">
        <f>IFERROR(IF(VLOOKUP(E901,'refseq-Greedy'!$E$2:$E$3707,1,0)= E901,1,0),0)</f>
        <v>1</v>
      </c>
    </row>
    <row r="902" spans="1:6" x14ac:dyDescent="0.25">
      <c r="A902" t="s">
        <v>3806</v>
      </c>
      <c r="B902">
        <v>8.5099999999999998E-4</v>
      </c>
      <c r="C902">
        <v>264</v>
      </c>
      <c r="D902">
        <v>214906</v>
      </c>
      <c r="E902" t="s">
        <v>2176</v>
      </c>
      <c r="F902">
        <f>IFERROR(IF(VLOOKUP(E902,'refseq-Greedy'!$E$2:$E$3707,1,0)= E902,1,0),0)</f>
        <v>1</v>
      </c>
    </row>
    <row r="903" spans="1:6" x14ac:dyDescent="0.25">
      <c r="A903" t="s">
        <v>3806</v>
      </c>
      <c r="B903">
        <v>8.5099999999999998E-4</v>
      </c>
      <c r="C903">
        <v>264</v>
      </c>
      <c r="D903">
        <v>1608298</v>
      </c>
      <c r="E903" t="s">
        <v>2558</v>
      </c>
      <c r="F903">
        <f>IFERROR(IF(VLOOKUP(E903,'refseq-Greedy'!$E$2:$E$3707,1,0)= E903,1,0),0)</f>
        <v>1</v>
      </c>
    </row>
    <row r="904" spans="1:6" x14ac:dyDescent="0.25">
      <c r="A904" t="s">
        <v>3806</v>
      </c>
      <c r="B904">
        <v>8.4400000000000002E-4</v>
      </c>
      <c r="C904">
        <v>262</v>
      </c>
      <c r="D904">
        <v>89583</v>
      </c>
      <c r="E904" t="s">
        <v>1749</v>
      </c>
      <c r="F904">
        <f>IFERROR(IF(VLOOKUP(E904,'refseq-Greedy'!$E$2:$E$3707,1,0)= E904,1,0),0)</f>
        <v>1</v>
      </c>
    </row>
    <row r="905" spans="1:6" x14ac:dyDescent="0.25">
      <c r="A905" t="s">
        <v>3806</v>
      </c>
      <c r="B905">
        <v>8.4400000000000002E-4</v>
      </c>
      <c r="C905">
        <v>262</v>
      </c>
      <c r="D905">
        <v>121871</v>
      </c>
      <c r="E905" t="s">
        <v>2310</v>
      </c>
      <c r="F905">
        <f>IFERROR(IF(VLOOKUP(E905,'refseq-Greedy'!$E$2:$E$3707,1,0)= E905,1,0),0)</f>
        <v>1</v>
      </c>
    </row>
    <row r="906" spans="1:6" x14ac:dyDescent="0.25">
      <c r="A906" t="s">
        <v>3806</v>
      </c>
      <c r="B906">
        <v>8.4400000000000002E-4</v>
      </c>
      <c r="C906">
        <v>262</v>
      </c>
      <c r="D906">
        <v>885864</v>
      </c>
      <c r="E906" t="s">
        <v>2315</v>
      </c>
      <c r="F906">
        <f>IFERROR(IF(VLOOKUP(E906,'refseq-Greedy'!$E$2:$E$3707,1,0)= E906,1,0),0)</f>
        <v>1</v>
      </c>
    </row>
    <row r="907" spans="1:6" x14ac:dyDescent="0.25">
      <c r="A907" t="s">
        <v>3806</v>
      </c>
      <c r="B907">
        <v>8.4400000000000002E-4</v>
      </c>
      <c r="C907">
        <v>262</v>
      </c>
      <c r="D907">
        <v>1656823</v>
      </c>
      <c r="E907" t="s">
        <v>3201</v>
      </c>
      <c r="F907">
        <f>IFERROR(IF(VLOOKUP(E907,'refseq-Greedy'!$E$2:$E$3707,1,0)= E907,1,0),0)</f>
        <v>1</v>
      </c>
    </row>
    <row r="908" spans="1:6" x14ac:dyDescent="0.25">
      <c r="A908" t="s">
        <v>3806</v>
      </c>
      <c r="B908">
        <v>8.4099999999999995E-4</v>
      </c>
      <c r="C908">
        <v>261</v>
      </c>
      <c r="D908">
        <v>378210</v>
      </c>
      <c r="E908" t="s">
        <v>1507</v>
      </c>
      <c r="F908">
        <f>IFERROR(IF(VLOOKUP(E908,'refseq-Greedy'!$E$2:$E$3707,1,0)= E908,1,0),0)</f>
        <v>1</v>
      </c>
    </row>
    <row r="909" spans="1:6" x14ac:dyDescent="0.25">
      <c r="A909" t="s">
        <v>3806</v>
      </c>
      <c r="B909">
        <v>8.3500000000000002E-4</v>
      </c>
      <c r="C909">
        <v>259</v>
      </c>
      <c r="D909">
        <v>85072</v>
      </c>
      <c r="E909" t="s">
        <v>1965</v>
      </c>
      <c r="F909">
        <f>IFERROR(IF(VLOOKUP(E909,'refseq-Greedy'!$E$2:$E$3707,1,0)= E909,1,0),0)</f>
        <v>1</v>
      </c>
    </row>
    <row r="910" spans="1:6" x14ac:dyDescent="0.25">
      <c r="A910" t="s">
        <v>3806</v>
      </c>
      <c r="B910">
        <v>8.3199999999999995E-4</v>
      </c>
      <c r="C910">
        <v>258</v>
      </c>
      <c r="D910">
        <v>146785</v>
      </c>
      <c r="E910" t="s">
        <v>2604</v>
      </c>
      <c r="F910">
        <f>IFERROR(IF(VLOOKUP(E910,'refseq-Greedy'!$E$2:$E$3707,1,0)= E910,1,0),0)</f>
        <v>1</v>
      </c>
    </row>
    <row r="911" spans="1:6" x14ac:dyDescent="0.25">
      <c r="A911" t="s">
        <v>3806</v>
      </c>
      <c r="B911">
        <v>8.2799999999999996E-4</v>
      </c>
      <c r="C911">
        <v>257</v>
      </c>
      <c r="D911">
        <v>146937</v>
      </c>
      <c r="E911" t="s">
        <v>802</v>
      </c>
      <c r="F911">
        <f>IFERROR(IF(VLOOKUP(E911,'refseq-Greedy'!$E$2:$E$3707,1,0)= E911,1,0),0)</f>
        <v>1</v>
      </c>
    </row>
    <row r="912" spans="1:6" x14ac:dyDescent="0.25">
      <c r="A912" t="s">
        <v>3806</v>
      </c>
      <c r="B912">
        <v>8.25E-4</v>
      </c>
      <c r="C912">
        <v>256</v>
      </c>
      <c r="D912">
        <v>84593</v>
      </c>
      <c r="E912" t="s">
        <v>1906</v>
      </c>
      <c r="F912">
        <f>IFERROR(IF(VLOOKUP(E912,'refseq-Greedy'!$E$2:$E$3707,1,0)= E912,1,0),0)</f>
        <v>1</v>
      </c>
    </row>
    <row r="913" spans="1:6" x14ac:dyDescent="0.25">
      <c r="A913" t="s">
        <v>3806</v>
      </c>
      <c r="B913">
        <v>8.25E-4</v>
      </c>
      <c r="C913">
        <v>256</v>
      </c>
      <c r="D913">
        <v>1744881</v>
      </c>
      <c r="E913" t="s">
        <v>2952</v>
      </c>
      <c r="F913">
        <f>IFERROR(IF(VLOOKUP(E913,'refseq-Greedy'!$E$2:$E$3707,1,0)= E913,1,0),0)</f>
        <v>1</v>
      </c>
    </row>
    <row r="914" spans="1:6" x14ac:dyDescent="0.25">
      <c r="A914" t="s">
        <v>3806</v>
      </c>
      <c r="B914">
        <v>8.2200000000000003E-4</v>
      </c>
      <c r="C914">
        <v>255</v>
      </c>
      <c r="D914">
        <v>2220</v>
      </c>
      <c r="E914" t="s">
        <v>926</v>
      </c>
      <c r="F914">
        <f>IFERROR(IF(VLOOKUP(E914,'refseq-Greedy'!$E$2:$E$3707,1,0)= E914,1,0),0)</f>
        <v>1</v>
      </c>
    </row>
    <row r="915" spans="1:6" x14ac:dyDescent="0.25">
      <c r="A915" t="s">
        <v>3806</v>
      </c>
      <c r="B915">
        <v>8.1899999999999996E-4</v>
      </c>
      <c r="C915">
        <v>254</v>
      </c>
      <c r="D915">
        <v>1676142</v>
      </c>
      <c r="E915" t="s">
        <v>1641</v>
      </c>
      <c r="F915">
        <f>IFERROR(IF(VLOOKUP(E915,'refseq-Greedy'!$E$2:$E$3707,1,0)= E915,1,0),0)</f>
        <v>1</v>
      </c>
    </row>
    <row r="916" spans="1:6" x14ac:dyDescent="0.25">
      <c r="A916" t="s">
        <v>3806</v>
      </c>
      <c r="B916">
        <v>8.0599999999999997E-4</v>
      </c>
      <c r="C916">
        <v>250</v>
      </c>
      <c r="D916">
        <v>65047</v>
      </c>
      <c r="E916" t="s">
        <v>2067</v>
      </c>
      <c r="F916">
        <f>IFERROR(IF(VLOOKUP(E916,'refseq-Greedy'!$E$2:$E$3707,1,0)= E916,1,0),0)</f>
        <v>1</v>
      </c>
    </row>
    <row r="917" spans="1:6" x14ac:dyDescent="0.25">
      <c r="A917" t="s">
        <v>3806</v>
      </c>
      <c r="B917">
        <v>8.0599999999999997E-4</v>
      </c>
      <c r="C917">
        <v>250</v>
      </c>
      <c r="D917">
        <v>85076</v>
      </c>
      <c r="E917" t="s">
        <v>2171</v>
      </c>
      <c r="F917">
        <f>IFERROR(IF(VLOOKUP(E917,'refseq-Greedy'!$E$2:$E$3707,1,0)= E917,1,0),0)</f>
        <v>1</v>
      </c>
    </row>
    <row r="918" spans="1:6" x14ac:dyDescent="0.25">
      <c r="A918" t="s">
        <v>3806</v>
      </c>
      <c r="B918">
        <v>8.0599999999999997E-4</v>
      </c>
      <c r="C918">
        <v>250</v>
      </c>
      <c r="D918">
        <v>767891</v>
      </c>
      <c r="E918" t="s">
        <v>1610</v>
      </c>
      <c r="F918">
        <f>IFERROR(IF(VLOOKUP(E918,'refseq-Greedy'!$E$2:$E$3707,1,0)= E918,1,0),0)</f>
        <v>1</v>
      </c>
    </row>
    <row r="919" spans="1:6" x14ac:dyDescent="0.25">
      <c r="A919" t="s">
        <v>3806</v>
      </c>
      <c r="B919">
        <v>8.03E-4</v>
      </c>
      <c r="C919">
        <v>249</v>
      </c>
      <c r="D919">
        <v>261933</v>
      </c>
      <c r="E919" t="s">
        <v>867</v>
      </c>
      <c r="F919">
        <f>IFERROR(IF(VLOOKUP(E919,'refseq-Greedy'!$E$2:$E$3707,1,0)= E919,1,0),0)</f>
        <v>1</v>
      </c>
    </row>
    <row r="920" spans="1:6" x14ac:dyDescent="0.25">
      <c r="A920" t="s">
        <v>3806</v>
      </c>
      <c r="B920">
        <v>8.03E-4</v>
      </c>
      <c r="C920">
        <v>249</v>
      </c>
      <c r="D920">
        <v>991903</v>
      </c>
      <c r="E920" t="s">
        <v>3079</v>
      </c>
      <c r="F920">
        <f>IFERROR(IF(VLOOKUP(E920,'refseq-Greedy'!$E$2:$E$3707,1,0)= E920,1,0),0)</f>
        <v>1</v>
      </c>
    </row>
    <row r="921" spans="1:6" x14ac:dyDescent="0.25">
      <c r="A921" t="s">
        <v>3806</v>
      </c>
      <c r="B921">
        <v>7.9900000000000001E-4</v>
      </c>
      <c r="C921">
        <v>248</v>
      </c>
      <c r="D921">
        <v>1988</v>
      </c>
      <c r="E921" t="s">
        <v>359</v>
      </c>
      <c r="F921">
        <f>IFERROR(IF(VLOOKUP(E921,'refseq-Greedy'!$E$2:$E$3707,1,0)= E921,1,0),0)</f>
        <v>1</v>
      </c>
    </row>
    <row r="922" spans="1:6" x14ac:dyDescent="0.25">
      <c r="A922" t="s">
        <v>3806</v>
      </c>
      <c r="B922">
        <v>7.9900000000000001E-4</v>
      </c>
      <c r="C922">
        <v>248</v>
      </c>
      <c r="D922">
        <v>2175</v>
      </c>
      <c r="E922" t="s">
        <v>1503</v>
      </c>
      <c r="F922">
        <f>IFERROR(IF(VLOOKUP(E922,'refseq-Greedy'!$E$2:$E$3707,1,0)= E922,1,0),0)</f>
        <v>1</v>
      </c>
    </row>
    <row r="923" spans="1:6" x14ac:dyDescent="0.25">
      <c r="A923" t="s">
        <v>3806</v>
      </c>
      <c r="B923">
        <v>7.9900000000000001E-4</v>
      </c>
      <c r="C923">
        <v>248</v>
      </c>
      <c r="D923">
        <v>28884</v>
      </c>
      <c r="E923" t="s">
        <v>1109</v>
      </c>
      <c r="F923">
        <f>IFERROR(IF(VLOOKUP(E923,'refseq-Greedy'!$E$2:$E$3707,1,0)= E923,1,0),0)</f>
        <v>1</v>
      </c>
    </row>
    <row r="924" spans="1:6" x14ac:dyDescent="0.25">
      <c r="A924" t="s">
        <v>3806</v>
      </c>
      <c r="B924">
        <v>7.9900000000000001E-4</v>
      </c>
      <c r="C924">
        <v>248</v>
      </c>
      <c r="D924">
        <v>47670</v>
      </c>
      <c r="E924" t="s">
        <v>1273</v>
      </c>
      <c r="F924">
        <f>IFERROR(IF(VLOOKUP(E924,'refseq-Greedy'!$E$2:$E$3707,1,0)= E924,1,0),0)</f>
        <v>1</v>
      </c>
    </row>
    <row r="925" spans="1:6" x14ac:dyDescent="0.25">
      <c r="A925" t="s">
        <v>3806</v>
      </c>
      <c r="B925">
        <v>7.9900000000000001E-4</v>
      </c>
      <c r="C925">
        <v>248</v>
      </c>
      <c r="D925">
        <v>449972</v>
      </c>
      <c r="E925" t="s">
        <v>2610</v>
      </c>
      <c r="F925">
        <f>IFERROR(IF(VLOOKUP(E925,'refseq-Greedy'!$E$2:$E$3707,1,0)= E925,1,0),0)</f>
        <v>1</v>
      </c>
    </row>
    <row r="926" spans="1:6" x14ac:dyDescent="0.25">
      <c r="A926" t="s">
        <v>3806</v>
      </c>
      <c r="B926">
        <v>7.9900000000000001E-4</v>
      </c>
      <c r="C926">
        <v>248</v>
      </c>
      <c r="D926">
        <v>1649468</v>
      </c>
      <c r="E926" t="s">
        <v>2141</v>
      </c>
      <c r="F926">
        <f>IFERROR(IF(VLOOKUP(E926,'refseq-Greedy'!$E$2:$E$3707,1,0)= E926,1,0),0)</f>
        <v>1</v>
      </c>
    </row>
    <row r="927" spans="1:6" x14ac:dyDescent="0.25">
      <c r="A927" t="s">
        <v>3806</v>
      </c>
      <c r="B927">
        <v>7.9600000000000005E-4</v>
      </c>
      <c r="C927">
        <v>247</v>
      </c>
      <c r="D927">
        <v>2044</v>
      </c>
      <c r="E927" t="s">
        <v>2532</v>
      </c>
      <c r="F927">
        <f>IFERROR(IF(VLOOKUP(E927,'refseq-Greedy'!$E$2:$E$3707,1,0)= E927,1,0),0)</f>
        <v>1</v>
      </c>
    </row>
    <row r="928" spans="1:6" x14ac:dyDescent="0.25">
      <c r="A928" t="s">
        <v>3806</v>
      </c>
      <c r="B928">
        <v>7.9000000000000001E-4</v>
      </c>
      <c r="C928">
        <v>245</v>
      </c>
      <c r="D928">
        <v>92793</v>
      </c>
      <c r="E928" t="s">
        <v>990</v>
      </c>
      <c r="F928">
        <f>IFERROR(IF(VLOOKUP(E928,'refseq-Greedy'!$E$2:$E$3707,1,0)= E928,1,0),0)</f>
        <v>1</v>
      </c>
    </row>
    <row r="929" spans="1:6" x14ac:dyDescent="0.25">
      <c r="A929" t="s">
        <v>3806</v>
      </c>
      <c r="B929">
        <v>7.9000000000000001E-4</v>
      </c>
      <c r="C929">
        <v>245</v>
      </c>
      <c r="D929">
        <v>623276</v>
      </c>
      <c r="E929" t="s">
        <v>2245</v>
      </c>
      <c r="F929">
        <f>IFERROR(IF(VLOOKUP(E929,'refseq-Greedy'!$E$2:$E$3707,1,0)= E929,1,0),0)</f>
        <v>1</v>
      </c>
    </row>
    <row r="930" spans="1:6" x14ac:dyDescent="0.25">
      <c r="A930" t="s">
        <v>3806</v>
      </c>
      <c r="B930">
        <v>7.9000000000000001E-4</v>
      </c>
      <c r="C930">
        <v>245</v>
      </c>
      <c r="D930">
        <v>1551504</v>
      </c>
      <c r="E930" t="s">
        <v>2947</v>
      </c>
      <c r="F930">
        <f>IFERROR(IF(VLOOKUP(E930,'refseq-Greedy'!$E$2:$E$3707,1,0)= E930,1,0),0)</f>
        <v>1</v>
      </c>
    </row>
    <row r="931" spans="1:6" x14ac:dyDescent="0.25">
      <c r="A931" t="s">
        <v>3806</v>
      </c>
      <c r="B931">
        <v>7.8600000000000002E-4</v>
      </c>
      <c r="C931">
        <v>244</v>
      </c>
      <c r="D931">
        <v>6</v>
      </c>
      <c r="E931" t="s">
        <v>1843</v>
      </c>
      <c r="F931">
        <f>IFERROR(IF(VLOOKUP(E931,'refseq-Greedy'!$E$2:$E$3707,1,0)= E931,1,0),0)</f>
        <v>1</v>
      </c>
    </row>
    <row r="932" spans="1:6" x14ac:dyDescent="0.25">
      <c r="A932" t="s">
        <v>3806</v>
      </c>
      <c r="B932">
        <v>7.8600000000000002E-4</v>
      </c>
      <c r="C932">
        <v>244</v>
      </c>
      <c r="D932">
        <v>76833</v>
      </c>
      <c r="E932" t="s">
        <v>1388</v>
      </c>
      <c r="F932">
        <f>IFERROR(IF(VLOOKUP(E932,'refseq-Greedy'!$E$2:$E$3707,1,0)= E932,1,0),0)</f>
        <v>1</v>
      </c>
    </row>
    <row r="933" spans="1:6" x14ac:dyDescent="0.25">
      <c r="A933" t="s">
        <v>3806</v>
      </c>
      <c r="B933">
        <v>7.8600000000000002E-4</v>
      </c>
      <c r="C933">
        <v>244</v>
      </c>
      <c r="D933">
        <v>935200</v>
      </c>
      <c r="E933" t="s">
        <v>1853</v>
      </c>
      <c r="F933">
        <f>IFERROR(IF(VLOOKUP(E933,'refseq-Greedy'!$E$2:$E$3707,1,0)= E933,1,0),0)</f>
        <v>1</v>
      </c>
    </row>
    <row r="934" spans="1:6" x14ac:dyDescent="0.25">
      <c r="A934" t="s">
        <v>3806</v>
      </c>
      <c r="B934">
        <v>7.8600000000000002E-4</v>
      </c>
      <c r="C934">
        <v>244</v>
      </c>
      <c r="D934">
        <v>2042066</v>
      </c>
      <c r="E934" t="s">
        <v>2617</v>
      </c>
      <c r="F934">
        <f>IFERROR(IF(VLOOKUP(E934,'refseq-Greedy'!$E$2:$E$3707,1,0)= E934,1,0),0)</f>
        <v>1</v>
      </c>
    </row>
    <row r="935" spans="1:6" x14ac:dyDescent="0.25">
      <c r="A935" t="s">
        <v>3806</v>
      </c>
      <c r="B935">
        <v>7.8299999999999995E-4</v>
      </c>
      <c r="C935">
        <v>243</v>
      </c>
      <c r="D935">
        <v>147067</v>
      </c>
      <c r="E935" t="s">
        <v>2934</v>
      </c>
      <c r="F935">
        <f>IFERROR(IF(VLOOKUP(E935,'refseq-Greedy'!$E$2:$E$3707,1,0)= E935,1,0),0)</f>
        <v>1</v>
      </c>
    </row>
    <row r="936" spans="1:6" x14ac:dyDescent="0.25">
      <c r="A936" t="s">
        <v>3806</v>
      </c>
      <c r="B936">
        <v>7.8299999999999995E-4</v>
      </c>
      <c r="C936">
        <v>243</v>
      </c>
      <c r="D936">
        <v>186191</v>
      </c>
      <c r="E936" t="s">
        <v>2608</v>
      </c>
      <c r="F936">
        <f>IFERROR(IF(VLOOKUP(E936,'refseq-Greedy'!$E$2:$E$3707,1,0)= E936,1,0),0)</f>
        <v>1</v>
      </c>
    </row>
    <row r="937" spans="1:6" x14ac:dyDescent="0.25">
      <c r="A937" t="s">
        <v>3806</v>
      </c>
      <c r="B937">
        <v>7.7999999999999999E-4</v>
      </c>
      <c r="C937">
        <v>242</v>
      </c>
      <c r="D937">
        <v>1330546</v>
      </c>
      <c r="E937" t="s">
        <v>1773</v>
      </c>
      <c r="F937">
        <f>IFERROR(IF(VLOOKUP(E937,'refseq-Greedy'!$E$2:$E$3707,1,0)= E937,1,0),0)</f>
        <v>1</v>
      </c>
    </row>
    <row r="938" spans="1:6" x14ac:dyDescent="0.25">
      <c r="A938" t="s">
        <v>3806</v>
      </c>
      <c r="B938">
        <v>7.7999999999999999E-4</v>
      </c>
      <c r="C938">
        <v>242</v>
      </c>
      <c r="D938">
        <v>1335631</v>
      </c>
      <c r="E938" t="s">
        <v>2653</v>
      </c>
      <c r="F938">
        <f>IFERROR(IF(VLOOKUP(E938,'refseq-Greedy'!$E$2:$E$3707,1,0)= E938,1,0),0)</f>
        <v>1</v>
      </c>
    </row>
    <row r="939" spans="1:6" x14ac:dyDescent="0.25">
      <c r="A939" t="s">
        <v>3806</v>
      </c>
      <c r="B939">
        <v>7.7999999999999999E-4</v>
      </c>
      <c r="C939">
        <v>242</v>
      </c>
      <c r="D939">
        <v>1910924</v>
      </c>
      <c r="E939" t="s">
        <v>1831</v>
      </c>
      <c r="F939">
        <f>IFERROR(IF(VLOOKUP(E939,'refseq-Greedy'!$E$2:$E$3707,1,0)= E939,1,0),0)</f>
        <v>1</v>
      </c>
    </row>
    <row r="940" spans="1:6" x14ac:dyDescent="0.25">
      <c r="A940" t="s">
        <v>3806</v>
      </c>
      <c r="B940">
        <v>7.7700000000000002E-4</v>
      </c>
      <c r="C940">
        <v>241</v>
      </c>
      <c r="D940">
        <v>90243</v>
      </c>
      <c r="E940" t="s">
        <v>1333</v>
      </c>
      <c r="F940">
        <f>IFERROR(IF(VLOOKUP(E940,'refseq-Greedy'!$E$2:$E$3707,1,0)= E940,1,0),0)</f>
        <v>1</v>
      </c>
    </row>
    <row r="941" spans="1:6" x14ac:dyDescent="0.25">
      <c r="A941" t="s">
        <v>3806</v>
      </c>
      <c r="B941">
        <v>7.7700000000000002E-4</v>
      </c>
      <c r="C941">
        <v>241</v>
      </c>
      <c r="D941">
        <v>1938335</v>
      </c>
      <c r="E941" t="s">
        <v>2416</v>
      </c>
      <c r="F941">
        <f>IFERROR(IF(VLOOKUP(E941,'refseq-Greedy'!$E$2:$E$3707,1,0)= E941,1,0),0)</f>
        <v>1</v>
      </c>
    </row>
    <row r="942" spans="1:6" x14ac:dyDescent="0.25">
      <c r="A942" t="s">
        <v>3806</v>
      </c>
      <c r="B942">
        <v>7.7399999999999995E-4</v>
      </c>
      <c r="C942">
        <v>240</v>
      </c>
      <c r="D942">
        <v>96</v>
      </c>
      <c r="E942" t="s">
        <v>2092</v>
      </c>
      <c r="F942">
        <f>IFERROR(IF(VLOOKUP(E942,'refseq-Greedy'!$E$2:$E$3707,1,0)= E942,1,0),0)</f>
        <v>1</v>
      </c>
    </row>
    <row r="943" spans="1:6" x14ac:dyDescent="0.25">
      <c r="A943" t="s">
        <v>3806</v>
      </c>
      <c r="B943">
        <v>7.6999999999999996E-4</v>
      </c>
      <c r="C943">
        <v>239</v>
      </c>
      <c r="D943">
        <v>152267</v>
      </c>
      <c r="E943" t="s">
        <v>2006</v>
      </c>
      <c r="F943">
        <f>IFERROR(IF(VLOOKUP(E943,'refseq-Greedy'!$E$2:$E$3707,1,0)= E943,1,0),0)</f>
        <v>1</v>
      </c>
    </row>
    <row r="944" spans="1:6" x14ac:dyDescent="0.25">
      <c r="A944" t="s">
        <v>3806</v>
      </c>
      <c r="B944">
        <v>7.6400000000000003E-4</v>
      </c>
      <c r="C944">
        <v>237</v>
      </c>
      <c r="D944">
        <v>1521255</v>
      </c>
      <c r="E944" t="s">
        <v>1754</v>
      </c>
      <c r="F944">
        <f>IFERROR(IF(VLOOKUP(E944,'refseq-Greedy'!$E$2:$E$3707,1,0)= E944,1,0),0)</f>
        <v>1</v>
      </c>
    </row>
    <row r="945" spans="1:6" x14ac:dyDescent="0.25">
      <c r="A945" t="s">
        <v>3806</v>
      </c>
      <c r="B945">
        <v>7.5699999999999997E-4</v>
      </c>
      <c r="C945">
        <v>235</v>
      </c>
      <c r="D945">
        <v>316612</v>
      </c>
      <c r="E945" t="s">
        <v>1226</v>
      </c>
      <c r="F945">
        <f>IFERROR(IF(VLOOKUP(E945,'refseq-Greedy'!$E$2:$E$3707,1,0)= E945,1,0),0)</f>
        <v>1</v>
      </c>
    </row>
    <row r="946" spans="1:6" x14ac:dyDescent="0.25">
      <c r="A946" t="s">
        <v>3806</v>
      </c>
      <c r="B946">
        <v>7.5699999999999997E-4</v>
      </c>
      <c r="C946">
        <v>235</v>
      </c>
      <c r="D946">
        <v>472568</v>
      </c>
      <c r="E946" t="s">
        <v>2338</v>
      </c>
      <c r="F946">
        <f>IFERROR(IF(VLOOKUP(E946,'refseq-Greedy'!$E$2:$E$3707,1,0)= E946,1,0),0)</f>
        <v>1</v>
      </c>
    </row>
    <row r="947" spans="1:6" x14ac:dyDescent="0.25">
      <c r="A947" t="s">
        <v>3806</v>
      </c>
      <c r="B947">
        <v>7.54E-4</v>
      </c>
      <c r="C947">
        <v>234</v>
      </c>
      <c r="D947">
        <v>2302</v>
      </c>
      <c r="E947" t="s">
        <v>1903</v>
      </c>
      <c r="F947">
        <f>IFERROR(IF(VLOOKUP(E947,'refseq-Greedy'!$E$2:$E$3707,1,0)= E947,1,0),0)</f>
        <v>1</v>
      </c>
    </row>
    <row r="948" spans="1:6" x14ac:dyDescent="0.25">
      <c r="A948" t="s">
        <v>3806</v>
      </c>
      <c r="B948">
        <v>7.54E-4</v>
      </c>
      <c r="C948">
        <v>234</v>
      </c>
      <c r="D948">
        <v>60919</v>
      </c>
      <c r="E948" t="s">
        <v>1257</v>
      </c>
      <c r="F948">
        <f>IFERROR(IF(VLOOKUP(E948,'refseq-Greedy'!$E$2:$E$3707,1,0)= E948,1,0),0)</f>
        <v>1</v>
      </c>
    </row>
    <row r="949" spans="1:6" x14ac:dyDescent="0.25">
      <c r="A949" t="s">
        <v>3806</v>
      </c>
      <c r="B949">
        <v>7.54E-4</v>
      </c>
      <c r="C949">
        <v>234</v>
      </c>
      <c r="D949">
        <v>347533</v>
      </c>
      <c r="E949" t="s">
        <v>1792</v>
      </c>
      <c r="F949">
        <f>IFERROR(IF(VLOOKUP(E949,'refseq-Greedy'!$E$2:$E$3707,1,0)= E949,1,0),0)</f>
        <v>1</v>
      </c>
    </row>
    <row r="950" spans="1:6" x14ac:dyDescent="0.25">
      <c r="A950" t="s">
        <v>3806</v>
      </c>
      <c r="B950">
        <v>7.5100000000000004E-4</v>
      </c>
      <c r="C950">
        <v>233</v>
      </c>
      <c r="D950">
        <v>919</v>
      </c>
      <c r="E950" t="s">
        <v>1083</v>
      </c>
      <c r="F950">
        <f>IFERROR(IF(VLOOKUP(E950,'refseq-Greedy'!$E$2:$E$3707,1,0)= E950,1,0),0)</f>
        <v>1</v>
      </c>
    </row>
    <row r="951" spans="1:6" x14ac:dyDescent="0.25">
      <c r="A951" t="s">
        <v>3806</v>
      </c>
      <c r="B951">
        <v>7.5100000000000004E-4</v>
      </c>
      <c r="C951">
        <v>233</v>
      </c>
      <c r="D951">
        <v>53634</v>
      </c>
      <c r="E951" t="s">
        <v>1835</v>
      </c>
      <c r="F951">
        <f>IFERROR(IF(VLOOKUP(E951,'refseq-Greedy'!$E$2:$E$3707,1,0)= E951,1,0),0)</f>
        <v>1</v>
      </c>
    </row>
    <row r="952" spans="1:6" x14ac:dyDescent="0.25">
      <c r="A952" t="s">
        <v>3806</v>
      </c>
      <c r="B952">
        <v>7.5100000000000004E-4</v>
      </c>
      <c r="C952">
        <v>233</v>
      </c>
      <c r="D952">
        <v>1273155</v>
      </c>
      <c r="E952" t="s">
        <v>2295</v>
      </c>
      <c r="F952">
        <f>IFERROR(IF(VLOOKUP(E952,'refseq-Greedy'!$E$2:$E$3707,1,0)= E952,1,0),0)</f>
        <v>1</v>
      </c>
    </row>
    <row r="953" spans="1:6" x14ac:dyDescent="0.25">
      <c r="A953" t="s">
        <v>3806</v>
      </c>
      <c r="B953">
        <v>7.4799999999999997E-4</v>
      </c>
      <c r="C953">
        <v>232</v>
      </c>
      <c r="D953">
        <v>169133</v>
      </c>
      <c r="E953" t="s">
        <v>1778</v>
      </c>
      <c r="F953">
        <f>IFERROR(IF(VLOOKUP(E953,'refseq-Greedy'!$E$2:$E$3707,1,0)= E953,1,0),0)</f>
        <v>1</v>
      </c>
    </row>
    <row r="954" spans="1:6" x14ac:dyDescent="0.25">
      <c r="A954" t="s">
        <v>3806</v>
      </c>
      <c r="B954">
        <v>7.45E-4</v>
      </c>
      <c r="C954">
        <v>231</v>
      </c>
      <c r="D954">
        <v>279</v>
      </c>
      <c r="E954" t="s">
        <v>1744</v>
      </c>
      <c r="F954">
        <f>IFERROR(IF(VLOOKUP(E954,'refseq-Greedy'!$E$2:$E$3707,1,0)= E954,1,0),0)</f>
        <v>1</v>
      </c>
    </row>
    <row r="955" spans="1:6" x14ac:dyDescent="0.25">
      <c r="A955" t="s">
        <v>3806</v>
      </c>
      <c r="B955">
        <v>7.45E-4</v>
      </c>
      <c r="C955">
        <v>231</v>
      </c>
      <c r="D955">
        <v>2433</v>
      </c>
      <c r="E955" t="s">
        <v>942</v>
      </c>
      <c r="F955">
        <f>IFERROR(IF(VLOOKUP(E955,'refseq-Greedy'!$E$2:$E$3707,1,0)= E955,1,0),0)</f>
        <v>1</v>
      </c>
    </row>
    <row r="956" spans="1:6" x14ac:dyDescent="0.25">
      <c r="A956" t="s">
        <v>3806</v>
      </c>
      <c r="B956">
        <v>7.45E-4</v>
      </c>
      <c r="C956">
        <v>231</v>
      </c>
      <c r="D956">
        <v>53357</v>
      </c>
      <c r="E956" t="s">
        <v>1748</v>
      </c>
      <c r="F956">
        <f>IFERROR(IF(VLOOKUP(E956,'refseq-Greedy'!$E$2:$E$3707,1,0)= E956,1,0),0)</f>
        <v>1</v>
      </c>
    </row>
    <row r="957" spans="1:6" x14ac:dyDescent="0.25">
      <c r="A957" t="s">
        <v>3806</v>
      </c>
      <c r="B957">
        <v>7.45E-4</v>
      </c>
      <c r="C957">
        <v>231</v>
      </c>
      <c r="D957">
        <v>152053</v>
      </c>
      <c r="E957" t="s">
        <v>2643</v>
      </c>
      <c r="F957">
        <f>IFERROR(IF(VLOOKUP(E957,'refseq-Greedy'!$E$2:$E$3707,1,0)= E957,1,0),0)</f>
        <v>1</v>
      </c>
    </row>
    <row r="958" spans="1:6" x14ac:dyDescent="0.25">
      <c r="A958" t="s">
        <v>3806</v>
      </c>
      <c r="B958">
        <v>7.3800000000000005E-4</v>
      </c>
      <c r="C958">
        <v>229</v>
      </c>
      <c r="D958">
        <v>88723</v>
      </c>
      <c r="E958" t="s">
        <v>2260</v>
      </c>
      <c r="F958">
        <f>IFERROR(IF(VLOOKUP(E958,'refseq-Greedy'!$E$2:$E$3707,1,0)= E958,1,0),0)</f>
        <v>1</v>
      </c>
    </row>
    <row r="959" spans="1:6" x14ac:dyDescent="0.25">
      <c r="A959" t="s">
        <v>3806</v>
      </c>
      <c r="B959">
        <v>7.3800000000000005E-4</v>
      </c>
      <c r="C959">
        <v>229</v>
      </c>
      <c r="D959">
        <v>119044</v>
      </c>
      <c r="E959" t="s">
        <v>2021</v>
      </c>
      <c r="F959">
        <f>IFERROR(IF(VLOOKUP(E959,'refseq-Greedy'!$E$2:$E$3707,1,0)= E959,1,0),0)</f>
        <v>1</v>
      </c>
    </row>
    <row r="960" spans="1:6" x14ac:dyDescent="0.25">
      <c r="A960" t="s">
        <v>3806</v>
      </c>
      <c r="B960">
        <v>7.3800000000000005E-4</v>
      </c>
      <c r="C960">
        <v>229</v>
      </c>
      <c r="D960">
        <v>986106</v>
      </c>
      <c r="E960" t="s">
        <v>1897</v>
      </c>
      <c r="F960">
        <f>IFERROR(IF(VLOOKUP(E960,'refseq-Greedy'!$E$2:$E$3707,1,0)= E960,1,0),0)</f>
        <v>1</v>
      </c>
    </row>
    <row r="961" spans="1:6" x14ac:dyDescent="0.25">
      <c r="A961" t="s">
        <v>3806</v>
      </c>
      <c r="B961">
        <v>7.3800000000000005E-4</v>
      </c>
      <c r="C961">
        <v>229</v>
      </c>
      <c r="D961">
        <v>2250122</v>
      </c>
      <c r="E961" t="s">
        <v>2113</v>
      </c>
      <c r="F961">
        <f>IFERROR(IF(VLOOKUP(E961,'refseq-Greedy'!$E$2:$E$3707,1,0)= E961,1,0),0)</f>
        <v>1</v>
      </c>
    </row>
    <row r="962" spans="1:6" x14ac:dyDescent="0.25">
      <c r="A962" t="s">
        <v>3806</v>
      </c>
      <c r="B962">
        <v>7.3499999999999998E-4</v>
      </c>
      <c r="C962">
        <v>228</v>
      </c>
      <c r="D962">
        <v>74317</v>
      </c>
      <c r="E962" t="s">
        <v>1622</v>
      </c>
      <c r="F962">
        <f>IFERROR(IF(VLOOKUP(E962,'refseq-Greedy'!$E$2:$E$3707,1,0)= E962,1,0),0)</f>
        <v>1</v>
      </c>
    </row>
    <row r="963" spans="1:6" x14ac:dyDescent="0.25">
      <c r="A963" t="s">
        <v>3806</v>
      </c>
      <c r="B963">
        <v>7.3200000000000001E-4</v>
      </c>
      <c r="C963">
        <v>227</v>
      </c>
      <c r="D963">
        <v>939</v>
      </c>
      <c r="E963" t="s">
        <v>2192</v>
      </c>
      <c r="F963">
        <f>IFERROR(IF(VLOOKUP(E963,'refseq-Greedy'!$E$2:$E$3707,1,0)= E963,1,0),0)</f>
        <v>1</v>
      </c>
    </row>
    <row r="964" spans="1:6" x14ac:dyDescent="0.25">
      <c r="A964" t="s">
        <v>3806</v>
      </c>
      <c r="B964">
        <v>7.2800000000000002E-4</v>
      </c>
      <c r="C964">
        <v>226</v>
      </c>
      <c r="D964">
        <v>1849</v>
      </c>
      <c r="E964" t="s">
        <v>1461</v>
      </c>
      <c r="F964">
        <f>IFERROR(IF(VLOOKUP(E964,'refseq-Greedy'!$E$2:$E$3707,1,0)= E964,1,0),0)</f>
        <v>1</v>
      </c>
    </row>
    <row r="965" spans="1:6" x14ac:dyDescent="0.25">
      <c r="A965" t="s">
        <v>3806</v>
      </c>
      <c r="B965">
        <v>7.2800000000000002E-4</v>
      </c>
      <c r="C965">
        <v>226</v>
      </c>
      <c r="D965">
        <v>475087</v>
      </c>
      <c r="E965" t="s">
        <v>2648</v>
      </c>
      <c r="F965">
        <f>IFERROR(IF(VLOOKUP(E965,'refseq-Greedy'!$E$2:$E$3707,1,0)= E965,1,0),0)</f>
        <v>1</v>
      </c>
    </row>
    <row r="966" spans="1:6" x14ac:dyDescent="0.25">
      <c r="A966" t="s">
        <v>3806</v>
      </c>
      <c r="B966">
        <v>7.2499999999999995E-4</v>
      </c>
      <c r="C966">
        <v>225</v>
      </c>
      <c r="D966">
        <v>84756</v>
      </c>
      <c r="E966" t="s">
        <v>2666</v>
      </c>
      <c r="F966">
        <f>IFERROR(IF(VLOOKUP(E966,'refseq-Greedy'!$E$2:$E$3707,1,0)= E966,1,0),0)</f>
        <v>1</v>
      </c>
    </row>
    <row r="967" spans="1:6" x14ac:dyDescent="0.25">
      <c r="A967" t="s">
        <v>3806</v>
      </c>
      <c r="B967">
        <v>7.2199999999999999E-4</v>
      </c>
      <c r="C967">
        <v>224</v>
      </c>
      <c r="D967">
        <v>911</v>
      </c>
      <c r="E967" t="s">
        <v>1708</v>
      </c>
      <c r="F967">
        <f>IFERROR(IF(VLOOKUP(E967,'refseq-Greedy'!$E$2:$E$3707,1,0)= E967,1,0),0)</f>
        <v>1</v>
      </c>
    </row>
    <row r="968" spans="1:6" x14ac:dyDescent="0.25">
      <c r="A968" t="s">
        <v>3806</v>
      </c>
      <c r="B968">
        <v>7.2199999999999999E-4</v>
      </c>
      <c r="C968">
        <v>224</v>
      </c>
      <c r="D968">
        <v>33073</v>
      </c>
      <c r="E968" t="s">
        <v>2664</v>
      </c>
      <c r="F968">
        <f>IFERROR(IF(VLOOKUP(E968,'refseq-Greedy'!$E$2:$E$3707,1,0)= E968,1,0),0)</f>
        <v>1</v>
      </c>
    </row>
    <row r="969" spans="1:6" x14ac:dyDescent="0.25">
      <c r="A969" t="s">
        <v>3806</v>
      </c>
      <c r="B969">
        <v>7.2199999999999999E-4</v>
      </c>
      <c r="C969">
        <v>224</v>
      </c>
      <c r="D969">
        <v>33993</v>
      </c>
      <c r="E969" t="s">
        <v>2478</v>
      </c>
      <c r="F969">
        <f>IFERROR(IF(VLOOKUP(E969,'refseq-Greedy'!$E$2:$E$3707,1,0)= E969,1,0),0)</f>
        <v>1</v>
      </c>
    </row>
    <row r="970" spans="1:6" x14ac:dyDescent="0.25">
      <c r="A970" t="s">
        <v>3806</v>
      </c>
      <c r="B970">
        <v>7.2199999999999999E-4</v>
      </c>
      <c r="C970">
        <v>224</v>
      </c>
      <c r="D970">
        <v>1572860</v>
      </c>
      <c r="E970" t="s">
        <v>2614</v>
      </c>
      <c r="F970">
        <f>IFERROR(IF(VLOOKUP(E970,'refseq-Greedy'!$E$2:$E$3707,1,0)= E970,1,0),0)</f>
        <v>1</v>
      </c>
    </row>
    <row r="971" spans="1:6" x14ac:dyDescent="0.25">
      <c r="A971" t="s">
        <v>3806</v>
      </c>
      <c r="B971">
        <v>7.2199999999999999E-4</v>
      </c>
      <c r="C971">
        <v>224</v>
      </c>
      <c r="D971">
        <v>1940138</v>
      </c>
      <c r="E971" t="s">
        <v>2976</v>
      </c>
      <c r="F971">
        <f>IFERROR(IF(VLOOKUP(E971,'refseq-Greedy'!$E$2:$E$3707,1,0)= E971,1,0),0)</f>
        <v>1</v>
      </c>
    </row>
    <row r="972" spans="1:6" x14ac:dyDescent="0.25">
      <c r="A972" t="s">
        <v>3806</v>
      </c>
      <c r="B972">
        <v>7.1900000000000002E-4</v>
      </c>
      <c r="C972">
        <v>223</v>
      </c>
      <c r="D972">
        <v>88</v>
      </c>
      <c r="E972" t="s">
        <v>2062</v>
      </c>
      <c r="F972">
        <f>IFERROR(IF(VLOOKUP(E972,'refseq-Greedy'!$E$2:$E$3707,1,0)= E972,1,0),0)</f>
        <v>1</v>
      </c>
    </row>
    <row r="973" spans="1:6" x14ac:dyDescent="0.25">
      <c r="A973" t="s">
        <v>3806</v>
      </c>
      <c r="B973">
        <v>7.1900000000000002E-4</v>
      </c>
      <c r="C973">
        <v>223</v>
      </c>
      <c r="D973">
        <v>2019</v>
      </c>
      <c r="E973" t="s">
        <v>2797</v>
      </c>
      <c r="F973">
        <f>IFERROR(IF(VLOOKUP(E973,'refseq-Greedy'!$E$2:$E$3707,1,0)= E973,1,0),0)</f>
        <v>1</v>
      </c>
    </row>
    <row r="974" spans="1:6" x14ac:dyDescent="0.25">
      <c r="A974" t="s">
        <v>3806</v>
      </c>
      <c r="B974">
        <v>7.1900000000000002E-4</v>
      </c>
      <c r="C974">
        <v>223</v>
      </c>
      <c r="D974">
        <v>82984</v>
      </c>
      <c r="E974" t="s">
        <v>2307</v>
      </c>
      <c r="F974">
        <f>IFERROR(IF(VLOOKUP(E974,'refseq-Greedy'!$E$2:$E$3707,1,0)= E974,1,0),0)</f>
        <v>1</v>
      </c>
    </row>
    <row r="975" spans="1:6" x14ac:dyDescent="0.25">
      <c r="A975" t="s">
        <v>3806</v>
      </c>
      <c r="B975">
        <v>7.1900000000000002E-4</v>
      </c>
      <c r="C975">
        <v>223</v>
      </c>
      <c r="D975">
        <v>376488</v>
      </c>
      <c r="E975" t="s">
        <v>2205</v>
      </c>
      <c r="F975">
        <f>IFERROR(IF(VLOOKUP(E975,'refseq-Greedy'!$E$2:$E$3707,1,0)= E975,1,0),0)</f>
        <v>1</v>
      </c>
    </row>
    <row r="976" spans="1:6" x14ac:dyDescent="0.25">
      <c r="A976" t="s">
        <v>3806</v>
      </c>
      <c r="B976">
        <v>7.1900000000000002E-4</v>
      </c>
      <c r="C976">
        <v>223</v>
      </c>
      <c r="D976">
        <v>568394</v>
      </c>
      <c r="E976" t="s">
        <v>1609</v>
      </c>
      <c r="F976">
        <f>IFERROR(IF(VLOOKUP(E976,'refseq-Greedy'!$E$2:$E$3707,1,0)= E976,1,0),0)</f>
        <v>1</v>
      </c>
    </row>
    <row r="977" spans="1:6" x14ac:dyDescent="0.25">
      <c r="A977" t="s">
        <v>3806</v>
      </c>
      <c r="B977">
        <v>7.1599999999999995E-4</v>
      </c>
      <c r="C977">
        <v>222</v>
      </c>
      <c r="D977">
        <v>186188</v>
      </c>
      <c r="E977" t="s">
        <v>2201</v>
      </c>
      <c r="F977">
        <f>IFERROR(IF(VLOOKUP(E977,'refseq-Greedy'!$E$2:$E$3707,1,0)= E977,1,0),0)</f>
        <v>1</v>
      </c>
    </row>
    <row r="978" spans="1:6" x14ac:dyDescent="0.25">
      <c r="A978" t="s">
        <v>3806</v>
      </c>
      <c r="B978">
        <v>7.1199999999999996E-4</v>
      </c>
      <c r="C978">
        <v>221</v>
      </c>
      <c r="D978">
        <v>2239</v>
      </c>
      <c r="E978" t="s">
        <v>2374</v>
      </c>
      <c r="F978">
        <f>IFERROR(IF(VLOOKUP(E978,'refseq-Greedy'!$E$2:$E$3707,1,0)= E978,1,0),0)</f>
        <v>1</v>
      </c>
    </row>
    <row r="979" spans="1:6" x14ac:dyDescent="0.25">
      <c r="A979" t="s">
        <v>3806</v>
      </c>
      <c r="B979">
        <v>7.1199999999999996E-4</v>
      </c>
      <c r="C979">
        <v>221</v>
      </c>
      <c r="D979">
        <v>364316</v>
      </c>
      <c r="E979" t="s">
        <v>1966</v>
      </c>
      <c r="F979">
        <f>IFERROR(IF(VLOOKUP(E979,'refseq-Greedy'!$E$2:$E$3707,1,0)= E979,1,0),0)</f>
        <v>1</v>
      </c>
    </row>
    <row r="980" spans="1:6" x14ac:dyDescent="0.25">
      <c r="A980" t="s">
        <v>3806</v>
      </c>
      <c r="B980">
        <v>7.0899999999999999E-4</v>
      </c>
      <c r="C980">
        <v>220</v>
      </c>
      <c r="D980">
        <v>41980</v>
      </c>
      <c r="E980" t="s">
        <v>2601</v>
      </c>
      <c r="F980">
        <f>IFERROR(IF(VLOOKUP(E980,'refseq-Greedy'!$E$2:$E$3707,1,0)= E980,1,0),0)</f>
        <v>1</v>
      </c>
    </row>
    <row r="981" spans="1:6" x14ac:dyDescent="0.25">
      <c r="A981" t="s">
        <v>3806</v>
      </c>
      <c r="B981">
        <v>7.0899999999999999E-4</v>
      </c>
      <c r="C981">
        <v>220</v>
      </c>
      <c r="D981">
        <v>74032</v>
      </c>
      <c r="E981" t="s">
        <v>2356</v>
      </c>
      <c r="F981">
        <f>IFERROR(IF(VLOOKUP(E981,'refseq-Greedy'!$E$2:$E$3707,1,0)= E981,1,0),0)</f>
        <v>1</v>
      </c>
    </row>
    <row r="982" spans="1:6" x14ac:dyDescent="0.25">
      <c r="A982" t="s">
        <v>3806</v>
      </c>
      <c r="B982">
        <v>7.0899999999999999E-4</v>
      </c>
      <c r="C982">
        <v>220</v>
      </c>
      <c r="D982">
        <v>146825</v>
      </c>
      <c r="E982" t="s">
        <v>1921</v>
      </c>
      <c r="F982">
        <f>IFERROR(IF(VLOOKUP(E982,'refseq-Greedy'!$E$2:$E$3707,1,0)= E982,1,0),0)</f>
        <v>1</v>
      </c>
    </row>
    <row r="983" spans="1:6" x14ac:dyDescent="0.25">
      <c r="A983" t="s">
        <v>3806</v>
      </c>
      <c r="B983">
        <v>7.0899999999999999E-4</v>
      </c>
      <c r="C983">
        <v>220</v>
      </c>
      <c r="D983">
        <v>630749</v>
      </c>
      <c r="E983" t="s">
        <v>1771</v>
      </c>
      <c r="F983">
        <f>IFERROR(IF(VLOOKUP(E983,'refseq-Greedy'!$E$2:$E$3707,1,0)= E983,1,0),0)</f>
        <v>1</v>
      </c>
    </row>
    <row r="984" spans="1:6" x14ac:dyDescent="0.25">
      <c r="A984" t="s">
        <v>3806</v>
      </c>
      <c r="B984">
        <v>7.0600000000000003E-4</v>
      </c>
      <c r="C984">
        <v>219</v>
      </c>
      <c r="D984">
        <v>63743</v>
      </c>
      <c r="E984" t="s">
        <v>2479</v>
      </c>
      <c r="F984">
        <f>IFERROR(IF(VLOOKUP(E984,'refseq-Greedy'!$E$2:$E$3707,1,0)= E984,1,0),0)</f>
        <v>1</v>
      </c>
    </row>
    <row r="985" spans="1:6" x14ac:dyDescent="0.25">
      <c r="A985" t="s">
        <v>3806</v>
      </c>
      <c r="B985">
        <v>7.0600000000000003E-4</v>
      </c>
      <c r="C985">
        <v>219</v>
      </c>
      <c r="D985">
        <v>518733</v>
      </c>
      <c r="E985" t="s">
        <v>2074</v>
      </c>
      <c r="F985">
        <f>IFERROR(IF(VLOOKUP(E985,'refseq-Greedy'!$E$2:$E$3707,1,0)= E985,1,0),0)</f>
        <v>1</v>
      </c>
    </row>
    <row r="986" spans="1:6" x14ac:dyDescent="0.25">
      <c r="A986" t="s">
        <v>3806</v>
      </c>
      <c r="B986">
        <v>7.0600000000000003E-4</v>
      </c>
      <c r="C986">
        <v>219</v>
      </c>
      <c r="D986">
        <v>1433402</v>
      </c>
      <c r="E986" t="s">
        <v>2704</v>
      </c>
      <c r="F986">
        <f>IFERROR(IF(VLOOKUP(E986,'refseq-Greedy'!$E$2:$E$3707,1,0)= E986,1,0),0)</f>
        <v>1</v>
      </c>
    </row>
    <row r="987" spans="1:6" x14ac:dyDescent="0.25">
      <c r="A987" t="s">
        <v>3806</v>
      </c>
      <c r="B987">
        <v>7.0600000000000003E-4</v>
      </c>
      <c r="C987">
        <v>219</v>
      </c>
      <c r="D987">
        <v>1537406</v>
      </c>
      <c r="E987" t="s">
        <v>2872</v>
      </c>
      <c r="F987">
        <f>IFERROR(IF(VLOOKUP(E987,'refseq-Greedy'!$E$2:$E$3707,1,0)= E987,1,0),0)</f>
        <v>1</v>
      </c>
    </row>
    <row r="988" spans="1:6" x14ac:dyDescent="0.25">
      <c r="A988" t="s">
        <v>3806</v>
      </c>
      <c r="B988">
        <v>7.0299999999999996E-4</v>
      </c>
      <c r="C988">
        <v>218</v>
      </c>
      <c r="D988">
        <v>1269</v>
      </c>
      <c r="E988" t="s">
        <v>1021</v>
      </c>
      <c r="F988">
        <f>IFERROR(IF(VLOOKUP(E988,'refseq-Greedy'!$E$2:$E$3707,1,0)= E988,1,0),0)</f>
        <v>1</v>
      </c>
    </row>
    <row r="989" spans="1:6" x14ac:dyDescent="0.25">
      <c r="A989" t="s">
        <v>3806</v>
      </c>
      <c r="B989">
        <v>6.9899999999999997E-4</v>
      </c>
      <c r="C989">
        <v>217</v>
      </c>
      <c r="D989">
        <v>2237</v>
      </c>
      <c r="E989" t="s">
        <v>2146</v>
      </c>
      <c r="F989">
        <f>IFERROR(IF(VLOOKUP(E989,'refseq-Greedy'!$E$2:$E$3707,1,0)= E989,1,0),0)</f>
        <v>1</v>
      </c>
    </row>
    <row r="990" spans="1:6" x14ac:dyDescent="0.25">
      <c r="A990" t="s">
        <v>3806</v>
      </c>
      <c r="B990">
        <v>6.9899999999999997E-4</v>
      </c>
      <c r="C990">
        <v>217</v>
      </c>
      <c r="D990">
        <v>13034</v>
      </c>
      <c r="E990" t="s">
        <v>3166</v>
      </c>
      <c r="F990">
        <f>IFERROR(IF(VLOOKUP(E990,'refseq-Greedy'!$E$2:$E$3707,1,0)= E990,1,0),0)</f>
        <v>1</v>
      </c>
    </row>
    <row r="991" spans="1:6" x14ac:dyDescent="0.25">
      <c r="A991" t="s">
        <v>3806</v>
      </c>
      <c r="B991">
        <v>6.9899999999999997E-4</v>
      </c>
      <c r="C991">
        <v>217</v>
      </c>
      <c r="D991">
        <v>2490452</v>
      </c>
      <c r="E991" t="s">
        <v>2773</v>
      </c>
      <c r="F991">
        <f>IFERROR(IF(VLOOKUP(E991,'refseq-Greedy'!$E$2:$E$3707,1,0)= E991,1,0),0)</f>
        <v>1</v>
      </c>
    </row>
    <row r="992" spans="1:6" x14ac:dyDescent="0.25">
      <c r="A992" t="s">
        <v>3806</v>
      </c>
      <c r="B992">
        <v>6.96E-4</v>
      </c>
      <c r="C992">
        <v>216</v>
      </c>
      <c r="D992">
        <v>16</v>
      </c>
      <c r="E992" t="s">
        <v>1823</v>
      </c>
      <c r="F992">
        <f>IFERROR(IF(VLOOKUP(E992,'refseq-Greedy'!$E$2:$E$3707,1,0)= E992,1,0),0)</f>
        <v>1</v>
      </c>
    </row>
    <row r="993" spans="1:6" x14ac:dyDescent="0.25">
      <c r="A993" t="s">
        <v>3806</v>
      </c>
      <c r="B993">
        <v>6.96E-4</v>
      </c>
      <c r="C993">
        <v>216</v>
      </c>
      <c r="D993">
        <v>54258</v>
      </c>
      <c r="E993" t="s">
        <v>2544</v>
      </c>
      <c r="F993">
        <f>IFERROR(IF(VLOOKUP(E993,'refseq-Greedy'!$E$2:$E$3707,1,0)= E993,1,0),0)</f>
        <v>1</v>
      </c>
    </row>
    <row r="994" spans="1:6" x14ac:dyDescent="0.25">
      <c r="A994" t="s">
        <v>3806</v>
      </c>
      <c r="B994">
        <v>6.96E-4</v>
      </c>
      <c r="C994">
        <v>216</v>
      </c>
      <c r="D994">
        <v>1073531</v>
      </c>
      <c r="E994" t="s">
        <v>1206</v>
      </c>
      <c r="F994">
        <f>IFERROR(IF(VLOOKUP(E994,'refseq-Greedy'!$E$2:$E$3707,1,0)= E994,1,0),0)</f>
        <v>1</v>
      </c>
    </row>
    <row r="995" spans="1:6" x14ac:dyDescent="0.25">
      <c r="A995" t="s">
        <v>3806</v>
      </c>
      <c r="B995">
        <v>6.96E-4</v>
      </c>
      <c r="C995">
        <v>216</v>
      </c>
      <c r="D995">
        <v>1079922</v>
      </c>
      <c r="E995" t="s">
        <v>1543</v>
      </c>
      <c r="F995">
        <f>IFERROR(IF(VLOOKUP(E995,'refseq-Greedy'!$E$2:$E$3707,1,0)= E995,1,0),0)</f>
        <v>1</v>
      </c>
    </row>
    <row r="996" spans="1:6" x14ac:dyDescent="0.25">
      <c r="A996" t="s">
        <v>3806</v>
      </c>
      <c r="B996">
        <v>6.96E-4</v>
      </c>
      <c r="C996">
        <v>216</v>
      </c>
      <c r="D996">
        <v>1765964</v>
      </c>
      <c r="E996" t="s">
        <v>1474</v>
      </c>
      <c r="F996">
        <f>IFERROR(IF(VLOOKUP(E996,'refseq-Greedy'!$E$2:$E$3707,1,0)= E996,1,0),0)</f>
        <v>1</v>
      </c>
    </row>
    <row r="997" spans="1:6" x14ac:dyDescent="0.25">
      <c r="A997" t="s">
        <v>3806</v>
      </c>
      <c r="B997">
        <v>6.9300000000000004E-4</v>
      </c>
      <c r="C997">
        <v>215</v>
      </c>
      <c r="D997">
        <v>314343</v>
      </c>
      <c r="E997" t="s">
        <v>2053</v>
      </c>
      <c r="F997">
        <f>IFERROR(IF(VLOOKUP(E997,'refseq-Greedy'!$E$2:$E$3707,1,0)= E997,1,0),0)</f>
        <v>1</v>
      </c>
    </row>
    <row r="998" spans="1:6" x14ac:dyDescent="0.25">
      <c r="A998" t="s">
        <v>3806</v>
      </c>
      <c r="B998">
        <v>6.8999999999999997E-4</v>
      </c>
      <c r="C998">
        <v>214</v>
      </c>
      <c r="D998">
        <v>436357</v>
      </c>
      <c r="E998" t="s">
        <v>2158</v>
      </c>
      <c r="F998">
        <f>IFERROR(IF(VLOOKUP(E998,'refseq-Greedy'!$E$2:$E$3707,1,0)= E998,1,0),0)</f>
        <v>1</v>
      </c>
    </row>
    <row r="999" spans="1:6" x14ac:dyDescent="0.25">
      <c r="A999" t="s">
        <v>3806</v>
      </c>
      <c r="B999">
        <v>6.8599999999999998E-4</v>
      </c>
      <c r="C999">
        <v>213</v>
      </c>
      <c r="D999">
        <v>46352</v>
      </c>
      <c r="E999" t="s">
        <v>1348</v>
      </c>
      <c r="F999">
        <f>IFERROR(IF(VLOOKUP(E999,'refseq-Greedy'!$E$2:$E$3707,1,0)= E999,1,0),0)</f>
        <v>1</v>
      </c>
    </row>
    <row r="1000" spans="1:6" x14ac:dyDescent="0.25">
      <c r="A1000" t="s">
        <v>3806</v>
      </c>
      <c r="B1000">
        <v>6.8599999999999998E-4</v>
      </c>
      <c r="C1000">
        <v>213</v>
      </c>
      <c r="D1000">
        <v>1434050</v>
      </c>
      <c r="E1000" t="s">
        <v>2613</v>
      </c>
      <c r="F1000">
        <f>IFERROR(IF(VLOOKUP(E1000,'refseq-Greedy'!$E$2:$E$3707,1,0)= E1000,1,0),0)</f>
        <v>1</v>
      </c>
    </row>
    <row r="1001" spans="1:6" x14ac:dyDescent="0.25">
      <c r="A1001" t="s">
        <v>3806</v>
      </c>
      <c r="B1001">
        <v>6.8599999999999998E-4</v>
      </c>
      <c r="C1001">
        <v>213</v>
      </c>
      <c r="D1001">
        <v>1934947</v>
      </c>
      <c r="E1001" t="s">
        <v>2683</v>
      </c>
      <c r="F1001">
        <f>IFERROR(IF(VLOOKUP(E1001,'refseq-Greedy'!$E$2:$E$3707,1,0)= E1001,1,0),0)</f>
        <v>1</v>
      </c>
    </row>
    <row r="1002" spans="1:6" x14ac:dyDescent="0.25">
      <c r="A1002" t="s">
        <v>3806</v>
      </c>
      <c r="B1002">
        <v>6.8300000000000001E-4</v>
      </c>
      <c r="C1002">
        <v>212</v>
      </c>
      <c r="D1002">
        <v>191028</v>
      </c>
      <c r="E1002" t="s">
        <v>1531</v>
      </c>
      <c r="F1002">
        <f>IFERROR(IF(VLOOKUP(E1002,'refseq-Greedy'!$E$2:$E$3707,1,0)= E1002,1,0),0)</f>
        <v>1</v>
      </c>
    </row>
    <row r="1003" spans="1:6" x14ac:dyDescent="0.25">
      <c r="A1003" t="s">
        <v>3806</v>
      </c>
      <c r="B1003">
        <v>6.8300000000000001E-4</v>
      </c>
      <c r="C1003">
        <v>212</v>
      </c>
      <c r="D1003">
        <v>947525</v>
      </c>
      <c r="E1003" t="s">
        <v>2438</v>
      </c>
      <c r="F1003">
        <f>IFERROR(IF(VLOOKUP(E1003,'refseq-Greedy'!$E$2:$E$3707,1,0)= E1003,1,0),0)</f>
        <v>1</v>
      </c>
    </row>
    <row r="1004" spans="1:6" x14ac:dyDescent="0.25">
      <c r="A1004" t="s">
        <v>3806</v>
      </c>
      <c r="B1004">
        <v>6.8000000000000005E-4</v>
      </c>
      <c r="C1004">
        <v>211</v>
      </c>
      <c r="D1004">
        <v>274591</v>
      </c>
      <c r="E1004" t="s">
        <v>1351</v>
      </c>
      <c r="F1004">
        <f>IFERROR(IF(VLOOKUP(E1004,'refseq-Greedy'!$E$2:$E$3707,1,0)= E1004,1,0),0)</f>
        <v>1</v>
      </c>
    </row>
    <row r="1005" spans="1:6" x14ac:dyDescent="0.25">
      <c r="A1005" t="s">
        <v>3806</v>
      </c>
      <c r="B1005">
        <v>6.8000000000000005E-4</v>
      </c>
      <c r="C1005">
        <v>211</v>
      </c>
      <c r="D1005">
        <v>697331</v>
      </c>
      <c r="E1005" t="s">
        <v>2161</v>
      </c>
      <c r="F1005">
        <f>IFERROR(IF(VLOOKUP(E1005,'refseq-Greedy'!$E$2:$E$3707,1,0)= E1005,1,0),0)</f>
        <v>1</v>
      </c>
    </row>
    <row r="1006" spans="1:6" x14ac:dyDescent="0.25">
      <c r="A1006" t="s">
        <v>3806</v>
      </c>
      <c r="B1006">
        <v>6.6699999999999995E-4</v>
      </c>
      <c r="C1006">
        <v>207</v>
      </c>
      <c r="D1006">
        <v>702</v>
      </c>
      <c r="E1006" t="s">
        <v>1902</v>
      </c>
      <c r="F1006">
        <f>IFERROR(IF(VLOOKUP(E1006,'refseq-Greedy'!$E$2:$E$3707,1,0)= E1006,1,0),0)</f>
        <v>1</v>
      </c>
    </row>
    <row r="1007" spans="1:6" x14ac:dyDescent="0.25">
      <c r="A1007" t="s">
        <v>3806</v>
      </c>
      <c r="B1007">
        <v>6.6699999999999995E-4</v>
      </c>
      <c r="C1007">
        <v>207</v>
      </c>
      <c r="D1007">
        <v>188907</v>
      </c>
      <c r="E1007" t="s">
        <v>1952</v>
      </c>
      <c r="F1007">
        <f>IFERROR(IF(VLOOKUP(E1007,'refseq-Greedy'!$E$2:$E$3707,1,0)= E1007,1,0),0)</f>
        <v>1</v>
      </c>
    </row>
    <row r="1008" spans="1:6" x14ac:dyDescent="0.25">
      <c r="A1008" t="s">
        <v>3806</v>
      </c>
      <c r="B1008">
        <v>6.6399999999999999E-4</v>
      </c>
      <c r="C1008">
        <v>206</v>
      </c>
      <c r="D1008">
        <v>57495</v>
      </c>
      <c r="E1008" t="s">
        <v>1670</v>
      </c>
      <c r="F1008">
        <f>IFERROR(IF(VLOOKUP(E1008,'refseq-Greedy'!$E$2:$E$3707,1,0)= E1008,1,0),0)</f>
        <v>1</v>
      </c>
    </row>
    <row r="1009" spans="1:6" x14ac:dyDescent="0.25">
      <c r="A1009" t="s">
        <v>3806</v>
      </c>
      <c r="B1009">
        <v>6.6399999999999999E-4</v>
      </c>
      <c r="C1009">
        <v>206</v>
      </c>
      <c r="D1009">
        <v>154116</v>
      </c>
      <c r="E1009" t="s">
        <v>1389</v>
      </c>
      <c r="F1009">
        <f>IFERROR(IF(VLOOKUP(E1009,'refseq-Greedy'!$E$2:$E$3707,1,0)= E1009,1,0),0)</f>
        <v>1</v>
      </c>
    </row>
    <row r="1010" spans="1:6" x14ac:dyDescent="0.25">
      <c r="A1010" t="s">
        <v>3806</v>
      </c>
      <c r="B1010">
        <v>6.6100000000000002E-4</v>
      </c>
      <c r="C1010">
        <v>205</v>
      </c>
      <c r="D1010">
        <v>1407056</v>
      </c>
      <c r="E1010" t="s">
        <v>3082</v>
      </c>
      <c r="F1010">
        <f>IFERROR(IF(VLOOKUP(E1010,'refseq-Greedy'!$E$2:$E$3707,1,0)= E1010,1,0),0)</f>
        <v>1</v>
      </c>
    </row>
    <row r="1011" spans="1:6" x14ac:dyDescent="0.25">
      <c r="A1011" t="s">
        <v>3806</v>
      </c>
      <c r="B1011">
        <v>6.5700000000000003E-4</v>
      </c>
      <c r="C1011">
        <v>204</v>
      </c>
      <c r="D1011">
        <v>50714</v>
      </c>
      <c r="E1011" t="s">
        <v>2150</v>
      </c>
      <c r="F1011">
        <f>IFERROR(IF(VLOOKUP(E1011,'refseq-Greedy'!$E$2:$E$3707,1,0)= E1011,1,0),0)</f>
        <v>1</v>
      </c>
    </row>
    <row r="1012" spans="1:6" x14ac:dyDescent="0.25">
      <c r="A1012" t="s">
        <v>3806</v>
      </c>
      <c r="B1012">
        <v>6.5700000000000003E-4</v>
      </c>
      <c r="C1012">
        <v>204</v>
      </c>
      <c r="D1012">
        <v>1621534</v>
      </c>
      <c r="E1012" t="s">
        <v>916</v>
      </c>
      <c r="F1012">
        <f>IFERROR(IF(VLOOKUP(E1012,'refseq-Greedy'!$E$2:$E$3707,1,0)= E1012,1,0),0)</f>
        <v>1</v>
      </c>
    </row>
    <row r="1013" spans="1:6" x14ac:dyDescent="0.25">
      <c r="A1013" t="s">
        <v>3806</v>
      </c>
      <c r="B1013">
        <v>6.5399999999999996E-4</v>
      </c>
      <c r="C1013">
        <v>203</v>
      </c>
      <c r="D1013">
        <v>70411</v>
      </c>
      <c r="E1013" t="s">
        <v>1880</v>
      </c>
      <c r="F1013">
        <f>IFERROR(IF(VLOOKUP(E1013,'refseq-Greedy'!$E$2:$E$3707,1,0)= E1013,1,0),0)</f>
        <v>1</v>
      </c>
    </row>
    <row r="1014" spans="1:6" x14ac:dyDescent="0.25">
      <c r="A1014" t="s">
        <v>3806</v>
      </c>
      <c r="B1014">
        <v>6.5099999999999999E-4</v>
      </c>
      <c r="C1014">
        <v>202</v>
      </c>
      <c r="D1014">
        <v>134550</v>
      </c>
      <c r="E1014" t="s">
        <v>3013</v>
      </c>
      <c r="F1014">
        <f>IFERROR(IF(VLOOKUP(E1014,'refseq-Greedy'!$E$2:$E$3707,1,0)= E1014,1,0),0)</f>
        <v>1</v>
      </c>
    </row>
    <row r="1015" spans="1:6" x14ac:dyDescent="0.25">
      <c r="A1015" t="s">
        <v>3806</v>
      </c>
      <c r="B1015">
        <v>6.4499999999999996E-4</v>
      </c>
      <c r="C1015">
        <v>200</v>
      </c>
      <c r="D1015">
        <v>158483</v>
      </c>
      <c r="E1015" t="s">
        <v>2644</v>
      </c>
      <c r="F1015">
        <f>IFERROR(IF(VLOOKUP(E1015,'refseq-Greedy'!$E$2:$E$3707,1,0)= E1015,1,0),0)</f>
        <v>1</v>
      </c>
    </row>
    <row r="1016" spans="1:6" x14ac:dyDescent="0.25">
      <c r="A1016" t="s">
        <v>3806</v>
      </c>
      <c r="B1016">
        <v>6.4499999999999996E-4</v>
      </c>
      <c r="C1016">
        <v>200</v>
      </c>
      <c r="D1016">
        <v>1263978</v>
      </c>
      <c r="E1016" t="s">
        <v>1361</v>
      </c>
      <c r="F1016">
        <f>IFERROR(IF(VLOOKUP(E1016,'refseq-Greedy'!$E$2:$E$3707,1,0)= E1016,1,0),0)</f>
        <v>1</v>
      </c>
    </row>
    <row r="1017" spans="1:6" x14ac:dyDescent="0.25">
      <c r="A1017" t="s">
        <v>3806</v>
      </c>
      <c r="B1017">
        <v>6.4099999999999997E-4</v>
      </c>
      <c r="C1017">
        <v>199</v>
      </c>
      <c r="D1017">
        <v>1649510</v>
      </c>
      <c r="E1017" t="s">
        <v>2560</v>
      </c>
      <c r="F1017">
        <f>IFERROR(IF(VLOOKUP(E1017,'refseq-Greedy'!$E$2:$E$3707,1,0)= E1017,1,0),0)</f>
        <v>1</v>
      </c>
    </row>
    <row r="1018" spans="1:6" x14ac:dyDescent="0.25">
      <c r="A1018" t="s">
        <v>3806</v>
      </c>
      <c r="B1018">
        <v>6.38E-4</v>
      </c>
      <c r="C1018">
        <v>198</v>
      </c>
      <c r="D1018">
        <v>74030</v>
      </c>
      <c r="E1018" t="s">
        <v>830</v>
      </c>
      <c r="F1018">
        <f>IFERROR(IF(VLOOKUP(E1018,'refseq-Greedy'!$E$2:$E$3707,1,0)= E1018,1,0),0)</f>
        <v>1</v>
      </c>
    </row>
    <row r="1019" spans="1:6" x14ac:dyDescent="0.25">
      <c r="A1019" t="s">
        <v>3806</v>
      </c>
      <c r="B1019">
        <v>6.3500000000000004E-4</v>
      </c>
      <c r="C1019">
        <v>197</v>
      </c>
      <c r="D1019">
        <v>104204</v>
      </c>
      <c r="E1019" t="s">
        <v>2331</v>
      </c>
      <c r="F1019">
        <f>IFERROR(IF(VLOOKUP(E1019,'refseq-Greedy'!$E$2:$E$3707,1,0)= E1019,1,0),0)</f>
        <v>1</v>
      </c>
    </row>
    <row r="1020" spans="1:6" x14ac:dyDescent="0.25">
      <c r="A1020" t="s">
        <v>3806</v>
      </c>
      <c r="B1020">
        <v>6.3500000000000004E-4</v>
      </c>
      <c r="C1020">
        <v>197</v>
      </c>
      <c r="D1020">
        <v>256616</v>
      </c>
      <c r="E1020" t="s">
        <v>3032</v>
      </c>
      <c r="F1020">
        <f>IFERROR(IF(VLOOKUP(E1020,'refseq-Greedy'!$E$2:$E$3707,1,0)= E1020,1,0),0)</f>
        <v>1</v>
      </c>
    </row>
    <row r="1021" spans="1:6" x14ac:dyDescent="0.25">
      <c r="A1021" t="s">
        <v>3806</v>
      </c>
      <c r="B1021">
        <v>6.3500000000000004E-4</v>
      </c>
      <c r="C1021">
        <v>197</v>
      </c>
      <c r="D1021">
        <v>596707</v>
      </c>
      <c r="E1021" t="s">
        <v>1597</v>
      </c>
      <c r="F1021">
        <f>IFERROR(IF(VLOOKUP(E1021,'refseq-Greedy'!$E$2:$E$3707,1,0)= E1021,1,0),0)</f>
        <v>1</v>
      </c>
    </row>
    <row r="1022" spans="1:6" x14ac:dyDescent="0.25">
      <c r="A1022" t="s">
        <v>3806</v>
      </c>
      <c r="B1022">
        <v>6.3500000000000004E-4</v>
      </c>
      <c r="C1022">
        <v>197</v>
      </c>
      <c r="D1022">
        <v>1082930</v>
      </c>
      <c r="E1022" t="s">
        <v>879</v>
      </c>
      <c r="F1022">
        <f>IFERROR(IF(VLOOKUP(E1022,'refseq-Greedy'!$E$2:$E$3707,1,0)= E1022,1,0),0)</f>
        <v>1</v>
      </c>
    </row>
    <row r="1023" spans="1:6" x14ac:dyDescent="0.25">
      <c r="A1023" t="s">
        <v>3806</v>
      </c>
      <c r="B1023">
        <v>6.3199999999999997E-4</v>
      </c>
      <c r="C1023">
        <v>196</v>
      </c>
      <c r="D1023">
        <v>1190</v>
      </c>
      <c r="E1023" t="s">
        <v>1202</v>
      </c>
      <c r="F1023">
        <f>IFERROR(IF(VLOOKUP(E1023,'refseq-Greedy'!$E$2:$E$3707,1,0)= E1023,1,0),0)</f>
        <v>1</v>
      </c>
    </row>
    <row r="1024" spans="1:6" x14ac:dyDescent="0.25">
      <c r="A1024" t="s">
        <v>3806</v>
      </c>
      <c r="B1024">
        <v>6.3199999999999997E-4</v>
      </c>
      <c r="C1024">
        <v>196</v>
      </c>
      <c r="D1024">
        <v>28048</v>
      </c>
      <c r="E1024" t="s">
        <v>2800</v>
      </c>
      <c r="F1024">
        <f>IFERROR(IF(VLOOKUP(E1024,'refseq-Greedy'!$E$2:$E$3707,1,0)= E1024,1,0),0)</f>
        <v>1</v>
      </c>
    </row>
    <row r="1025" spans="1:6" x14ac:dyDescent="0.25">
      <c r="A1025" t="s">
        <v>3806</v>
      </c>
      <c r="B1025">
        <v>6.2799999999999998E-4</v>
      </c>
      <c r="C1025">
        <v>195</v>
      </c>
      <c r="D1025">
        <v>1860</v>
      </c>
      <c r="E1025" t="s">
        <v>708</v>
      </c>
      <c r="F1025">
        <f>IFERROR(IF(VLOOKUP(E1025,'refseq-Greedy'!$E$2:$E$3707,1,0)= E1025,1,0),0)</f>
        <v>1</v>
      </c>
    </row>
    <row r="1026" spans="1:6" x14ac:dyDescent="0.25">
      <c r="A1026" t="s">
        <v>3806</v>
      </c>
      <c r="B1026">
        <v>6.2500000000000001E-4</v>
      </c>
      <c r="C1026">
        <v>194</v>
      </c>
      <c r="D1026">
        <v>38501</v>
      </c>
      <c r="E1026" t="s">
        <v>733</v>
      </c>
      <c r="F1026">
        <f>IFERROR(IF(VLOOKUP(E1026,'refseq-Greedy'!$E$2:$E$3707,1,0)= E1026,1,0),0)</f>
        <v>1</v>
      </c>
    </row>
    <row r="1027" spans="1:6" x14ac:dyDescent="0.25">
      <c r="A1027" t="s">
        <v>3806</v>
      </c>
      <c r="B1027">
        <v>6.2500000000000001E-4</v>
      </c>
      <c r="C1027">
        <v>194</v>
      </c>
      <c r="D1027">
        <v>1443590</v>
      </c>
      <c r="E1027" t="s">
        <v>2107</v>
      </c>
      <c r="F1027">
        <f>IFERROR(IF(VLOOKUP(E1027,'refseq-Greedy'!$E$2:$E$3707,1,0)= E1027,1,0),0)</f>
        <v>1</v>
      </c>
    </row>
    <row r="1028" spans="1:6" x14ac:dyDescent="0.25">
      <c r="A1028" t="s">
        <v>3806</v>
      </c>
      <c r="B1028">
        <v>6.2200000000000005E-4</v>
      </c>
      <c r="C1028">
        <v>193</v>
      </c>
      <c r="D1028">
        <v>71</v>
      </c>
      <c r="E1028" t="s">
        <v>2061</v>
      </c>
      <c r="F1028">
        <f>IFERROR(IF(VLOOKUP(E1028,'refseq-Greedy'!$E$2:$E$3707,1,0)= E1028,1,0),0)</f>
        <v>1</v>
      </c>
    </row>
    <row r="1029" spans="1:6" x14ac:dyDescent="0.25">
      <c r="A1029" t="s">
        <v>3806</v>
      </c>
      <c r="B1029">
        <v>6.2200000000000005E-4</v>
      </c>
      <c r="C1029">
        <v>193</v>
      </c>
      <c r="D1029">
        <v>1406135</v>
      </c>
      <c r="E1029" t="s">
        <v>2028</v>
      </c>
      <c r="F1029">
        <f>IFERROR(IF(VLOOKUP(E1029,'refseq-Greedy'!$E$2:$E$3707,1,0)= E1029,1,0),0)</f>
        <v>1</v>
      </c>
    </row>
    <row r="1030" spans="1:6" x14ac:dyDescent="0.25">
      <c r="A1030" t="s">
        <v>3806</v>
      </c>
      <c r="B1030">
        <v>6.2200000000000005E-4</v>
      </c>
      <c r="C1030">
        <v>193</v>
      </c>
      <c r="D1030">
        <v>1847725</v>
      </c>
      <c r="E1030" t="s">
        <v>2213</v>
      </c>
      <c r="F1030">
        <f>IFERROR(IF(VLOOKUP(E1030,'refseq-Greedy'!$E$2:$E$3707,1,0)= E1030,1,0),0)</f>
        <v>1</v>
      </c>
    </row>
    <row r="1031" spans="1:6" x14ac:dyDescent="0.25">
      <c r="A1031" t="s">
        <v>3806</v>
      </c>
      <c r="B1031">
        <v>6.1899999999999998E-4</v>
      </c>
      <c r="C1031">
        <v>192</v>
      </c>
      <c r="D1031">
        <v>404</v>
      </c>
      <c r="E1031" t="s">
        <v>1699</v>
      </c>
      <c r="F1031">
        <f>IFERROR(IF(VLOOKUP(E1031,'refseq-Greedy'!$E$2:$E$3707,1,0)= E1031,1,0),0)</f>
        <v>1</v>
      </c>
    </row>
    <row r="1032" spans="1:6" x14ac:dyDescent="0.25">
      <c r="A1032" t="s">
        <v>3806</v>
      </c>
      <c r="B1032">
        <v>6.1899999999999998E-4</v>
      </c>
      <c r="C1032">
        <v>192</v>
      </c>
      <c r="D1032">
        <v>69474</v>
      </c>
      <c r="E1032" t="s">
        <v>2096</v>
      </c>
      <c r="F1032">
        <f>IFERROR(IF(VLOOKUP(E1032,'refseq-Greedy'!$E$2:$E$3707,1,0)= E1032,1,0),0)</f>
        <v>1</v>
      </c>
    </row>
    <row r="1033" spans="1:6" x14ac:dyDescent="0.25">
      <c r="A1033" t="s">
        <v>3806</v>
      </c>
      <c r="B1033">
        <v>6.1899999999999998E-4</v>
      </c>
      <c r="C1033">
        <v>192</v>
      </c>
      <c r="D1033">
        <v>82980</v>
      </c>
      <c r="E1033" t="s">
        <v>1731</v>
      </c>
      <c r="F1033">
        <f>IFERROR(IF(VLOOKUP(E1033,'refseq-Greedy'!$E$2:$E$3707,1,0)= E1033,1,0),0)</f>
        <v>1</v>
      </c>
    </row>
    <row r="1034" spans="1:6" x14ac:dyDescent="0.25">
      <c r="A1034" t="s">
        <v>3806</v>
      </c>
      <c r="B1034">
        <v>6.1899999999999998E-4</v>
      </c>
      <c r="C1034">
        <v>192</v>
      </c>
      <c r="D1034">
        <v>141948</v>
      </c>
      <c r="E1034" t="s">
        <v>1680</v>
      </c>
      <c r="F1034">
        <f>IFERROR(IF(VLOOKUP(E1034,'refseq-Greedy'!$E$2:$E$3707,1,0)= E1034,1,0),0)</f>
        <v>1</v>
      </c>
    </row>
    <row r="1035" spans="1:6" x14ac:dyDescent="0.25">
      <c r="A1035" t="s">
        <v>3806</v>
      </c>
      <c r="B1035">
        <v>6.1600000000000001E-4</v>
      </c>
      <c r="C1035">
        <v>191</v>
      </c>
      <c r="D1035">
        <v>43673</v>
      </c>
      <c r="E1035" t="s">
        <v>2220</v>
      </c>
      <c r="F1035">
        <f>IFERROR(IF(VLOOKUP(E1035,'refseq-Greedy'!$E$2:$E$3707,1,0)= E1035,1,0),0)</f>
        <v>1</v>
      </c>
    </row>
    <row r="1036" spans="1:6" x14ac:dyDescent="0.25">
      <c r="A1036" t="s">
        <v>3806</v>
      </c>
      <c r="B1036">
        <v>6.1600000000000001E-4</v>
      </c>
      <c r="C1036">
        <v>191</v>
      </c>
      <c r="D1036">
        <v>376170</v>
      </c>
      <c r="E1036" t="s">
        <v>2551</v>
      </c>
      <c r="F1036">
        <f>IFERROR(IF(VLOOKUP(E1036,'refseq-Greedy'!$E$2:$E$3707,1,0)= E1036,1,0),0)</f>
        <v>1</v>
      </c>
    </row>
    <row r="1037" spans="1:6" x14ac:dyDescent="0.25">
      <c r="A1037" t="s">
        <v>3806</v>
      </c>
      <c r="B1037">
        <v>6.1600000000000001E-4</v>
      </c>
      <c r="C1037">
        <v>191</v>
      </c>
      <c r="D1037">
        <v>1653174</v>
      </c>
      <c r="E1037" t="s">
        <v>1336</v>
      </c>
      <c r="F1037">
        <f>IFERROR(IF(VLOOKUP(E1037,'refseq-Greedy'!$E$2:$E$3707,1,0)= E1037,1,0),0)</f>
        <v>1</v>
      </c>
    </row>
    <row r="1038" spans="1:6" x14ac:dyDescent="0.25">
      <c r="A1038" t="s">
        <v>3806</v>
      </c>
      <c r="B1038">
        <v>6.1200000000000002E-4</v>
      </c>
      <c r="C1038">
        <v>190</v>
      </c>
      <c r="D1038">
        <v>359336</v>
      </c>
      <c r="E1038" t="s">
        <v>1587</v>
      </c>
      <c r="F1038">
        <f>IFERROR(IF(VLOOKUP(E1038,'refseq-Greedy'!$E$2:$E$3707,1,0)= E1038,1,0),0)</f>
        <v>1</v>
      </c>
    </row>
    <row r="1039" spans="1:6" x14ac:dyDescent="0.25">
      <c r="A1039" t="s">
        <v>3806</v>
      </c>
      <c r="B1039">
        <v>6.0899999999999995E-4</v>
      </c>
      <c r="C1039">
        <v>189</v>
      </c>
      <c r="D1039">
        <v>187</v>
      </c>
      <c r="E1039" t="s">
        <v>2164</v>
      </c>
      <c r="F1039">
        <f>IFERROR(IF(VLOOKUP(E1039,'refseq-Greedy'!$E$2:$E$3707,1,0)= E1039,1,0),0)</f>
        <v>1</v>
      </c>
    </row>
    <row r="1040" spans="1:6" x14ac:dyDescent="0.25">
      <c r="A1040" t="s">
        <v>3806</v>
      </c>
      <c r="B1040">
        <v>6.0899999999999995E-4</v>
      </c>
      <c r="C1040">
        <v>189</v>
      </c>
      <c r="D1040">
        <v>303379</v>
      </c>
      <c r="E1040" t="s">
        <v>2071</v>
      </c>
      <c r="F1040">
        <f>IFERROR(IF(VLOOKUP(E1040,'refseq-Greedy'!$E$2:$E$3707,1,0)= E1040,1,0),0)</f>
        <v>1</v>
      </c>
    </row>
    <row r="1041" spans="1:6" x14ac:dyDescent="0.25">
      <c r="A1041" t="s">
        <v>3806</v>
      </c>
      <c r="B1041">
        <v>6.0599999999999998E-4</v>
      </c>
      <c r="C1041">
        <v>188</v>
      </c>
      <c r="D1041">
        <v>150203</v>
      </c>
      <c r="E1041" t="s">
        <v>2097</v>
      </c>
      <c r="F1041">
        <f>IFERROR(IF(VLOOKUP(E1041,'refseq-Greedy'!$E$2:$E$3707,1,0)= E1041,1,0),0)</f>
        <v>1</v>
      </c>
    </row>
    <row r="1042" spans="1:6" x14ac:dyDescent="0.25">
      <c r="A1042" t="s">
        <v>3806</v>
      </c>
      <c r="B1042">
        <v>6.0300000000000002E-4</v>
      </c>
      <c r="C1042">
        <v>187</v>
      </c>
      <c r="D1042">
        <v>75309</v>
      </c>
      <c r="E1042" t="s">
        <v>583</v>
      </c>
      <c r="F1042">
        <f>IFERROR(IF(VLOOKUP(E1042,'refseq-Greedy'!$E$2:$E$3707,1,0)= E1042,1,0),0)</f>
        <v>1</v>
      </c>
    </row>
    <row r="1043" spans="1:6" x14ac:dyDescent="0.25">
      <c r="A1043" t="s">
        <v>3806</v>
      </c>
      <c r="B1043">
        <v>6.0300000000000002E-4</v>
      </c>
      <c r="C1043">
        <v>187</v>
      </c>
      <c r="D1043">
        <v>556257</v>
      </c>
      <c r="E1043" t="s">
        <v>1577</v>
      </c>
      <c r="F1043">
        <f>IFERROR(IF(VLOOKUP(E1043,'refseq-Greedy'!$E$2:$E$3707,1,0)= E1043,1,0),0)</f>
        <v>1</v>
      </c>
    </row>
    <row r="1044" spans="1:6" x14ac:dyDescent="0.25">
      <c r="A1044" t="s">
        <v>3806</v>
      </c>
      <c r="B1044">
        <v>5.9900000000000003E-4</v>
      </c>
      <c r="C1044">
        <v>186</v>
      </c>
      <c r="D1044">
        <v>697025</v>
      </c>
      <c r="E1044" t="s">
        <v>2437</v>
      </c>
      <c r="F1044">
        <f>IFERROR(IF(VLOOKUP(E1044,'refseq-Greedy'!$E$2:$E$3707,1,0)= E1044,1,0),0)</f>
        <v>1</v>
      </c>
    </row>
    <row r="1045" spans="1:6" x14ac:dyDescent="0.25">
      <c r="A1045" t="s">
        <v>3806</v>
      </c>
      <c r="B1045">
        <v>5.9599999999999996E-4</v>
      </c>
      <c r="C1045">
        <v>185</v>
      </c>
      <c r="D1045">
        <v>133193</v>
      </c>
      <c r="E1045" t="s">
        <v>1861</v>
      </c>
      <c r="F1045">
        <f>IFERROR(IF(VLOOKUP(E1045,'refseq-Greedy'!$E$2:$E$3707,1,0)= E1045,1,0),0)</f>
        <v>1</v>
      </c>
    </row>
    <row r="1046" spans="1:6" x14ac:dyDescent="0.25">
      <c r="A1046" t="s">
        <v>3806</v>
      </c>
      <c r="B1046">
        <v>5.9000000000000003E-4</v>
      </c>
      <c r="C1046">
        <v>183</v>
      </c>
      <c r="D1046">
        <v>1434018</v>
      </c>
      <c r="E1046" t="s">
        <v>3022</v>
      </c>
      <c r="F1046">
        <f>IFERROR(IF(VLOOKUP(E1046,'refseq-Greedy'!$E$2:$E$3707,1,0)= E1046,1,0),0)</f>
        <v>1</v>
      </c>
    </row>
    <row r="1047" spans="1:6" x14ac:dyDescent="0.25">
      <c r="A1047" t="s">
        <v>3806</v>
      </c>
      <c r="B1047">
        <v>5.8699999999999996E-4</v>
      </c>
      <c r="C1047">
        <v>182</v>
      </c>
      <c r="D1047">
        <v>1825023</v>
      </c>
      <c r="E1047" t="s">
        <v>2490</v>
      </c>
      <c r="F1047">
        <f>IFERROR(IF(VLOOKUP(E1047,'refseq-Greedy'!$E$2:$E$3707,1,0)= E1047,1,0),0)</f>
        <v>1</v>
      </c>
    </row>
    <row r="1048" spans="1:6" x14ac:dyDescent="0.25">
      <c r="A1048" t="s">
        <v>3806</v>
      </c>
      <c r="B1048">
        <v>5.8699999999999996E-4</v>
      </c>
      <c r="C1048">
        <v>182</v>
      </c>
      <c r="D1048">
        <v>1860077</v>
      </c>
      <c r="E1048" t="s">
        <v>2973</v>
      </c>
      <c r="F1048">
        <f>IFERROR(IF(VLOOKUP(E1048,'refseq-Greedy'!$E$2:$E$3707,1,0)= E1048,1,0),0)</f>
        <v>1</v>
      </c>
    </row>
    <row r="1049" spans="1:6" x14ac:dyDescent="0.25">
      <c r="A1049" t="s">
        <v>3806</v>
      </c>
      <c r="B1049">
        <v>5.8E-4</v>
      </c>
      <c r="C1049">
        <v>180</v>
      </c>
      <c r="D1049">
        <v>465</v>
      </c>
      <c r="E1049" t="s">
        <v>2254</v>
      </c>
      <c r="F1049">
        <f>IFERROR(IF(VLOOKUP(E1049,'refseq-Greedy'!$E$2:$E$3707,1,0)= E1049,1,0),0)</f>
        <v>1</v>
      </c>
    </row>
    <row r="1050" spans="1:6" x14ac:dyDescent="0.25">
      <c r="A1050" t="s">
        <v>3806</v>
      </c>
      <c r="B1050">
        <v>5.8E-4</v>
      </c>
      <c r="C1050">
        <v>180</v>
      </c>
      <c r="D1050">
        <v>263377</v>
      </c>
      <c r="E1050" t="s">
        <v>1682</v>
      </c>
      <c r="F1050">
        <f>IFERROR(IF(VLOOKUP(E1050,'refseq-Greedy'!$E$2:$E$3707,1,0)= E1050,1,0),0)</f>
        <v>1</v>
      </c>
    </row>
    <row r="1051" spans="1:6" x14ac:dyDescent="0.25">
      <c r="A1051" t="s">
        <v>3806</v>
      </c>
      <c r="B1051">
        <v>5.7700000000000004E-4</v>
      </c>
      <c r="C1051">
        <v>179</v>
      </c>
      <c r="D1051">
        <v>532</v>
      </c>
      <c r="E1051" t="s">
        <v>1647</v>
      </c>
      <c r="F1051">
        <f>IFERROR(IF(VLOOKUP(E1051,'refseq-Greedy'!$E$2:$E$3707,1,0)= E1051,1,0),0)</f>
        <v>1</v>
      </c>
    </row>
    <row r="1052" spans="1:6" x14ac:dyDescent="0.25">
      <c r="A1052" t="s">
        <v>3806</v>
      </c>
      <c r="B1052">
        <v>5.6400000000000005E-4</v>
      </c>
      <c r="C1052">
        <v>175</v>
      </c>
      <c r="D1052">
        <v>28100</v>
      </c>
      <c r="E1052" t="s">
        <v>1289</v>
      </c>
      <c r="F1052">
        <f>IFERROR(IF(VLOOKUP(E1052,'refseq-Greedy'!$E$2:$E$3707,1,0)= E1052,1,0),0)</f>
        <v>1</v>
      </c>
    </row>
    <row r="1053" spans="1:6" x14ac:dyDescent="0.25">
      <c r="A1053" t="s">
        <v>3806</v>
      </c>
      <c r="B1053">
        <v>5.6099999999999998E-4</v>
      </c>
      <c r="C1053">
        <v>174</v>
      </c>
      <c r="D1053">
        <v>81682</v>
      </c>
      <c r="E1053" t="s">
        <v>2084</v>
      </c>
      <c r="F1053">
        <f>IFERROR(IF(VLOOKUP(E1053,'refseq-Greedy'!$E$2:$E$3707,1,0)= E1053,1,0),0)</f>
        <v>1</v>
      </c>
    </row>
    <row r="1054" spans="1:6" x14ac:dyDescent="0.25">
      <c r="A1054" t="s">
        <v>3806</v>
      </c>
      <c r="B1054">
        <v>5.6099999999999998E-4</v>
      </c>
      <c r="C1054">
        <v>174</v>
      </c>
      <c r="D1054">
        <v>83654</v>
      </c>
      <c r="E1054" t="s">
        <v>2357</v>
      </c>
      <c r="F1054">
        <f>IFERROR(IF(VLOOKUP(E1054,'refseq-Greedy'!$E$2:$E$3707,1,0)= E1054,1,0),0)</f>
        <v>1</v>
      </c>
    </row>
    <row r="1055" spans="1:6" x14ac:dyDescent="0.25">
      <c r="A1055" t="s">
        <v>3806</v>
      </c>
      <c r="B1055">
        <v>5.5800000000000001E-4</v>
      </c>
      <c r="C1055">
        <v>173</v>
      </c>
      <c r="D1055">
        <v>164450</v>
      </c>
      <c r="E1055" t="s">
        <v>2175</v>
      </c>
      <c r="F1055">
        <f>IFERROR(IF(VLOOKUP(E1055,'refseq-Greedy'!$E$2:$E$3707,1,0)= E1055,1,0),0)</f>
        <v>1</v>
      </c>
    </row>
    <row r="1056" spans="1:6" x14ac:dyDescent="0.25">
      <c r="A1056" t="s">
        <v>3806</v>
      </c>
      <c r="B1056">
        <v>5.5800000000000001E-4</v>
      </c>
      <c r="C1056">
        <v>173</v>
      </c>
      <c r="D1056">
        <v>551759</v>
      </c>
      <c r="E1056" t="s">
        <v>3061</v>
      </c>
      <c r="F1056">
        <f>IFERROR(IF(VLOOKUP(E1056,'refseq-Greedy'!$E$2:$E$3707,1,0)= E1056,1,0),0)</f>
        <v>1</v>
      </c>
    </row>
    <row r="1057" spans="1:6" x14ac:dyDescent="0.25">
      <c r="A1057" t="s">
        <v>3806</v>
      </c>
      <c r="B1057">
        <v>5.5400000000000002E-4</v>
      </c>
      <c r="C1057">
        <v>172</v>
      </c>
      <c r="D1057">
        <v>2270</v>
      </c>
      <c r="E1057" t="s">
        <v>2418</v>
      </c>
      <c r="F1057">
        <f>IFERROR(IF(VLOOKUP(E1057,'refseq-Greedy'!$E$2:$E$3707,1,0)= E1057,1,0),0)</f>
        <v>1</v>
      </c>
    </row>
    <row r="1058" spans="1:6" x14ac:dyDescent="0.25">
      <c r="A1058" t="s">
        <v>3806</v>
      </c>
      <c r="B1058">
        <v>5.5400000000000002E-4</v>
      </c>
      <c r="C1058">
        <v>172</v>
      </c>
      <c r="D1058">
        <v>119541</v>
      </c>
      <c r="E1058" t="s">
        <v>3170</v>
      </c>
      <c r="F1058">
        <f>IFERROR(IF(VLOOKUP(E1058,'refseq-Greedy'!$E$2:$E$3707,1,0)= E1058,1,0),0)</f>
        <v>1</v>
      </c>
    </row>
    <row r="1059" spans="1:6" x14ac:dyDescent="0.25">
      <c r="A1059" t="s">
        <v>3806</v>
      </c>
      <c r="B1059">
        <v>5.5400000000000002E-4</v>
      </c>
      <c r="C1059">
        <v>172</v>
      </c>
      <c r="D1059">
        <v>318147</v>
      </c>
      <c r="E1059" t="s">
        <v>1637</v>
      </c>
      <c r="F1059">
        <f>IFERROR(IF(VLOOKUP(E1059,'refseq-Greedy'!$E$2:$E$3707,1,0)= E1059,1,0),0)</f>
        <v>1</v>
      </c>
    </row>
    <row r="1060" spans="1:6" x14ac:dyDescent="0.25">
      <c r="A1060" t="s">
        <v>3806</v>
      </c>
      <c r="B1060">
        <v>5.5099999999999995E-4</v>
      </c>
      <c r="C1060">
        <v>171</v>
      </c>
      <c r="D1060">
        <v>32257</v>
      </c>
      <c r="E1060" t="s">
        <v>1023</v>
      </c>
      <c r="F1060">
        <f>IFERROR(IF(VLOOKUP(E1060,'refseq-Greedy'!$E$2:$E$3707,1,0)= E1060,1,0),0)</f>
        <v>1</v>
      </c>
    </row>
    <row r="1061" spans="1:6" x14ac:dyDescent="0.25">
      <c r="A1061" t="s">
        <v>3806</v>
      </c>
      <c r="B1061">
        <v>5.4799999999999998E-4</v>
      </c>
      <c r="C1061">
        <v>170</v>
      </c>
      <c r="D1061">
        <v>568</v>
      </c>
      <c r="E1061" t="s">
        <v>1900</v>
      </c>
      <c r="F1061">
        <f>IFERROR(IF(VLOOKUP(E1061,'refseq-Greedy'!$E$2:$E$3707,1,0)= E1061,1,0),0)</f>
        <v>1</v>
      </c>
    </row>
    <row r="1062" spans="1:6" x14ac:dyDescent="0.25">
      <c r="A1062" t="s">
        <v>3806</v>
      </c>
      <c r="B1062">
        <v>5.4799999999999998E-4</v>
      </c>
      <c r="C1062">
        <v>170</v>
      </c>
      <c r="D1062">
        <v>1778653</v>
      </c>
      <c r="E1062" t="s">
        <v>1455</v>
      </c>
      <c r="F1062">
        <f>IFERROR(IF(VLOOKUP(E1062,'refseq-Greedy'!$E$2:$E$3707,1,0)= E1062,1,0),0)</f>
        <v>1</v>
      </c>
    </row>
    <row r="1063" spans="1:6" x14ac:dyDescent="0.25">
      <c r="A1063" t="s">
        <v>3806</v>
      </c>
      <c r="B1063">
        <v>5.4500000000000002E-4</v>
      </c>
      <c r="C1063">
        <v>169</v>
      </c>
      <c r="D1063">
        <v>289244</v>
      </c>
      <c r="E1063" t="s">
        <v>2785</v>
      </c>
      <c r="F1063">
        <f>IFERROR(IF(VLOOKUP(E1063,'refseq-Greedy'!$E$2:$E$3707,1,0)= E1063,1,0),0)</f>
        <v>1</v>
      </c>
    </row>
    <row r="1064" spans="1:6" x14ac:dyDescent="0.25">
      <c r="A1064" t="s">
        <v>3806</v>
      </c>
      <c r="B1064">
        <v>5.4500000000000002E-4</v>
      </c>
      <c r="C1064">
        <v>169</v>
      </c>
      <c r="D1064">
        <v>295595</v>
      </c>
      <c r="E1064" t="s">
        <v>2609</v>
      </c>
      <c r="F1064">
        <f>IFERROR(IF(VLOOKUP(E1064,'refseq-Greedy'!$E$2:$E$3707,1,0)= E1064,1,0),0)</f>
        <v>1</v>
      </c>
    </row>
    <row r="1065" spans="1:6" x14ac:dyDescent="0.25">
      <c r="A1065" t="s">
        <v>3806</v>
      </c>
      <c r="B1065">
        <v>5.4500000000000002E-4</v>
      </c>
      <c r="C1065">
        <v>169</v>
      </c>
      <c r="D1065">
        <v>401469</v>
      </c>
      <c r="E1065" t="s">
        <v>1826</v>
      </c>
      <c r="F1065">
        <f>IFERROR(IF(VLOOKUP(E1065,'refseq-Greedy'!$E$2:$E$3707,1,0)= E1065,1,0),0)</f>
        <v>1</v>
      </c>
    </row>
    <row r="1066" spans="1:6" x14ac:dyDescent="0.25">
      <c r="A1066" t="s">
        <v>3806</v>
      </c>
      <c r="B1066">
        <v>5.4500000000000002E-4</v>
      </c>
      <c r="C1066">
        <v>169</v>
      </c>
      <c r="D1066">
        <v>1915401</v>
      </c>
      <c r="E1066" t="s">
        <v>3089</v>
      </c>
      <c r="F1066">
        <f>IFERROR(IF(VLOOKUP(E1066,'refseq-Greedy'!$E$2:$E$3707,1,0)= E1066,1,0),0)</f>
        <v>1</v>
      </c>
    </row>
    <row r="1067" spans="1:6" x14ac:dyDescent="0.25">
      <c r="A1067" t="s">
        <v>3806</v>
      </c>
      <c r="B1067">
        <v>5.4100000000000003E-4</v>
      </c>
      <c r="C1067">
        <v>168</v>
      </c>
      <c r="D1067">
        <v>228972</v>
      </c>
      <c r="E1067" t="s">
        <v>2427</v>
      </c>
      <c r="F1067">
        <f>IFERROR(IF(VLOOKUP(E1067,'refseq-Greedy'!$E$2:$E$3707,1,0)= E1067,1,0),0)</f>
        <v>1</v>
      </c>
    </row>
    <row r="1068" spans="1:6" x14ac:dyDescent="0.25">
      <c r="A1068" t="s">
        <v>3806</v>
      </c>
      <c r="B1068">
        <v>5.4100000000000003E-4</v>
      </c>
      <c r="C1068">
        <v>168</v>
      </c>
      <c r="D1068">
        <v>929812</v>
      </c>
      <c r="E1068" t="s">
        <v>2943</v>
      </c>
      <c r="F1068">
        <f>IFERROR(IF(VLOOKUP(E1068,'refseq-Greedy'!$E$2:$E$3707,1,0)= E1068,1,0),0)</f>
        <v>1</v>
      </c>
    </row>
    <row r="1069" spans="1:6" x14ac:dyDescent="0.25">
      <c r="A1069" t="s">
        <v>3806</v>
      </c>
      <c r="B1069">
        <v>5.4100000000000003E-4</v>
      </c>
      <c r="C1069">
        <v>168</v>
      </c>
      <c r="D1069">
        <v>1648497</v>
      </c>
      <c r="E1069" t="s">
        <v>2768</v>
      </c>
      <c r="F1069">
        <f>IFERROR(IF(VLOOKUP(E1069,'refseq-Greedy'!$E$2:$E$3707,1,0)= E1069,1,0),0)</f>
        <v>1</v>
      </c>
    </row>
    <row r="1070" spans="1:6" x14ac:dyDescent="0.25">
      <c r="A1070" t="s">
        <v>3806</v>
      </c>
      <c r="B1070">
        <v>5.3499999999999999E-4</v>
      </c>
      <c r="C1070">
        <v>166</v>
      </c>
      <c r="D1070">
        <v>208215</v>
      </c>
      <c r="E1070" t="s">
        <v>1514</v>
      </c>
      <c r="F1070">
        <f>IFERROR(IF(VLOOKUP(E1070,'refseq-Greedy'!$E$2:$E$3707,1,0)= E1070,1,0),0)</f>
        <v>1</v>
      </c>
    </row>
    <row r="1071" spans="1:6" x14ac:dyDescent="0.25">
      <c r="A1071" t="s">
        <v>3806</v>
      </c>
      <c r="B1071">
        <v>5.3200000000000003E-4</v>
      </c>
      <c r="C1071">
        <v>165</v>
      </c>
      <c r="D1071">
        <v>83677</v>
      </c>
      <c r="E1071" t="s">
        <v>1457</v>
      </c>
      <c r="F1071">
        <f>IFERROR(IF(VLOOKUP(E1071,'refseq-Greedy'!$E$2:$E$3707,1,0)= E1071,1,0),0)</f>
        <v>1</v>
      </c>
    </row>
    <row r="1072" spans="1:6" x14ac:dyDescent="0.25">
      <c r="A1072" t="s">
        <v>3806</v>
      </c>
      <c r="B1072">
        <v>5.3200000000000003E-4</v>
      </c>
      <c r="C1072">
        <v>165</v>
      </c>
      <c r="D1072">
        <v>1330545</v>
      </c>
      <c r="E1072" t="s">
        <v>2674</v>
      </c>
      <c r="F1072">
        <f>IFERROR(IF(VLOOKUP(E1072,'refseq-Greedy'!$E$2:$E$3707,1,0)= E1072,1,0),0)</f>
        <v>1</v>
      </c>
    </row>
    <row r="1073" spans="1:6" x14ac:dyDescent="0.25">
      <c r="A1073" t="s">
        <v>3806</v>
      </c>
      <c r="B1073">
        <v>5.2899999999999996E-4</v>
      </c>
      <c r="C1073">
        <v>164</v>
      </c>
      <c r="D1073">
        <v>1051</v>
      </c>
      <c r="E1073" t="s">
        <v>1315</v>
      </c>
      <c r="F1073">
        <f>IFERROR(IF(VLOOKUP(E1073,'refseq-Greedy'!$E$2:$E$3707,1,0)= E1073,1,0),0)</f>
        <v>1</v>
      </c>
    </row>
    <row r="1074" spans="1:6" x14ac:dyDescent="0.25">
      <c r="A1074" t="s">
        <v>3806</v>
      </c>
      <c r="B1074">
        <v>5.2899999999999996E-4</v>
      </c>
      <c r="C1074">
        <v>164</v>
      </c>
      <c r="D1074">
        <v>1802983</v>
      </c>
      <c r="E1074" t="s">
        <v>2710</v>
      </c>
      <c r="F1074">
        <f>IFERROR(IF(VLOOKUP(E1074,'refseq-Greedy'!$E$2:$E$3707,1,0)= E1074,1,0),0)</f>
        <v>1</v>
      </c>
    </row>
    <row r="1075" spans="1:6" x14ac:dyDescent="0.25">
      <c r="A1075" t="s">
        <v>3806</v>
      </c>
      <c r="B1075">
        <v>5.2499999999999997E-4</v>
      </c>
      <c r="C1075">
        <v>163</v>
      </c>
      <c r="D1075">
        <v>49277</v>
      </c>
      <c r="E1075" t="s">
        <v>911</v>
      </c>
      <c r="F1075">
        <f>IFERROR(IF(VLOOKUP(E1075,'refseq-Greedy'!$E$2:$E$3707,1,0)= E1075,1,0),0)</f>
        <v>1</v>
      </c>
    </row>
    <row r="1076" spans="1:6" x14ac:dyDescent="0.25">
      <c r="A1076" t="s">
        <v>3806</v>
      </c>
      <c r="B1076">
        <v>5.2499999999999997E-4</v>
      </c>
      <c r="C1076">
        <v>163</v>
      </c>
      <c r="D1076">
        <v>1980513</v>
      </c>
      <c r="E1076" t="s">
        <v>2503</v>
      </c>
      <c r="F1076">
        <f>IFERROR(IF(VLOOKUP(E1076,'refseq-Greedy'!$E$2:$E$3707,1,0)= E1076,1,0),0)</f>
        <v>1</v>
      </c>
    </row>
    <row r="1077" spans="1:6" x14ac:dyDescent="0.25">
      <c r="A1077" t="s">
        <v>3806</v>
      </c>
      <c r="B1077">
        <v>5.22E-4</v>
      </c>
      <c r="C1077">
        <v>162</v>
      </c>
      <c r="D1077">
        <v>74968</v>
      </c>
      <c r="E1077" t="s">
        <v>2240</v>
      </c>
      <c r="F1077">
        <f>IFERROR(IF(VLOOKUP(E1077,'refseq-Greedy'!$E$2:$E$3707,1,0)= E1077,1,0),0)</f>
        <v>1</v>
      </c>
    </row>
    <row r="1078" spans="1:6" x14ac:dyDescent="0.25">
      <c r="A1078" t="s">
        <v>3806</v>
      </c>
      <c r="B1078">
        <v>5.22E-4</v>
      </c>
      <c r="C1078">
        <v>162</v>
      </c>
      <c r="D1078">
        <v>246861</v>
      </c>
      <c r="E1078" t="s">
        <v>1681</v>
      </c>
      <c r="F1078">
        <f>IFERROR(IF(VLOOKUP(E1078,'refseq-Greedy'!$E$2:$E$3707,1,0)= E1078,1,0),0)</f>
        <v>1</v>
      </c>
    </row>
    <row r="1079" spans="1:6" x14ac:dyDescent="0.25">
      <c r="A1079" t="s">
        <v>3806</v>
      </c>
      <c r="B1079">
        <v>5.1900000000000004E-4</v>
      </c>
      <c r="C1079">
        <v>161</v>
      </c>
      <c r="D1079">
        <v>58842</v>
      </c>
      <c r="E1079" t="s">
        <v>2692</v>
      </c>
      <c r="F1079">
        <f>IFERROR(IF(VLOOKUP(E1079,'refseq-Greedy'!$E$2:$E$3707,1,0)= E1079,1,0),0)</f>
        <v>1</v>
      </c>
    </row>
    <row r="1080" spans="1:6" x14ac:dyDescent="0.25">
      <c r="A1080" t="s">
        <v>3806</v>
      </c>
      <c r="B1080">
        <v>5.1900000000000004E-4</v>
      </c>
      <c r="C1080">
        <v>161</v>
      </c>
      <c r="D1080">
        <v>91914</v>
      </c>
      <c r="E1080" t="s">
        <v>1849</v>
      </c>
      <c r="F1080">
        <f>IFERROR(IF(VLOOKUP(E1080,'refseq-Greedy'!$E$2:$E$3707,1,0)= E1080,1,0),0)</f>
        <v>1</v>
      </c>
    </row>
    <row r="1081" spans="1:6" x14ac:dyDescent="0.25">
      <c r="A1081" t="s">
        <v>3806</v>
      </c>
      <c r="B1081">
        <v>5.1599999999999997E-4</v>
      </c>
      <c r="C1081">
        <v>160</v>
      </c>
      <c r="D1081">
        <v>153497</v>
      </c>
      <c r="E1081" t="s">
        <v>2606</v>
      </c>
      <c r="F1081">
        <f>IFERROR(IF(VLOOKUP(E1081,'refseq-Greedy'!$E$2:$E$3707,1,0)= E1081,1,0),0)</f>
        <v>1</v>
      </c>
    </row>
    <row r="1082" spans="1:6" x14ac:dyDescent="0.25">
      <c r="A1082" t="s">
        <v>3806</v>
      </c>
      <c r="B1082">
        <v>5.1599999999999997E-4</v>
      </c>
      <c r="C1082">
        <v>160</v>
      </c>
      <c r="D1082">
        <v>159191</v>
      </c>
      <c r="E1082" t="s">
        <v>2174</v>
      </c>
      <c r="F1082">
        <f>IFERROR(IF(VLOOKUP(E1082,'refseq-Greedy'!$E$2:$E$3707,1,0)= E1082,1,0),0)</f>
        <v>1</v>
      </c>
    </row>
    <row r="1083" spans="1:6" x14ac:dyDescent="0.25">
      <c r="A1083" t="s">
        <v>3806</v>
      </c>
      <c r="B1083">
        <v>5.1599999999999997E-4</v>
      </c>
      <c r="C1083">
        <v>160</v>
      </c>
      <c r="D1083">
        <v>411566</v>
      </c>
      <c r="E1083" t="s">
        <v>2786</v>
      </c>
      <c r="F1083">
        <f>IFERROR(IF(VLOOKUP(E1083,'refseq-Greedy'!$E$2:$E$3707,1,0)= E1083,1,0),0)</f>
        <v>1</v>
      </c>
    </row>
    <row r="1084" spans="1:6" x14ac:dyDescent="0.25">
      <c r="A1084" t="s">
        <v>3806</v>
      </c>
      <c r="B1084">
        <v>5.1199999999999998E-4</v>
      </c>
      <c r="C1084">
        <v>159</v>
      </c>
      <c r="D1084">
        <v>366614</v>
      </c>
      <c r="E1084" t="s">
        <v>2729</v>
      </c>
      <c r="F1084">
        <f>IFERROR(IF(VLOOKUP(E1084,'refseq-Greedy'!$E$2:$E$3707,1,0)= E1084,1,0),0)</f>
        <v>1</v>
      </c>
    </row>
    <row r="1085" spans="1:6" x14ac:dyDescent="0.25">
      <c r="A1085" t="s">
        <v>3806</v>
      </c>
      <c r="B1085">
        <v>5.1199999999999998E-4</v>
      </c>
      <c r="C1085">
        <v>159</v>
      </c>
      <c r="D1085">
        <v>367771</v>
      </c>
      <c r="E1085" t="s">
        <v>2860</v>
      </c>
      <c r="F1085">
        <f>IFERROR(IF(VLOOKUP(E1085,'refseq-Greedy'!$E$2:$E$3707,1,0)= E1085,1,0),0)</f>
        <v>1</v>
      </c>
    </row>
    <row r="1086" spans="1:6" x14ac:dyDescent="0.25">
      <c r="A1086" t="s">
        <v>3806</v>
      </c>
      <c r="B1086">
        <v>5.1199999999999998E-4</v>
      </c>
      <c r="C1086">
        <v>159</v>
      </c>
      <c r="D1086">
        <v>1649486</v>
      </c>
      <c r="E1086" t="s">
        <v>3221</v>
      </c>
      <c r="F1086">
        <f>IFERROR(IF(VLOOKUP(E1086,'refseq-Greedy'!$E$2:$E$3707,1,0)= E1086,1,0),0)</f>
        <v>1</v>
      </c>
    </row>
    <row r="1087" spans="1:6" x14ac:dyDescent="0.25">
      <c r="A1087" t="s">
        <v>3806</v>
      </c>
      <c r="B1087">
        <v>5.0900000000000001E-4</v>
      </c>
      <c r="C1087">
        <v>158</v>
      </c>
      <c r="D1087">
        <v>196136</v>
      </c>
      <c r="E1087" t="s">
        <v>1923</v>
      </c>
      <c r="F1087">
        <f>IFERROR(IF(VLOOKUP(E1087,'refseq-Greedy'!$E$2:$E$3707,1,0)= E1087,1,0),0)</f>
        <v>1</v>
      </c>
    </row>
    <row r="1088" spans="1:6" x14ac:dyDescent="0.25">
      <c r="A1088" t="s">
        <v>3806</v>
      </c>
      <c r="B1088">
        <v>5.0900000000000001E-4</v>
      </c>
      <c r="C1088">
        <v>158</v>
      </c>
      <c r="D1088">
        <v>2211641</v>
      </c>
      <c r="E1088" t="s">
        <v>1511</v>
      </c>
      <c r="F1088">
        <f>IFERROR(IF(VLOOKUP(E1088,'refseq-Greedy'!$E$2:$E$3707,1,0)= E1088,1,0),0)</f>
        <v>1</v>
      </c>
    </row>
    <row r="1089" spans="1:6" x14ac:dyDescent="0.25">
      <c r="A1089" t="s">
        <v>3806</v>
      </c>
      <c r="B1089">
        <v>5.0600000000000005E-4</v>
      </c>
      <c r="C1089">
        <v>157</v>
      </c>
      <c r="D1089">
        <v>82976</v>
      </c>
      <c r="E1089" t="s">
        <v>1414</v>
      </c>
      <c r="F1089">
        <f>IFERROR(IF(VLOOKUP(E1089,'refseq-Greedy'!$E$2:$E$3707,1,0)= E1089,1,0),0)</f>
        <v>1</v>
      </c>
    </row>
    <row r="1090" spans="1:6" x14ac:dyDescent="0.25">
      <c r="A1090" t="s">
        <v>3806</v>
      </c>
      <c r="B1090">
        <v>5.0600000000000005E-4</v>
      </c>
      <c r="C1090">
        <v>157</v>
      </c>
      <c r="D1090">
        <v>129577</v>
      </c>
      <c r="E1090" t="s">
        <v>1723</v>
      </c>
      <c r="F1090">
        <f>IFERROR(IF(VLOOKUP(E1090,'refseq-Greedy'!$E$2:$E$3707,1,0)= E1090,1,0),0)</f>
        <v>1</v>
      </c>
    </row>
    <row r="1091" spans="1:6" x14ac:dyDescent="0.25">
      <c r="A1091" t="s">
        <v>3806</v>
      </c>
      <c r="B1091">
        <v>5.0600000000000005E-4</v>
      </c>
      <c r="C1091">
        <v>157</v>
      </c>
      <c r="D1091">
        <v>2321111</v>
      </c>
      <c r="E1091" t="s">
        <v>1888</v>
      </c>
      <c r="F1091">
        <f>IFERROR(IF(VLOOKUP(E1091,'refseq-Greedy'!$E$2:$E$3707,1,0)= E1091,1,0),0)</f>
        <v>1</v>
      </c>
    </row>
    <row r="1092" spans="1:6" x14ac:dyDescent="0.25">
      <c r="A1092" t="s">
        <v>3806</v>
      </c>
      <c r="B1092">
        <v>5.0299999999999997E-4</v>
      </c>
      <c r="C1092">
        <v>156</v>
      </c>
      <c r="D1092">
        <v>42054</v>
      </c>
      <c r="E1092" t="s">
        <v>2095</v>
      </c>
      <c r="F1092">
        <f>IFERROR(IF(VLOOKUP(E1092,'refseq-Greedy'!$E$2:$E$3707,1,0)= E1092,1,0),0)</f>
        <v>1</v>
      </c>
    </row>
    <row r="1093" spans="1:6" x14ac:dyDescent="0.25">
      <c r="A1093" t="s">
        <v>3806</v>
      </c>
      <c r="B1093">
        <v>5.0299999999999997E-4</v>
      </c>
      <c r="C1093">
        <v>156</v>
      </c>
      <c r="D1093">
        <v>1921582</v>
      </c>
      <c r="E1093" t="s">
        <v>2447</v>
      </c>
      <c r="F1093">
        <f>IFERROR(IF(VLOOKUP(E1093,'refseq-Greedy'!$E$2:$E$3707,1,0)= E1093,1,0),0)</f>
        <v>1</v>
      </c>
    </row>
    <row r="1094" spans="1:6" x14ac:dyDescent="0.25">
      <c r="A1094" t="s">
        <v>3806</v>
      </c>
      <c r="B1094">
        <v>4.9600000000000002E-4</v>
      </c>
      <c r="C1094">
        <v>154</v>
      </c>
      <c r="D1094">
        <v>57499</v>
      </c>
      <c r="E1094" t="s">
        <v>1679</v>
      </c>
      <c r="F1094">
        <f>IFERROR(IF(VLOOKUP(E1094,'refseq-Greedy'!$E$2:$E$3707,1,0)= E1094,1,0),0)</f>
        <v>1</v>
      </c>
    </row>
    <row r="1095" spans="1:6" x14ac:dyDescent="0.25">
      <c r="A1095" t="s">
        <v>3806</v>
      </c>
      <c r="B1095">
        <v>4.9299999999999995E-4</v>
      </c>
      <c r="C1095">
        <v>153</v>
      </c>
      <c r="D1095">
        <v>320496</v>
      </c>
      <c r="E1095" t="s">
        <v>2961</v>
      </c>
      <c r="F1095">
        <f>IFERROR(IF(VLOOKUP(E1095,'refseq-Greedy'!$E$2:$E$3707,1,0)= E1095,1,0),0)</f>
        <v>1</v>
      </c>
    </row>
    <row r="1096" spans="1:6" x14ac:dyDescent="0.25">
      <c r="A1096" t="s">
        <v>3806</v>
      </c>
      <c r="B1096">
        <v>4.9299999999999995E-4</v>
      </c>
      <c r="C1096">
        <v>153</v>
      </c>
      <c r="D1096">
        <v>497726</v>
      </c>
      <c r="E1096" t="s">
        <v>2385</v>
      </c>
      <c r="F1096">
        <f>IFERROR(IF(VLOOKUP(E1096,'refseq-Greedy'!$E$2:$E$3707,1,0)= E1096,1,0),0)</f>
        <v>1</v>
      </c>
    </row>
    <row r="1097" spans="1:6" x14ac:dyDescent="0.25">
      <c r="A1097" t="s">
        <v>3806</v>
      </c>
      <c r="B1097">
        <v>4.8999999999999998E-4</v>
      </c>
      <c r="C1097">
        <v>152</v>
      </c>
      <c r="D1097">
        <v>1160973</v>
      </c>
      <c r="E1097" t="s">
        <v>2866</v>
      </c>
      <c r="F1097">
        <f>IFERROR(IF(VLOOKUP(E1097,'refseq-Greedy'!$E$2:$E$3707,1,0)= E1097,1,0),0)</f>
        <v>1</v>
      </c>
    </row>
    <row r="1098" spans="1:6" x14ac:dyDescent="0.25">
      <c r="A1098" t="s">
        <v>3806</v>
      </c>
      <c r="B1098">
        <v>4.8700000000000002E-4</v>
      </c>
      <c r="C1098">
        <v>151</v>
      </c>
      <c r="D1098">
        <v>1747777</v>
      </c>
      <c r="E1098" t="s">
        <v>3272</v>
      </c>
      <c r="F1098">
        <f>IFERROR(IF(VLOOKUP(E1098,'refseq-Greedy'!$E$2:$E$3707,1,0)= E1098,1,0),0)</f>
        <v>1</v>
      </c>
    </row>
    <row r="1099" spans="1:6" x14ac:dyDescent="0.25">
      <c r="A1099" t="s">
        <v>3806</v>
      </c>
      <c r="B1099">
        <v>4.8299999999999998E-4</v>
      </c>
      <c r="C1099">
        <v>150</v>
      </c>
      <c r="D1099">
        <v>2045213</v>
      </c>
      <c r="E1099" t="s">
        <v>3249</v>
      </c>
      <c r="F1099">
        <f>IFERROR(IF(VLOOKUP(E1099,'refseq-Greedy'!$E$2:$E$3707,1,0)= E1099,1,0),0)</f>
        <v>1</v>
      </c>
    </row>
    <row r="1100" spans="1:6" x14ac:dyDescent="0.25">
      <c r="A1100" t="s">
        <v>3806</v>
      </c>
      <c r="B1100">
        <v>4.8000000000000001E-4</v>
      </c>
      <c r="C1100">
        <v>149</v>
      </c>
      <c r="D1100">
        <v>360528</v>
      </c>
      <c r="E1100" t="s">
        <v>3102</v>
      </c>
      <c r="F1100">
        <f>IFERROR(IF(VLOOKUP(E1100,'refseq-Greedy'!$E$2:$E$3707,1,0)= E1100,1,0),0)</f>
        <v>1</v>
      </c>
    </row>
    <row r="1101" spans="1:6" x14ac:dyDescent="0.25">
      <c r="A1101" t="s">
        <v>3806</v>
      </c>
      <c r="B1101">
        <v>4.7699999999999999E-4</v>
      </c>
      <c r="C1101">
        <v>148</v>
      </c>
      <c r="D1101">
        <v>72173</v>
      </c>
      <c r="E1101" t="s">
        <v>2400</v>
      </c>
      <c r="F1101">
        <f>IFERROR(IF(VLOOKUP(E1101,'refseq-Greedy'!$E$2:$E$3707,1,0)= E1101,1,0),0)</f>
        <v>1</v>
      </c>
    </row>
    <row r="1102" spans="1:6" x14ac:dyDescent="0.25">
      <c r="A1102" t="s">
        <v>3806</v>
      </c>
      <c r="B1102">
        <v>4.7399999999999997E-4</v>
      </c>
      <c r="C1102">
        <v>147</v>
      </c>
      <c r="D1102">
        <v>1097466</v>
      </c>
      <c r="E1102" t="s">
        <v>1335</v>
      </c>
      <c r="F1102">
        <f>IFERROR(IF(VLOOKUP(E1102,'refseq-Greedy'!$E$2:$E$3707,1,0)= E1102,1,0),0)</f>
        <v>1</v>
      </c>
    </row>
    <row r="1103" spans="1:6" x14ac:dyDescent="0.25">
      <c r="A1103" t="s">
        <v>3806</v>
      </c>
      <c r="B1103">
        <v>4.7100000000000001E-4</v>
      </c>
      <c r="C1103">
        <v>146</v>
      </c>
      <c r="D1103">
        <v>309512</v>
      </c>
      <c r="E1103" t="s">
        <v>3132</v>
      </c>
      <c r="F1103">
        <f>IFERROR(IF(VLOOKUP(E1103,'refseq-Greedy'!$E$2:$E$3707,1,0)= E1103,1,0),0)</f>
        <v>1</v>
      </c>
    </row>
    <row r="1104" spans="1:6" x14ac:dyDescent="0.25">
      <c r="A1104" t="s">
        <v>3806</v>
      </c>
      <c r="B1104">
        <v>4.7100000000000001E-4</v>
      </c>
      <c r="C1104">
        <v>146</v>
      </c>
      <c r="D1104">
        <v>1156568</v>
      </c>
      <c r="E1104" t="s">
        <v>1805</v>
      </c>
      <c r="F1104">
        <f>IFERROR(IF(VLOOKUP(E1104,'refseq-Greedy'!$E$2:$E$3707,1,0)= E1104,1,0),0)</f>
        <v>1</v>
      </c>
    </row>
    <row r="1105" spans="1:6" x14ac:dyDescent="0.25">
      <c r="A1105" t="s">
        <v>3806</v>
      </c>
      <c r="B1105">
        <v>4.7100000000000001E-4</v>
      </c>
      <c r="C1105">
        <v>146</v>
      </c>
      <c r="D1105">
        <v>1542963</v>
      </c>
      <c r="E1105" t="s">
        <v>3083</v>
      </c>
      <c r="F1105">
        <f>IFERROR(IF(VLOOKUP(E1105,'refseq-Greedy'!$E$2:$E$3707,1,0)= E1105,1,0),0)</f>
        <v>1</v>
      </c>
    </row>
    <row r="1106" spans="1:6" x14ac:dyDescent="0.25">
      <c r="A1106" t="s">
        <v>3806</v>
      </c>
      <c r="B1106">
        <v>4.64E-4</v>
      </c>
      <c r="C1106">
        <v>144</v>
      </c>
      <c r="D1106">
        <v>1100891</v>
      </c>
      <c r="E1106" t="s">
        <v>2837</v>
      </c>
      <c r="F1106">
        <f>IFERROR(IF(VLOOKUP(E1106,'refseq-Greedy'!$E$2:$E$3707,1,0)= E1106,1,0),0)</f>
        <v>1</v>
      </c>
    </row>
    <row r="1107" spans="1:6" x14ac:dyDescent="0.25">
      <c r="A1107" t="s">
        <v>3806</v>
      </c>
      <c r="B1107">
        <v>4.6099999999999998E-4</v>
      </c>
      <c r="C1107">
        <v>143</v>
      </c>
      <c r="D1107">
        <v>2273</v>
      </c>
      <c r="E1107" t="s">
        <v>2638</v>
      </c>
      <c r="F1107">
        <f>IFERROR(IF(VLOOKUP(E1107,'refseq-Greedy'!$E$2:$E$3707,1,0)= E1107,1,0),0)</f>
        <v>1</v>
      </c>
    </row>
    <row r="1108" spans="1:6" x14ac:dyDescent="0.25">
      <c r="A1108" t="s">
        <v>3806</v>
      </c>
      <c r="B1108">
        <v>4.6099999999999998E-4</v>
      </c>
      <c r="C1108">
        <v>143</v>
      </c>
      <c r="D1108">
        <v>160674</v>
      </c>
      <c r="E1108" t="s">
        <v>1566</v>
      </c>
      <c r="F1108">
        <f>IFERROR(IF(VLOOKUP(E1108,'refseq-Greedy'!$E$2:$E$3707,1,0)= E1108,1,0),0)</f>
        <v>1</v>
      </c>
    </row>
    <row r="1109" spans="1:6" x14ac:dyDescent="0.25">
      <c r="A1109" t="s">
        <v>3806</v>
      </c>
      <c r="B1109">
        <v>4.6099999999999998E-4</v>
      </c>
      <c r="C1109">
        <v>143</v>
      </c>
      <c r="D1109">
        <v>498845</v>
      </c>
      <c r="E1109" t="s">
        <v>3196</v>
      </c>
      <c r="F1109">
        <f>IFERROR(IF(VLOOKUP(E1109,'refseq-Greedy'!$E$2:$E$3707,1,0)= E1109,1,0),0)</f>
        <v>1</v>
      </c>
    </row>
    <row r="1110" spans="1:6" x14ac:dyDescent="0.25">
      <c r="A1110" t="s">
        <v>3806</v>
      </c>
      <c r="B1110">
        <v>4.5800000000000002E-4</v>
      </c>
      <c r="C1110">
        <v>142</v>
      </c>
      <c r="D1110">
        <v>40136</v>
      </c>
      <c r="E1110" t="s">
        <v>3207</v>
      </c>
      <c r="F1110">
        <f>IFERROR(IF(VLOOKUP(E1110,'refseq-Greedy'!$E$2:$E$3707,1,0)= E1110,1,0),0)</f>
        <v>1</v>
      </c>
    </row>
    <row r="1111" spans="1:6" x14ac:dyDescent="0.25">
      <c r="A1111" t="s">
        <v>3806</v>
      </c>
      <c r="B1111">
        <v>4.5800000000000002E-4</v>
      </c>
      <c r="C1111">
        <v>142</v>
      </c>
      <c r="D1111">
        <v>285107</v>
      </c>
      <c r="E1111" t="s">
        <v>1188</v>
      </c>
      <c r="F1111">
        <f>IFERROR(IF(VLOOKUP(E1111,'refseq-Greedy'!$E$2:$E$3707,1,0)= E1111,1,0),0)</f>
        <v>1</v>
      </c>
    </row>
    <row r="1112" spans="1:6" x14ac:dyDescent="0.25">
      <c r="A1112" t="s">
        <v>3806</v>
      </c>
      <c r="B1112">
        <v>4.5800000000000002E-4</v>
      </c>
      <c r="C1112">
        <v>142</v>
      </c>
      <c r="D1112">
        <v>1955420</v>
      </c>
      <c r="E1112" t="s">
        <v>3125</v>
      </c>
      <c r="F1112">
        <f>IFERROR(IF(VLOOKUP(E1112,'refseq-Greedy'!$E$2:$E$3707,1,0)= E1112,1,0),0)</f>
        <v>1</v>
      </c>
    </row>
    <row r="1113" spans="1:6" x14ac:dyDescent="0.25">
      <c r="A1113" t="s">
        <v>3806</v>
      </c>
      <c r="B1113">
        <v>4.5399999999999998E-4</v>
      </c>
      <c r="C1113">
        <v>141</v>
      </c>
      <c r="D1113">
        <v>323620</v>
      </c>
      <c r="E1113" t="s">
        <v>1261</v>
      </c>
      <c r="F1113">
        <f>IFERROR(IF(VLOOKUP(E1113,'refseq-Greedy'!$E$2:$E$3707,1,0)= E1113,1,0),0)</f>
        <v>1</v>
      </c>
    </row>
    <row r="1114" spans="1:6" x14ac:dyDescent="0.25">
      <c r="A1114" t="s">
        <v>3806</v>
      </c>
      <c r="B1114">
        <v>4.5399999999999998E-4</v>
      </c>
      <c r="C1114">
        <v>141</v>
      </c>
      <c r="D1114">
        <v>1579315</v>
      </c>
      <c r="E1114" t="s">
        <v>2091</v>
      </c>
      <c r="F1114">
        <f>IFERROR(IF(VLOOKUP(E1114,'refseq-Greedy'!$E$2:$E$3707,1,0)= E1114,1,0),0)</f>
        <v>1</v>
      </c>
    </row>
    <row r="1115" spans="1:6" x14ac:dyDescent="0.25">
      <c r="A1115" t="s">
        <v>3806</v>
      </c>
      <c r="B1115">
        <v>4.5100000000000001E-4</v>
      </c>
      <c r="C1115">
        <v>140</v>
      </c>
      <c r="D1115">
        <v>1335483</v>
      </c>
      <c r="E1115" t="s">
        <v>3068</v>
      </c>
      <c r="F1115">
        <f>IFERROR(IF(VLOOKUP(E1115,'refseq-Greedy'!$E$2:$E$3707,1,0)= E1115,1,0),0)</f>
        <v>1</v>
      </c>
    </row>
    <row r="1116" spans="1:6" x14ac:dyDescent="0.25">
      <c r="A1116" t="s">
        <v>3806</v>
      </c>
      <c r="B1116">
        <v>4.4499999999999997E-4</v>
      </c>
      <c r="C1116">
        <v>138</v>
      </c>
      <c r="D1116">
        <v>620</v>
      </c>
      <c r="E1116" t="s">
        <v>1153</v>
      </c>
      <c r="F1116">
        <f>IFERROR(IF(VLOOKUP(E1116,'refseq-Greedy'!$E$2:$E$3707,1,0)= E1116,1,0),0)</f>
        <v>1</v>
      </c>
    </row>
    <row r="1117" spans="1:6" x14ac:dyDescent="0.25">
      <c r="A1117" t="s">
        <v>3806</v>
      </c>
      <c r="B1117">
        <v>4.4499999999999997E-4</v>
      </c>
      <c r="C1117">
        <v>138</v>
      </c>
      <c r="D1117">
        <v>76634</v>
      </c>
      <c r="E1117" t="s">
        <v>1267</v>
      </c>
      <c r="F1117">
        <f>IFERROR(IF(VLOOKUP(E1117,'refseq-Greedy'!$E$2:$E$3707,1,0)= E1117,1,0),0)</f>
        <v>1</v>
      </c>
    </row>
    <row r="1118" spans="1:6" x14ac:dyDescent="0.25">
      <c r="A1118" t="s">
        <v>3806</v>
      </c>
      <c r="B1118">
        <v>4.4499999999999997E-4</v>
      </c>
      <c r="C1118">
        <v>138</v>
      </c>
      <c r="D1118">
        <v>238783</v>
      </c>
      <c r="E1118" t="s">
        <v>1651</v>
      </c>
      <c r="F1118">
        <f>IFERROR(IF(VLOOKUP(E1118,'refseq-Greedy'!$E$2:$E$3707,1,0)= E1118,1,0),0)</f>
        <v>1</v>
      </c>
    </row>
    <row r="1119" spans="1:6" x14ac:dyDescent="0.25">
      <c r="A1119" t="s">
        <v>3806</v>
      </c>
      <c r="B1119">
        <v>4.3199999999999998E-4</v>
      </c>
      <c r="C1119">
        <v>134</v>
      </c>
      <c r="D1119">
        <v>352450</v>
      </c>
      <c r="E1119" t="s">
        <v>1760</v>
      </c>
      <c r="F1119">
        <f>IFERROR(IF(VLOOKUP(E1119,'refseq-Greedy'!$E$2:$E$3707,1,0)= E1119,1,0),0)</f>
        <v>1</v>
      </c>
    </row>
    <row r="1120" spans="1:6" x14ac:dyDescent="0.25">
      <c r="A1120" t="s">
        <v>3806</v>
      </c>
      <c r="B1120">
        <v>4.3199999999999998E-4</v>
      </c>
      <c r="C1120">
        <v>134</v>
      </c>
      <c r="D1120">
        <v>1826864</v>
      </c>
      <c r="E1120" t="s">
        <v>2846</v>
      </c>
      <c r="F1120">
        <f>IFERROR(IF(VLOOKUP(E1120,'refseq-Greedy'!$E$2:$E$3707,1,0)= E1120,1,0),0)</f>
        <v>1</v>
      </c>
    </row>
    <row r="1121" spans="1:6" x14ac:dyDescent="0.25">
      <c r="A1121" t="s">
        <v>3806</v>
      </c>
      <c r="B1121">
        <v>4.2900000000000002E-4</v>
      </c>
      <c r="C1121">
        <v>133</v>
      </c>
      <c r="D1121">
        <v>404432</v>
      </c>
      <c r="E1121" t="s">
        <v>1115</v>
      </c>
      <c r="F1121">
        <f>IFERROR(IF(VLOOKUP(E1121,'refseq-Greedy'!$E$2:$E$3707,1,0)= E1121,1,0),0)</f>
        <v>1</v>
      </c>
    </row>
    <row r="1122" spans="1:6" x14ac:dyDescent="0.25">
      <c r="A1122" t="s">
        <v>3806</v>
      </c>
      <c r="B1122">
        <v>4.2900000000000002E-4</v>
      </c>
      <c r="C1122">
        <v>133</v>
      </c>
      <c r="D1122">
        <v>1602345</v>
      </c>
      <c r="E1122" t="s">
        <v>2998</v>
      </c>
      <c r="F1122">
        <f>IFERROR(IF(VLOOKUP(E1122,'refseq-Greedy'!$E$2:$E$3707,1,0)= E1122,1,0),0)</f>
        <v>1</v>
      </c>
    </row>
    <row r="1123" spans="1:6" x14ac:dyDescent="0.25">
      <c r="A1123" t="s">
        <v>3806</v>
      </c>
      <c r="B1123">
        <v>4.2499999999999998E-4</v>
      </c>
      <c r="C1123">
        <v>132</v>
      </c>
      <c r="D1123">
        <v>2038</v>
      </c>
      <c r="E1123" t="s">
        <v>2901</v>
      </c>
      <c r="F1123">
        <f>IFERROR(IF(VLOOKUP(E1123,'refseq-Greedy'!$E$2:$E$3707,1,0)= E1123,1,0),0)</f>
        <v>1</v>
      </c>
    </row>
    <row r="1124" spans="1:6" x14ac:dyDescent="0.25">
      <c r="A1124" t="s">
        <v>3806</v>
      </c>
      <c r="B1124">
        <v>4.2499999999999998E-4</v>
      </c>
      <c r="C1124">
        <v>132</v>
      </c>
      <c r="D1124">
        <v>201096</v>
      </c>
      <c r="E1124" t="s">
        <v>2312</v>
      </c>
      <c r="F1124">
        <f>IFERROR(IF(VLOOKUP(E1124,'refseq-Greedy'!$E$2:$E$3707,1,0)= E1124,1,0),0)</f>
        <v>1</v>
      </c>
    </row>
    <row r="1125" spans="1:6" x14ac:dyDescent="0.25">
      <c r="A1125" t="s">
        <v>3806</v>
      </c>
      <c r="B1125">
        <v>4.2200000000000001E-4</v>
      </c>
      <c r="C1125">
        <v>131</v>
      </c>
      <c r="D1125">
        <v>59195</v>
      </c>
      <c r="E1125" t="s">
        <v>2151</v>
      </c>
      <c r="F1125">
        <f>IFERROR(IF(VLOOKUP(E1125,'refseq-Greedy'!$E$2:$E$3707,1,0)= E1125,1,0),0)</f>
        <v>1</v>
      </c>
    </row>
    <row r="1126" spans="1:6" x14ac:dyDescent="0.25">
      <c r="A1126" t="s">
        <v>3806</v>
      </c>
      <c r="B1126">
        <v>4.1899999999999999E-4</v>
      </c>
      <c r="C1126">
        <v>130</v>
      </c>
      <c r="D1126">
        <v>337004</v>
      </c>
      <c r="E1126" t="s">
        <v>2335</v>
      </c>
      <c r="F1126">
        <f>IFERROR(IF(VLOOKUP(E1126,'refseq-Greedy'!$E$2:$E$3707,1,0)= E1126,1,0),0)</f>
        <v>1</v>
      </c>
    </row>
    <row r="1127" spans="1:6" x14ac:dyDescent="0.25">
      <c r="A1127" t="s">
        <v>3806</v>
      </c>
      <c r="B1127">
        <v>4.1599999999999997E-4</v>
      </c>
      <c r="C1127">
        <v>129</v>
      </c>
      <c r="D1127">
        <v>1453359</v>
      </c>
      <c r="E1127" t="s">
        <v>2793</v>
      </c>
      <c r="F1127">
        <f>IFERROR(IF(VLOOKUP(E1127,'refseq-Greedy'!$E$2:$E$3707,1,0)= E1127,1,0),0)</f>
        <v>1</v>
      </c>
    </row>
    <row r="1128" spans="1:6" x14ac:dyDescent="0.25">
      <c r="A1128" t="s">
        <v>3806</v>
      </c>
      <c r="B1128">
        <v>4.1599999999999997E-4</v>
      </c>
      <c r="C1128">
        <v>129</v>
      </c>
      <c r="D1128">
        <v>1644057</v>
      </c>
      <c r="E1128" t="s">
        <v>2948</v>
      </c>
      <c r="F1128">
        <f>IFERROR(IF(VLOOKUP(E1128,'refseq-Greedy'!$E$2:$E$3707,1,0)= E1128,1,0),0)</f>
        <v>1</v>
      </c>
    </row>
    <row r="1129" spans="1:6" x14ac:dyDescent="0.25">
      <c r="A1129" t="s">
        <v>3806</v>
      </c>
      <c r="B1129">
        <v>4.1300000000000001E-4</v>
      </c>
      <c r="C1129">
        <v>128</v>
      </c>
      <c r="D1129">
        <v>1073987</v>
      </c>
      <c r="E1129" t="s">
        <v>2369</v>
      </c>
      <c r="F1129">
        <f>IFERROR(IF(VLOOKUP(E1129,'refseq-Greedy'!$E$2:$E$3707,1,0)= E1129,1,0),0)</f>
        <v>1</v>
      </c>
    </row>
    <row r="1130" spans="1:6" x14ac:dyDescent="0.25">
      <c r="A1130" t="s">
        <v>3806</v>
      </c>
      <c r="B1130">
        <v>4.0900000000000002E-4</v>
      </c>
      <c r="C1130">
        <v>127</v>
      </c>
      <c r="D1130">
        <v>1434032</v>
      </c>
      <c r="E1130" t="s">
        <v>3121</v>
      </c>
      <c r="F1130">
        <f>IFERROR(IF(VLOOKUP(E1130,'refseq-Greedy'!$E$2:$E$3707,1,0)= E1130,1,0),0)</f>
        <v>1</v>
      </c>
    </row>
    <row r="1131" spans="1:6" x14ac:dyDescent="0.25">
      <c r="A1131" t="s">
        <v>3806</v>
      </c>
      <c r="B1131">
        <v>4.0900000000000002E-4</v>
      </c>
      <c r="C1131">
        <v>127</v>
      </c>
      <c r="D1131">
        <v>1609958</v>
      </c>
      <c r="E1131" t="s">
        <v>3023</v>
      </c>
      <c r="F1131">
        <f>IFERROR(IF(VLOOKUP(E1131,'refseq-Greedy'!$E$2:$E$3707,1,0)= E1131,1,0),0)</f>
        <v>1</v>
      </c>
    </row>
    <row r="1132" spans="1:6" x14ac:dyDescent="0.25">
      <c r="A1132" t="s">
        <v>3806</v>
      </c>
      <c r="B1132">
        <v>4.06E-4</v>
      </c>
      <c r="C1132">
        <v>126</v>
      </c>
      <c r="D1132">
        <v>51228</v>
      </c>
      <c r="E1132" t="s">
        <v>2691</v>
      </c>
      <c r="F1132">
        <f>IFERROR(IF(VLOOKUP(E1132,'refseq-Greedy'!$E$2:$E$3707,1,0)= E1132,1,0),0)</f>
        <v>1</v>
      </c>
    </row>
    <row r="1133" spans="1:6" x14ac:dyDescent="0.25">
      <c r="A1133" t="s">
        <v>3806</v>
      </c>
      <c r="B1133">
        <v>4.06E-4</v>
      </c>
      <c r="C1133">
        <v>126</v>
      </c>
      <c r="D1133">
        <v>60846</v>
      </c>
      <c r="E1133" t="s">
        <v>2327</v>
      </c>
      <c r="F1133">
        <f>IFERROR(IF(VLOOKUP(E1133,'refseq-Greedy'!$E$2:$E$3707,1,0)= E1133,1,0),0)</f>
        <v>1</v>
      </c>
    </row>
    <row r="1134" spans="1:6" x14ac:dyDescent="0.25">
      <c r="A1134" t="s">
        <v>3806</v>
      </c>
      <c r="B1134">
        <v>4.06E-4</v>
      </c>
      <c r="C1134">
        <v>126</v>
      </c>
      <c r="D1134">
        <v>2571159</v>
      </c>
      <c r="E1134" t="s">
        <v>2850</v>
      </c>
      <c r="F1134">
        <f>IFERROR(IF(VLOOKUP(E1134,'refseq-Greedy'!$E$2:$E$3707,1,0)= E1134,1,0),0)</f>
        <v>1</v>
      </c>
    </row>
    <row r="1135" spans="1:6" x14ac:dyDescent="0.25">
      <c r="A1135" t="s">
        <v>3806</v>
      </c>
      <c r="B1135">
        <v>4.0299999999999998E-4</v>
      </c>
      <c r="C1135">
        <v>125</v>
      </c>
      <c r="D1135">
        <v>196119</v>
      </c>
      <c r="E1135" t="s">
        <v>2406</v>
      </c>
      <c r="F1135">
        <f>IFERROR(IF(VLOOKUP(E1135,'refseq-Greedy'!$E$2:$E$3707,1,0)= E1135,1,0),0)</f>
        <v>1</v>
      </c>
    </row>
    <row r="1136" spans="1:6" x14ac:dyDescent="0.25">
      <c r="A1136" t="s">
        <v>3806</v>
      </c>
      <c r="B1136">
        <v>4.0299999999999998E-4</v>
      </c>
      <c r="C1136">
        <v>125</v>
      </c>
      <c r="D1136">
        <v>204456</v>
      </c>
      <c r="E1136" t="s">
        <v>1464</v>
      </c>
      <c r="F1136">
        <f>IFERROR(IF(VLOOKUP(E1136,'refseq-Greedy'!$E$2:$E$3707,1,0)= E1136,1,0),0)</f>
        <v>1</v>
      </c>
    </row>
    <row r="1137" spans="1:6" x14ac:dyDescent="0.25">
      <c r="A1137" t="s">
        <v>3806</v>
      </c>
      <c r="B1137">
        <v>4.0299999999999998E-4</v>
      </c>
      <c r="C1137">
        <v>125</v>
      </c>
      <c r="D1137">
        <v>1443919</v>
      </c>
      <c r="E1137" t="s">
        <v>1957</v>
      </c>
      <c r="F1137">
        <f>IFERROR(IF(VLOOKUP(E1137,'refseq-Greedy'!$E$2:$E$3707,1,0)= E1137,1,0),0)</f>
        <v>1</v>
      </c>
    </row>
    <row r="1138" spans="1:6" x14ac:dyDescent="0.25">
      <c r="A1138" t="s">
        <v>3806</v>
      </c>
      <c r="B1138">
        <v>4.0000000000000002E-4</v>
      </c>
      <c r="C1138">
        <v>124</v>
      </c>
      <c r="D1138">
        <v>2017961</v>
      </c>
      <c r="E1138" t="s">
        <v>3225</v>
      </c>
      <c r="F1138">
        <f>IFERROR(IF(VLOOKUP(E1138,'refseq-Greedy'!$E$2:$E$3707,1,0)= E1138,1,0),0)</f>
        <v>1</v>
      </c>
    </row>
    <row r="1139" spans="1:6" x14ac:dyDescent="0.25">
      <c r="A1139" t="s">
        <v>3806</v>
      </c>
      <c r="B1139">
        <v>3.9300000000000001E-4</v>
      </c>
      <c r="C1139">
        <v>122</v>
      </c>
      <c r="D1139">
        <v>568987</v>
      </c>
      <c r="E1139" t="s">
        <v>2339</v>
      </c>
      <c r="F1139">
        <f>IFERROR(IF(VLOOKUP(E1139,'refseq-Greedy'!$E$2:$E$3707,1,0)= E1139,1,0),0)</f>
        <v>1</v>
      </c>
    </row>
    <row r="1140" spans="1:6" x14ac:dyDescent="0.25">
      <c r="A1140" t="s">
        <v>3806</v>
      </c>
      <c r="B1140">
        <v>3.9300000000000001E-4</v>
      </c>
      <c r="C1140">
        <v>122</v>
      </c>
      <c r="D1140">
        <v>1843185</v>
      </c>
      <c r="E1140" t="s">
        <v>2525</v>
      </c>
      <c r="F1140">
        <f>IFERROR(IF(VLOOKUP(E1140,'refseq-Greedy'!$E$2:$E$3707,1,0)= E1140,1,0),0)</f>
        <v>1</v>
      </c>
    </row>
    <row r="1141" spans="1:6" x14ac:dyDescent="0.25">
      <c r="A1141" t="s">
        <v>3806</v>
      </c>
      <c r="B1141">
        <v>3.8999999999999999E-4</v>
      </c>
      <c r="C1141">
        <v>121</v>
      </c>
      <c r="D1141">
        <v>159345</v>
      </c>
      <c r="E1141" t="s">
        <v>3171</v>
      </c>
      <c r="F1141">
        <f>IFERROR(IF(VLOOKUP(E1141,'refseq-Greedy'!$E$2:$E$3707,1,0)= E1141,1,0),0)</f>
        <v>1</v>
      </c>
    </row>
    <row r="1142" spans="1:6" x14ac:dyDescent="0.25">
      <c r="A1142" t="s">
        <v>3806</v>
      </c>
      <c r="B1142">
        <v>3.8400000000000001E-4</v>
      </c>
      <c r="C1142">
        <v>119</v>
      </c>
      <c r="D1142">
        <v>2179</v>
      </c>
      <c r="E1142" t="s">
        <v>2533</v>
      </c>
      <c r="F1142">
        <f>IFERROR(IF(VLOOKUP(E1142,'refseq-Greedy'!$E$2:$E$3707,1,0)= E1142,1,0),0)</f>
        <v>1</v>
      </c>
    </row>
    <row r="1143" spans="1:6" x14ac:dyDescent="0.25">
      <c r="A1143" t="s">
        <v>3806</v>
      </c>
      <c r="B1143">
        <v>3.8400000000000001E-4</v>
      </c>
      <c r="C1143">
        <v>119</v>
      </c>
      <c r="D1143">
        <v>105850</v>
      </c>
      <c r="E1143" t="s">
        <v>2906</v>
      </c>
      <c r="F1143">
        <f>IFERROR(IF(VLOOKUP(E1143,'refseq-Greedy'!$E$2:$E$3707,1,0)= E1143,1,0),0)</f>
        <v>1</v>
      </c>
    </row>
    <row r="1144" spans="1:6" x14ac:dyDescent="0.25">
      <c r="A1144" t="s">
        <v>3806</v>
      </c>
      <c r="B1144">
        <v>3.8400000000000001E-4</v>
      </c>
      <c r="C1144">
        <v>119</v>
      </c>
      <c r="D1144">
        <v>200414</v>
      </c>
      <c r="E1144" t="s">
        <v>2804</v>
      </c>
      <c r="F1144">
        <f>IFERROR(IF(VLOOKUP(E1144,'refseq-Greedy'!$E$2:$E$3707,1,0)= E1144,1,0),0)</f>
        <v>1</v>
      </c>
    </row>
    <row r="1145" spans="1:6" x14ac:dyDescent="0.25">
      <c r="A1145" t="s">
        <v>3806</v>
      </c>
      <c r="B1145">
        <v>3.8000000000000002E-4</v>
      </c>
      <c r="C1145">
        <v>118</v>
      </c>
      <c r="D1145">
        <v>1269201</v>
      </c>
      <c r="E1145" t="s">
        <v>3244</v>
      </c>
      <c r="F1145">
        <f>IFERROR(IF(VLOOKUP(E1145,'refseq-Greedy'!$E$2:$E$3707,1,0)= E1145,1,0),0)</f>
        <v>1</v>
      </c>
    </row>
    <row r="1146" spans="1:6" x14ac:dyDescent="0.25">
      <c r="A1146" t="s">
        <v>3806</v>
      </c>
      <c r="B1146">
        <v>3.77E-4</v>
      </c>
      <c r="C1146">
        <v>117</v>
      </c>
      <c r="D1146">
        <v>32014</v>
      </c>
      <c r="E1146" t="s">
        <v>1658</v>
      </c>
      <c r="F1146">
        <f>IFERROR(IF(VLOOKUP(E1146,'refseq-Greedy'!$E$2:$E$3707,1,0)= E1146,1,0),0)</f>
        <v>1</v>
      </c>
    </row>
    <row r="1147" spans="1:6" x14ac:dyDescent="0.25">
      <c r="A1147" t="s">
        <v>3806</v>
      </c>
      <c r="B1147">
        <v>3.77E-4</v>
      </c>
      <c r="C1147">
        <v>117</v>
      </c>
      <c r="D1147">
        <v>286801</v>
      </c>
      <c r="E1147" t="s">
        <v>2382</v>
      </c>
      <c r="F1147">
        <f>IFERROR(IF(VLOOKUP(E1147,'refseq-Greedy'!$E$2:$E$3707,1,0)= E1147,1,0),0)</f>
        <v>1</v>
      </c>
    </row>
    <row r="1148" spans="1:6" x14ac:dyDescent="0.25">
      <c r="A1148" t="s">
        <v>3806</v>
      </c>
      <c r="B1148">
        <v>3.7399999999999998E-4</v>
      </c>
      <c r="C1148">
        <v>116</v>
      </c>
      <c r="D1148">
        <v>188905</v>
      </c>
      <c r="E1148" t="s">
        <v>1063</v>
      </c>
      <c r="F1148">
        <f>IFERROR(IF(VLOOKUP(E1148,'refseq-Greedy'!$E$2:$E$3707,1,0)= E1148,1,0),0)</f>
        <v>1</v>
      </c>
    </row>
    <row r="1149" spans="1:6" x14ac:dyDescent="0.25">
      <c r="A1149" t="s">
        <v>3806</v>
      </c>
      <c r="B1149">
        <v>3.7399999999999998E-4</v>
      </c>
      <c r="C1149">
        <v>116</v>
      </c>
      <c r="D1149">
        <v>1903434</v>
      </c>
      <c r="E1149" t="s">
        <v>2186</v>
      </c>
      <c r="F1149">
        <f>IFERROR(IF(VLOOKUP(E1149,'refseq-Greedy'!$E$2:$E$3707,1,0)= E1149,1,0),0)</f>
        <v>1</v>
      </c>
    </row>
    <row r="1150" spans="1:6" x14ac:dyDescent="0.25">
      <c r="A1150" t="s">
        <v>3806</v>
      </c>
      <c r="B1150">
        <v>3.6699999999999998E-4</v>
      </c>
      <c r="C1150">
        <v>114</v>
      </c>
      <c r="D1150">
        <v>498374</v>
      </c>
      <c r="E1150" t="s">
        <v>3180</v>
      </c>
      <c r="F1150">
        <f>IFERROR(IF(VLOOKUP(E1150,'refseq-Greedy'!$E$2:$E$3707,1,0)= E1150,1,0),0)</f>
        <v>1</v>
      </c>
    </row>
    <row r="1151" spans="1:6" x14ac:dyDescent="0.25">
      <c r="A1151" t="s">
        <v>3806</v>
      </c>
      <c r="B1151">
        <v>3.6699999999999998E-4</v>
      </c>
      <c r="C1151">
        <v>114</v>
      </c>
      <c r="D1151">
        <v>2078575</v>
      </c>
      <c r="E1151" t="s">
        <v>3049</v>
      </c>
      <c r="F1151">
        <f>IFERROR(IF(VLOOKUP(E1151,'refseq-Greedy'!$E$2:$E$3707,1,0)= E1151,1,0),0)</f>
        <v>1</v>
      </c>
    </row>
    <row r="1152" spans="1:6" x14ac:dyDescent="0.25">
      <c r="A1152" t="s">
        <v>3806</v>
      </c>
      <c r="B1152">
        <v>3.6400000000000001E-4</v>
      </c>
      <c r="C1152">
        <v>113</v>
      </c>
      <c r="D1152">
        <v>2279</v>
      </c>
      <c r="E1152" t="s">
        <v>3094</v>
      </c>
      <c r="F1152">
        <f>IFERROR(IF(VLOOKUP(E1152,'refseq-Greedy'!$E$2:$E$3707,1,0)= E1152,1,0),0)</f>
        <v>1</v>
      </c>
    </row>
    <row r="1153" spans="1:6" x14ac:dyDescent="0.25">
      <c r="A1153" t="s">
        <v>3806</v>
      </c>
      <c r="B1153">
        <v>3.6400000000000001E-4</v>
      </c>
      <c r="C1153">
        <v>113</v>
      </c>
      <c r="D1153">
        <v>54260</v>
      </c>
      <c r="E1153" t="s">
        <v>2545</v>
      </c>
      <c r="F1153">
        <f>IFERROR(IF(VLOOKUP(E1153,'refseq-Greedy'!$E$2:$E$3707,1,0)= E1153,1,0),0)</f>
        <v>1</v>
      </c>
    </row>
    <row r="1154" spans="1:6" x14ac:dyDescent="0.25">
      <c r="A1154" t="s">
        <v>3806</v>
      </c>
      <c r="B1154">
        <v>3.6400000000000001E-4</v>
      </c>
      <c r="C1154">
        <v>113</v>
      </c>
      <c r="D1154">
        <v>1868332</v>
      </c>
      <c r="E1154" t="s">
        <v>2823</v>
      </c>
      <c r="F1154">
        <f>IFERROR(IF(VLOOKUP(E1154,'refseq-Greedy'!$E$2:$E$3707,1,0)= E1154,1,0),0)</f>
        <v>1</v>
      </c>
    </row>
    <row r="1155" spans="1:6" x14ac:dyDescent="0.25">
      <c r="A1155" t="s">
        <v>3806</v>
      </c>
      <c r="B1155">
        <v>3.6400000000000001E-4</v>
      </c>
      <c r="C1155">
        <v>113</v>
      </c>
      <c r="D1155">
        <v>2100764</v>
      </c>
      <c r="E1155" t="s">
        <v>2896</v>
      </c>
      <c r="F1155">
        <f>IFERROR(IF(VLOOKUP(E1155,'refseq-Greedy'!$E$2:$E$3707,1,0)= E1155,1,0),0)</f>
        <v>1</v>
      </c>
    </row>
    <row r="1156" spans="1:6" x14ac:dyDescent="0.25">
      <c r="A1156" t="s">
        <v>3806</v>
      </c>
      <c r="B1156">
        <v>3.6099999999999999E-4</v>
      </c>
      <c r="C1156">
        <v>112</v>
      </c>
      <c r="D1156">
        <v>46631</v>
      </c>
      <c r="E1156" t="s">
        <v>2931</v>
      </c>
      <c r="F1156">
        <f>IFERROR(IF(VLOOKUP(E1156,'refseq-Greedy'!$E$2:$E$3707,1,0)= E1156,1,0),0)</f>
        <v>1</v>
      </c>
    </row>
    <row r="1157" spans="1:6" x14ac:dyDescent="0.25">
      <c r="A1157" t="s">
        <v>3806</v>
      </c>
      <c r="B1157">
        <v>3.6099999999999999E-4</v>
      </c>
      <c r="C1157">
        <v>112</v>
      </c>
      <c r="D1157">
        <v>1541818</v>
      </c>
      <c r="E1157" t="s">
        <v>2767</v>
      </c>
      <c r="F1157">
        <f>IFERROR(IF(VLOOKUP(E1157,'refseq-Greedy'!$E$2:$E$3707,1,0)= E1157,1,0),0)</f>
        <v>1</v>
      </c>
    </row>
    <row r="1158" spans="1:6" x14ac:dyDescent="0.25">
      <c r="A1158" t="s">
        <v>3806</v>
      </c>
      <c r="B1158">
        <v>3.5799999999999997E-4</v>
      </c>
      <c r="C1158">
        <v>111</v>
      </c>
      <c r="D1158">
        <v>253106</v>
      </c>
      <c r="E1158" t="s">
        <v>2363</v>
      </c>
      <c r="F1158">
        <f>IFERROR(IF(VLOOKUP(E1158,'refseq-Greedy'!$E$2:$E$3707,1,0)= E1158,1,0),0)</f>
        <v>1</v>
      </c>
    </row>
    <row r="1159" spans="1:6" x14ac:dyDescent="0.25">
      <c r="A1159" t="s">
        <v>3806</v>
      </c>
      <c r="B1159">
        <v>3.5500000000000001E-4</v>
      </c>
      <c r="C1159">
        <v>110</v>
      </c>
      <c r="D1159">
        <v>1645</v>
      </c>
      <c r="E1159" t="s">
        <v>3147</v>
      </c>
      <c r="F1159">
        <f>IFERROR(IF(VLOOKUP(E1159,'refseq-Greedy'!$E$2:$E$3707,1,0)= E1159,1,0),0)</f>
        <v>1</v>
      </c>
    </row>
    <row r="1160" spans="1:6" x14ac:dyDescent="0.25">
      <c r="A1160" t="s">
        <v>3806</v>
      </c>
      <c r="B1160">
        <v>3.5500000000000001E-4</v>
      </c>
      <c r="C1160">
        <v>110</v>
      </c>
      <c r="D1160">
        <v>1073986</v>
      </c>
      <c r="E1160" t="s">
        <v>2104</v>
      </c>
      <c r="F1160">
        <f>IFERROR(IF(VLOOKUP(E1160,'refseq-Greedy'!$E$2:$E$3707,1,0)= E1160,1,0),0)</f>
        <v>1</v>
      </c>
    </row>
    <row r="1161" spans="1:6" x14ac:dyDescent="0.25">
      <c r="A1161" t="s">
        <v>3806</v>
      </c>
      <c r="B1161">
        <v>3.48E-4</v>
      </c>
      <c r="C1161">
        <v>108</v>
      </c>
      <c r="D1161">
        <v>387342</v>
      </c>
      <c r="E1161" t="s">
        <v>2575</v>
      </c>
      <c r="F1161">
        <f>IFERROR(IF(VLOOKUP(E1161,'refseq-Greedy'!$E$2:$E$3707,1,0)= E1161,1,0),0)</f>
        <v>1</v>
      </c>
    </row>
    <row r="1162" spans="1:6" x14ac:dyDescent="0.25">
      <c r="A1162" t="s">
        <v>3806</v>
      </c>
      <c r="B1162">
        <v>3.48E-4</v>
      </c>
      <c r="C1162">
        <v>108</v>
      </c>
      <c r="D1162">
        <v>1541743</v>
      </c>
      <c r="E1162" t="s">
        <v>2921</v>
      </c>
      <c r="F1162">
        <f>IFERROR(IF(VLOOKUP(E1162,'refseq-Greedy'!$E$2:$E$3707,1,0)= E1162,1,0),0)</f>
        <v>1</v>
      </c>
    </row>
    <row r="1163" spans="1:6" x14ac:dyDescent="0.25">
      <c r="A1163" t="s">
        <v>3806</v>
      </c>
      <c r="B1163">
        <v>3.48E-4</v>
      </c>
      <c r="C1163">
        <v>108</v>
      </c>
      <c r="D1163">
        <v>2490204</v>
      </c>
      <c r="E1163" t="s">
        <v>3255</v>
      </c>
      <c r="F1163">
        <f>IFERROR(IF(VLOOKUP(E1163,'refseq-Greedy'!$E$2:$E$3707,1,0)= E1163,1,0),0)</f>
        <v>1</v>
      </c>
    </row>
    <row r="1164" spans="1:6" x14ac:dyDescent="0.25">
      <c r="A1164" t="s">
        <v>3806</v>
      </c>
      <c r="B1164">
        <v>3.4200000000000002E-4</v>
      </c>
      <c r="C1164">
        <v>106</v>
      </c>
      <c r="D1164">
        <v>63742</v>
      </c>
      <c r="E1164" t="s">
        <v>2328</v>
      </c>
      <c r="F1164">
        <f>IFERROR(IF(VLOOKUP(E1164,'refseq-Greedy'!$E$2:$E$3707,1,0)= E1164,1,0),0)</f>
        <v>1</v>
      </c>
    </row>
    <row r="1165" spans="1:6" x14ac:dyDescent="0.25">
      <c r="A1165" t="s">
        <v>3806</v>
      </c>
      <c r="B1165">
        <v>3.4200000000000002E-4</v>
      </c>
      <c r="C1165">
        <v>106</v>
      </c>
      <c r="D1165">
        <v>299261</v>
      </c>
      <c r="E1165" t="s">
        <v>2465</v>
      </c>
      <c r="F1165">
        <f>IFERROR(IF(VLOOKUP(E1165,'refseq-Greedy'!$E$2:$E$3707,1,0)= E1165,1,0),0)</f>
        <v>1</v>
      </c>
    </row>
    <row r="1166" spans="1:6" x14ac:dyDescent="0.25">
      <c r="A1166" t="s">
        <v>3806</v>
      </c>
      <c r="B1166">
        <v>3.4200000000000002E-4</v>
      </c>
      <c r="C1166">
        <v>106</v>
      </c>
      <c r="D1166">
        <v>338191</v>
      </c>
      <c r="E1166" t="s">
        <v>2072</v>
      </c>
      <c r="F1166">
        <f>IFERROR(IF(VLOOKUP(E1166,'refseq-Greedy'!$E$2:$E$3707,1,0)= E1166,1,0),0)</f>
        <v>1</v>
      </c>
    </row>
    <row r="1167" spans="1:6" x14ac:dyDescent="0.25">
      <c r="A1167" t="s">
        <v>3806</v>
      </c>
      <c r="B1167">
        <v>3.2600000000000001E-4</v>
      </c>
      <c r="C1167">
        <v>101</v>
      </c>
      <c r="D1167">
        <v>1855416</v>
      </c>
      <c r="E1167" t="s">
        <v>3188</v>
      </c>
      <c r="F1167">
        <f>IFERROR(IF(VLOOKUP(E1167,'refseq-Greedy'!$E$2:$E$3707,1,0)= E1167,1,0),0)</f>
        <v>1</v>
      </c>
    </row>
    <row r="1168" spans="1:6" x14ac:dyDescent="0.25">
      <c r="A1168" t="s">
        <v>3806</v>
      </c>
      <c r="B1168">
        <v>3.19E-4</v>
      </c>
      <c r="C1168">
        <v>99</v>
      </c>
      <c r="D1168">
        <v>2308</v>
      </c>
      <c r="E1168" t="s">
        <v>2977</v>
      </c>
      <c r="F1168">
        <f>IFERROR(IF(VLOOKUP(E1168,'refseq-Greedy'!$E$2:$E$3707,1,0)= E1168,1,0),0)</f>
        <v>1</v>
      </c>
    </row>
    <row r="1169" spans="1:6" x14ac:dyDescent="0.25">
      <c r="A1169" t="s">
        <v>3806</v>
      </c>
      <c r="B1169">
        <v>3.1300000000000002E-4</v>
      </c>
      <c r="C1169">
        <v>97</v>
      </c>
      <c r="D1169">
        <v>332246</v>
      </c>
      <c r="E1169" t="s">
        <v>2728</v>
      </c>
      <c r="F1169">
        <f>IFERROR(IF(VLOOKUP(E1169,'refseq-Greedy'!$E$2:$E$3707,1,0)= E1169,1,0),0)</f>
        <v>1</v>
      </c>
    </row>
    <row r="1170" spans="1:6" x14ac:dyDescent="0.25">
      <c r="A1170" t="s">
        <v>3806</v>
      </c>
      <c r="B1170">
        <v>3.0899999999999998E-4</v>
      </c>
      <c r="C1170">
        <v>96</v>
      </c>
      <c r="D1170">
        <v>1649279</v>
      </c>
      <c r="E1170" t="s">
        <v>2109</v>
      </c>
      <c r="F1170">
        <f>IFERROR(IF(VLOOKUP(E1170,'refseq-Greedy'!$E$2:$E$3707,1,0)= E1170,1,0),0)</f>
        <v>1</v>
      </c>
    </row>
    <row r="1171" spans="1:6" x14ac:dyDescent="0.25">
      <c r="A1171" t="s">
        <v>3806</v>
      </c>
      <c r="B1171">
        <v>3.0600000000000001E-4</v>
      </c>
      <c r="C1171">
        <v>95</v>
      </c>
      <c r="D1171">
        <v>76886</v>
      </c>
      <c r="E1171" t="s">
        <v>2932</v>
      </c>
      <c r="F1171">
        <f>IFERROR(IF(VLOOKUP(E1171,'refseq-Greedy'!$E$2:$E$3707,1,0)= E1171,1,0),0)</f>
        <v>1</v>
      </c>
    </row>
    <row r="1172" spans="1:6" x14ac:dyDescent="0.25">
      <c r="A1172" t="s">
        <v>3806</v>
      </c>
      <c r="B1172">
        <v>2.9700000000000001E-4</v>
      </c>
      <c r="C1172">
        <v>92</v>
      </c>
      <c r="D1172">
        <v>204286</v>
      </c>
      <c r="E1172" t="s">
        <v>2645</v>
      </c>
      <c r="F1172">
        <f>IFERROR(IF(VLOOKUP(E1172,'refseq-Greedy'!$E$2:$E$3707,1,0)= E1172,1,0),0)</f>
        <v>1</v>
      </c>
    </row>
    <row r="1173" spans="1:6" x14ac:dyDescent="0.25">
      <c r="A1173" t="s">
        <v>3806</v>
      </c>
      <c r="B1173">
        <v>2.9700000000000001E-4</v>
      </c>
      <c r="C1173">
        <v>92</v>
      </c>
      <c r="D1173">
        <v>1745211</v>
      </c>
      <c r="E1173" t="s">
        <v>2972</v>
      </c>
      <c r="F1173">
        <f>IFERROR(IF(VLOOKUP(E1173,'refseq-Greedy'!$E$2:$E$3707,1,0)= E1173,1,0),0)</f>
        <v>1</v>
      </c>
    </row>
    <row r="1174" spans="1:6" x14ac:dyDescent="0.25">
      <c r="A1174" t="s">
        <v>3806</v>
      </c>
      <c r="B1174">
        <v>2.9300000000000002E-4</v>
      </c>
      <c r="C1174">
        <v>91</v>
      </c>
      <c r="D1174">
        <v>54253</v>
      </c>
      <c r="E1174" t="s">
        <v>3209</v>
      </c>
      <c r="F1174">
        <f>IFERROR(IF(VLOOKUP(E1174,'refseq-Greedy'!$E$2:$E$3707,1,0)= E1174,1,0),0)</f>
        <v>1</v>
      </c>
    </row>
    <row r="1175" spans="1:6" x14ac:dyDescent="0.25">
      <c r="A1175" t="s">
        <v>3806</v>
      </c>
      <c r="B1175">
        <v>2.9300000000000002E-4</v>
      </c>
      <c r="C1175">
        <v>91</v>
      </c>
      <c r="D1175">
        <v>1980514</v>
      </c>
      <c r="E1175" t="s">
        <v>2895</v>
      </c>
      <c r="F1175">
        <f>IFERROR(IF(VLOOKUP(E1175,'refseq-Greedy'!$E$2:$E$3707,1,0)= E1175,1,0),0)</f>
        <v>1</v>
      </c>
    </row>
    <row r="1176" spans="1:6" x14ac:dyDescent="0.25">
      <c r="A1176" t="s">
        <v>3806</v>
      </c>
      <c r="B1176">
        <v>2.9E-4</v>
      </c>
      <c r="C1176">
        <v>90</v>
      </c>
      <c r="D1176">
        <v>69655</v>
      </c>
      <c r="E1176" t="s">
        <v>2959</v>
      </c>
      <c r="F1176">
        <f>IFERROR(IF(VLOOKUP(E1176,'refseq-Greedy'!$E$2:$E$3707,1,0)= E1176,1,0),0)</f>
        <v>1</v>
      </c>
    </row>
    <row r="1177" spans="1:6" x14ac:dyDescent="0.25">
      <c r="A1177" t="s">
        <v>3806</v>
      </c>
      <c r="B1177">
        <v>2.9E-4</v>
      </c>
      <c r="C1177">
        <v>90</v>
      </c>
      <c r="D1177">
        <v>1810868</v>
      </c>
      <c r="E1177" t="s">
        <v>2636</v>
      </c>
      <c r="F1177">
        <f>IFERROR(IF(VLOOKUP(E1177,'refseq-Greedy'!$E$2:$E$3707,1,0)= E1177,1,0),0)</f>
        <v>1</v>
      </c>
    </row>
    <row r="1178" spans="1:6" x14ac:dyDescent="0.25">
      <c r="A1178" t="s">
        <v>3806</v>
      </c>
      <c r="B1178">
        <v>2.8400000000000002E-4</v>
      </c>
      <c r="C1178">
        <v>88</v>
      </c>
      <c r="D1178">
        <v>1593364</v>
      </c>
      <c r="E1178" t="s">
        <v>3183</v>
      </c>
      <c r="F1178">
        <f>IFERROR(IF(VLOOKUP(E1178,'refseq-Greedy'!$E$2:$E$3707,1,0)= E1178,1,0),0)</f>
        <v>1</v>
      </c>
    </row>
    <row r="1179" spans="1:6" x14ac:dyDescent="0.25">
      <c r="A1179" t="s">
        <v>3806</v>
      </c>
      <c r="B1179">
        <v>2.7700000000000001E-4</v>
      </c>
      <c r="C1179">
        <v>86</v>
      </c>
      <c r="D1179">
        <v>204619</v>
      </c>
      <c r="E1179" t="s">
        <v>2696</v>
      </c>
      <c r="F1179">
        <f>IFERROR(IF(VLOOKUP(E1179,'refseq-Greedy'!$E$2:$E$3707,1,0)= E1179,1,0),0)</f>
        <v>1</v>
      </c>
    </row>
    <row r="1180" spans="1:6" x14ac:dyDescent="0.25">
      <c r="A1180" t="s">
        <v>3806</v>
      </c>
      <c r="B1180">
        <v>2.7099999999999997E-4</v>
      </c>
      <c r="C1180">
        <v>84</v>
      </c>
      <c r="D1180">
        <v>155862</v>
      </c>
      <c r="E1180" t="s">
        <v>2573</v>
      </c>
      <c r="F1180">
        <f>IFERROR(IF(VLOOKUP(E1180,'refseq-Greedy'!$E$2:$E$3707,1,0)= E1180,1,0),0)</f>
        <v>1</v>
      </c>
    </row>
    <row r="1181" spans="1:6" x14ac:dyDescent="0.25">
      <c r="A1181" t="s">
        <v>3806</v>
      </c>
      <c r="B1181">
        <v>2.7099999999999997E-4</v>
      </c>
      <c r="C1181">
        <v>84</v>
      </c>
      <c r="D1181">
        <v>1209988</v>
      </c>
      <c r="E1181" t="s">
        <v>2814</v>
      </c>
      <c r="F1181">
        <f>IFERROR(IF(VLOOKUP(E1181,'refseq-Greedy'!$E$2:$E$3707,1,0)= E1181,1,0),0)</f>
        <v>1</v>
      </c>
    </row>
    <row r="1182" spans="1:6" x14ac:dyDescent="0.25">
      <c r="A1182" t="s">
        <v>3806</v>
      </c>
      <c r="B1182">
        <v>2.7099999999999997E-4</v>
      </c>
      <c r="C1182">
        <v>84</v>
      </c>
      <c r="D1182">
        <v>1927833</v>
      </c>
      <c r="E1182" t="s">
        <v>3003</v>
      </c>
      <c r="F1182">
        <f>IFERROR(IF(VLOOKUP(E1182,'refseq-Greedy'!$E$2:$E$3707,1,0)= E1182,1,0),0)</f>
        <v>1</v>
      </c>
    </row>
    <row r="1183" spans="1:6" x14ac:dyDescent="0.25">
      <c r="A1183" t="s">
        <v>3806</v>
      </c>
      <c r="B1183">
        <v>2.6800000000000001E-4</v>
      </c>
      <c r="C1183">
        <v>83</v>
      </c>
      <c r="D1183">
        <v>1869285</v>
      </c>
      <c r="E1183" t="s">
        <v>3025</v>
      </c>
      <c r="F1183">
        <f>IFERROR(IF(VLOOKUP(E1183,'refseq-Greedy'!$E$2:$E$3707,1,0)= E1183,1,0),0)</f>
        <v>1</v>
      </c>
    </row>
    <row r="1184" spans="1:6" x14ac:dyDescent="0.25">
      <c r="A1184" t="s">
        <v>3806</v>
      </c>
      <c r="B1184">
        <v>2.6400000000000002E-4</v>
      </c>
      <c r="C1184">
        <v>82</v>
      </c>
      <c r="D1184">
        <v>293431</v>
      </c>
      <c r="E1184" t="s">
        <v>2806</v>
      </c>
      <c r="F1184">
        <f>IFERROR(IF(VLOOKUP(E1184,'refseq-Greedy'!$E$2:$E$3707,1,0)= E1184,1,0),0)</f>
        <v>1</v>
      </c>
    </row>
    <row r="1185" spans="1:6" x14ac:dyDescent="0.25">
      <c r="A1185" t="s">
        <v>3806</v>
      </c>
      <c r="B1185">
        <v>2.6400000000000002E-4</v>
      </c>
      <c r="C1185">
        <v>82</v>
      </c>
      <c r="D1185">
        <v>1070314</v>
      </c>
      <c r="E1185" t="s">
        <v>2138</v>
      </c>
      <c r="F1185">
        <f>IFERROR(IF(VLOOKUP(E1185,'refseq-Greedy'!$E$2:$E$3707,1,0)= E1185,1,0),0)</f>
        <v>1</v>
      </c>
    </row>
    <row r="1186" spans="1:6" x14ac:dyDescent="0.25">
      <c r="A1186" t="s">
        <v>3806</v>
      </c>
      <c r="B1186">
        <v>2.6400000000000002E-4</v>
      </c>
      <c r="C1186">
        <v>82</v>
      </c>
      <c r="D1186">
        <v>1450140</v>
      </c>
      <c r="E1186" t="s">
        <v>3337</v>
      </c>
      <c r="F1186">
        <f>IFERROR(IF(VLOOKUP(E1186,'refseq-Greedy'!$E$2:$E$3707,1,0)= E1186,1,0),0)</f>
        <v>1</v>
      </c>
    </row>
    <row r="1187" spans="1:6" x14ac:dyDescent="0.25">
      <c r="A1187" t="s">
        <v>3806</v>
      </c>
      <c r="B1187">
        <v>2.5799999999999998E-4</v>
      </c>
      <c r="C1187">
        <v>80</v>
      </c>
      <c r="D1187">
        <v>1082702</v>
      </c>
      <c r="E1187" t="s">
        <v>2487</v>
      </c>
      <c r="F1187">
        <f>IFERROR(IF(VLOOKUP(E1187,'refseq-Greedy'!$E$2:$E$3707,1,0)= E1187,1,0),0)</f>
        <v>1</v>
      </c>
    </row>
    <row r="1188" spans="1:6" x14ac:dyDescent="0.25">
      <c r="A1188" t="s">
        <v>3806</v>
      </c>
      <c r="B1188">
        <v>2.5500000000000002E-4</v>
      </c>
      <c r="C1188">
        <v>79</v>
      </c>
      <c r="D1188">
        <v>203193</v>
      </c>
      <c r="E1188" t="s">
        <v>3151</v>
      </c>
      <c r="F1188">
        <f>IFERROR(IF(VLOOKUP(E1188,'refseq-Greedy'!$E$2:$E$3707,1,0)= E1188,1,0),0)</f>
        <v>1</v>
      </c>
    </row>
    <row r="1189" spans="1:6" x14ac:dyDescent="0.25">
      <c r="A1189" t="s">
        <v>3806</v>
      </c>
      <c r="B1189">
        <v>2.5500000000000002E-4</v>
      </c>
      <c r="C1189">
        <v>79</v>
      </c>
      <c r="D1189">
        <v>353799</v>
      </c>
      <c r="E1189" t="s">
        <v>3133</v>
      </c>
      <c r="F1189">
        <f>IFERROR(IF(VLOOKUP(E1189,'refseq-Greedy'!$E$2:$E$3707,1,0)= E1189,1,0),0)</f>
        <v>1</v>
      </c>
    </row>
    <row r="1190" spans="1:6" x14ac:dyDescent="0.25">
      <c r="A1190" t="s">
        <v>3806</v>
      </c>
      <c r="B1190">
        <v>2.5099999999999998E-4</v>
      </c>
      <c r="C1190">
        <v>78</v>
      </c>
      <c r="D1190">
        <v>203135</v>
      </c>
      <c r="E1190" t="s">
        <v>2858</v>
      </c>
      <c r="F1190">
        <f>IFERROR(IF(VLOOKUP(E1190,'refseq-Greedy'!$E$2:$E$3707,1,0)= E1190,1,0),0)</f>
        <v>1</v>
      </c>
    </row>
    <row r="1191" spans="1:6" x14ac:dyDescent="0.25">
      <c r="A1191" t="s">
        <v>3806</v>
      </c>
      <c r="B1191">
        <v>2.5099999999999998E-4</v>
      </c>
      <c r="C1191">
        <v>78</v>
      </c>
      <c r="D1191">
        <v>2172100</v>
      </c>
      <c r="E1191" t="s">
        <v>2899</v>
      </c>
      <c r="F1191">
        <f>IFERROR(IF(VLOOKUP(E1191,'refseq-Greedy'!$E$2:$E$3707,1,0)= E1191,1,0),0)</f>
        <v>1</v>
      </c>
    </row>
    <row r="1192" spans="1:6" x14ac:dyDescent="0.25">
      <c r="A1192" t="s">
        <v>3806</v>
      </c>
      <c r="B1192">
        <v>2.4800000000000001E-4</v>
      </c>
      <c r="C1192">
        <v>77</v>
      </c>
      <c r="D1192">
        <v>29287</v>
      </c>
      <c r="E1192" t="s">
        <v>3149</v>
      </c>
      <c r="F1192">
        <f>IFERROR(IF(VLOOKUP(E1192,'refseq-Greedy'!$E$2:$E$3707,1,0)= E1192,1,0),0)</f>
        <v>1</v>
      </c>
    </row>
    <row r="1193" spans="1:6" x14ac:dyDescent="0.25">
      <c r="A1193" t="s">
        <v>3806</v>
      </c>
      <c r="B1193">
        <v>2.4499999999999999E-4</v>
      </c>
      <c r="C1193">
        <v>76</v>
      </c>
      <c r="D1193">
        <v>2256</v>
      </c>
      <c r="E1193" t="s">
        <v>3189</v>
      </c>
      <c r="F1193">
        <f>IFERROR(IF(VLOOKUP(E1193,'refseq-Greedy'!$E$2:$E$3707,1,0)= E1193,1,0),0)</f>
        <v>1</v>
      </c>
    </row>
    <row r="1194" spans="1:6" x14ac:dyDescent="0.25">
      <c r="A1194" t="s">
        <v>3806</v>
      </c>
      <c r="B1194">
        <v>2.4499999999999999E-4</v>
      </c>
      <c r="C1194">
        <v>76</v>
      </c>
      <c r="D1194">
        <v>409304</v>
      </c>
      <c r="E1194" t="s">
        <v>2912</v>
      </c>
      <c r="F1194">
        <f>IFERROR(IF(VLOOKUP(E1194,'refseq-Greedy'!$E$2:$E$3707,1,0)= E1194,1,0),0)</f>
        <v>1</v>
      </c>
    </row>
    <row r="1195" spans="1:6" x14ac:dyDescent="0.25">
      <c r="A1195" t="s">
        <v>3806</v>
      </c>
      <c r="B1195">
        <v>2.3900000000000001E-4</v>
      </c>
      <c r="C1195">
        <v>74</v>
      </c>
      <c r="D1195">
        <v>1682492</v>
      </c>
      <c r="E1195" t="s">
        <v>3246</v>
      </c>
      <c r="F1195">
        <f>IFERROR(IF(VLOOKUP(E1195,'refseq-Greedy'!$E$2:$E$3707,1,0)= E1195,1,0),0)</f>
        <v>1</v>
      </c>
    </row>
    <row r="1196" spans="1:6" x14ac:dyDescent="0.25">
      <c r="A1196" t="s">
        <v>3806</v>
      </c>
      <c r="B1196">
        <v>2.3900000000000001E-4</v>
      </c>
      <c r="C1196">
        <v>74</v>
      </c>
      <c r="D1196">
        <v>1911573</v>
      </c>
      <c r="E1196" t="s">
        <v>3044</v>
      </c>
      <c r="F1196">
        <f>IFERROR(IF(VLOOKUP(E1196,'refseq-Greedy'!$E$2:$E$3707,1,0)= E1196,1,0),0)</f>
        <v>1</v>
      </c>
    </row>
    <row r="1197" spans="1:6" x14ac:dyDescent="0.25">
      <c r="A1197" t="s">
        <v>3806</v>
      </c>
      <c r="B1197">
        <v>2.3499999999999999E-4</v>
      </c>
      <c r="C1197">
        <v>73</v>
      </c>
      <c r="D1197">
        <v>83867</v>
      </c>
      <c r="E1197" t="s">
        <v>2855</v>
      </c>
      <c r="F1197">
        <f>IFERROR(IF(VLOOKUP(E1197,'refseq-Greedy'!$E$2:$E$3707,1,0)= E1197,1,0),0)</f>
        <v>1</v>
      </c>
    </row>
    <row r="1198" spans="1:6" x14ac:dyDescent="0.25">
      <c r="A1198" t="s">
        <v>3806</v>
      </c>
      <c r="B1198">
        <v>2.3499999999999999E-4</v>
      </c>
      <c r="C1198">
        <v>73</v>
      </c>
      <c r="D1198">
        <v>134813</v>
      </c>
      <c r="E1198" t="s">
        <v>2722</v>
      </c>
      <c r="F1198">
        <f>IFERROR(IF(VLOOKUP(E1198,'refseq-Greedy'!$E$2:$E$3707,1,0)= E1198,1,0),0)</f>
        <v>1</v>
      </c>
    </row>
    <row r="1199" spans="1:6" x14ac:dyDescent="0.25">
      <c r="A1199" t="s">
        <v>3806</v>
      </c>
      <c r="B1199">
        <v>2.2599999999999999E-4</v>
      </c>
      <c r="C1199">
        <v>70</v>
      </c>
      <c r="D1199">
        <v>1906945</v>
      </c>
      <c r="E1199" t="s">
        <v>1084</v>
      </c>
      <c r="F1199">
        <f>IFERROR(IF(VLOOKUP(E1199,'refseq-Greedy'!$E$2:$E$3707,1,0)= E1199,1,0),0)</f>
        <v>1</v>
      </c>
    </row>
    <row r="1200" spans="1:6" x14ac:dyDescent="0.25">
      <c r="A1200" t="s">
        <v>3806</v>
      </c>
      <c r="B1200">
        <v>2.22E-4</v>
      </c>
      <c r="C1200">
        <v>69</v>
      </c>
      <c r="D1200">
        <v>1993653</v>
      </c>
      <c r="E1200" t="s">
        <v>3299</v>
      </c>
      <c r="F1200">
        <f>IFERROR(IF(VLOOKUP(E1200,'refseq-Greedy'!$E$2:$E$3707,1,0)= E1200,1,0),0)</f>
        <v>1</v>
      </c>
    </row>
    <row r="1201" spans="1:6" x14ac:dyDescent="0.25">
      <c r="A1201" t="s">
        <v>3806</v>
      </c>
      <c r="B1201">
        <v>2.13E-4</v>
      </c>
      <c r="C1201">
        <v>66</v>
      </c>
      <c r="D1201">
        <v>54251</v>
      </c>
      <c r="E1201" t="s">
        <v>3208</v>
      </c>
      <c r="F1201">
        <f>IFERROR(IF(VLOOKUP(E1201,'refseq-Greedy'!$E$2:$E$3707,1,0)= E1201,1,0),0)</f>
        <v>1</v>
      </c>
    </row>
    <row r="1202" spans="1:6" x14ac:dyDescent="0.25">
      <c r="A1202" t="s">
        <v>3806</v>
      </c>
      <c r="B1202">
        <v>2.13E-4</v>
      </c>
      <c r="C1202">
        <v>66</v>
      </c>
      <c r="D1202">
        <v>2100760</v>
      </c>
      <c r="E1202" t="s">
        <v>3251</v>
      </c>
      <c r="F1202">
        <f>IFERROR(IF(VLOOKUP(E1202,'refseq-Greedy'!$E$2:$E$3707,1,0)= E1202,1,0),0)</f>
        <v>1</v>
      </c>
    </row>
    <row r="1203" spans="1:6" x14ac:dyDescent="0.25">
      <c r="A1203" t="s">
        <v>3806</v>
      </c>
      <c r="B1203">
        <v>2.0900000000000001E-4</v>
      </c>
      <c r="C1203">
        <v>65</v>
      </c>
      <c r="D1203">
        <v>401618</v>
      </c>
      <c r="E1203" t="s">
        <v>2630</v>
      </c>
      <c r="F1203">
        <f>IFERROR(IF(VLOOKUP(E1203,'refseq-Greedy'!$E$2:$E$3707,1,0)= E1203,1,0),0)</f>
        <v>1</v>
      </c>
    </row>
    <row r="1204" spans="1:6" x14ac:dyDescent="0.25">
      <c r="A1204" t="s">
        <v>3806</v>
      </c>
      <c r="B1204">
        <v>2.0900000000000001E-4</v>
      </c>
      <c r="C1204">
        <v>65</v>
      </c>
      <c r="D1204">
        <v>1759331</v>
      </c>
      <c r="E1204" t="s">
        <v>3187</v>
      </c>
      <c r="F1204">
        <f>IFERROR(IF(VLOOKUP(E1204,'refseq-Greedy'!$E$2:$E$3707,1,0)= E1204,1,0),0)</f>
        <v>1</v>
      </c>
    </row>
    <row r="1205" spans="1:6" x14ac:dyDescent="0.25">
      <c r="A1205" t="s">
        <v>3806</v>
      </c>
      <c r="B1205">
        <v>1.8699999999999999E-4</v>
      </c>
      <c r="C1205">
        <v>58</v>
      </c>
      <c r="D1205">
        <v>54247</v>
      </c>
      <c r="E1205" t="s">
        <v>2958</v>
      </c>
      <c r="F1205">
        <f>IFERROR(IF(VLOOKUP(E1205,'refseq-Greedy'!$E$2:$E$3707,1,0)= E1205,1,0),0)</f>
        <v>1</v>
      </c>
    </row>
    <row r="1206" spans="1:6" x14ac:dyDescent="0.25">
      <c r="A1206" t="s">
        <v>3806</v>
      </c>
      <c r="B1206">
        <v>1.8699999999999999E-4</v>
      </c>
      <c r="C1206">
        <v>58</v>
      </c>
      <c r="D1206">
        <v>114185</v>
      </c>
      <c r="E1206" t="s">
        <v>2803</v>
      </c>
      <c r="F1206">
        <f>IFERROR(IF(VLOOKUP(E1206,'refseq-Greedy'!$E$2:$E$3707,1,0)= E1206,1,0),0)</f>
        <v>1</v>
      </c>
    </row>
    <row r="1207" spans="1:6" x14ac:dyDescent="0.25">
      <c r="A1207" t="s">
        <v>3806</v>
      </c>
      <c r="B1207">
        <v>1.74E-4</v>
      </c>
      <c r="C1207">
        <v>54</v>
      </c>
      <c r="D1207">
        <v>579</v>
      </c>
      <c r="E1207" t="s">
        <v>1889</v>
      </c>
      <c r="F1207">
        <f>IFERROR(IF(VLOOKUP(E1207,'refseq-Greedy'!$E$2:$E$3707,1,0)= E1207,1,0),0)</f>
        <v>1</v>
      </c>
    </row>
    <row r="1208" spans="1:6" x14ac:dyDescent="0.25">
      <c r="A1208" t="s">
        <v>3806</v>
      </c>
      <c r="B1208">
        <v>1.6799999999999999E-4</v>
      </c>
      <c r="C1208">
        <v>52</v>
      </c>
      <c r="D1208">
        <v>477695</v>
      </c>
      <c r="E1208" t="s">
        <v>3331</v>
      </c>
      <c r="F1208">
        <f>IFERROR(IF(VLOOKUP(E1208,'refseq-Greedy'!$E$2:$E$3707,1,0)= E1208,1,0),0)</f>
        <v>1</v>
      </c>
    </row>
    <row r="1209" spans="1:6" x14ac:dyDescent="0.25">
      <c r="A1209" t="s">
        <v>3806</v>
      </c>
      <c r="B1209">
        <v>1.6799999999999999E-4</v>
      </c>
      <c r="C1209">
        <v>52</v>
      </c>
      <c r="D1209">
        <v>1381133</v>
      </c>
      <c r="E1209" t="s">
        <v>3218</v>
      </c>
      <c r="F1209">
        <f>IFERROR(IF(VLOOKUP(E1209,'refseq-Greedy'!$E$2:$E$3707,1,0)= E1209,1,0),0)</f>
        <v>1</v>
      </c>
    </row>
    <row r="1210" spans="1:6" x14ac:dyDescent="0.25">
      <c r="A1210" t="s">
        <v>3806</v>
      </c>
      <c r="B1210">
        <v>1.6799999999999999E-4</v>
      </c>
      <c r="C1210">
        <v>52</v>
      </c>
      <c r="D1210">
        <v>1495768</v>
      </c>
      <c r="E1210" t="s">
        <v>3220</v>
      </c>
      <c r="F1210">
        <f>IFERROR(IF(VLOOKUP(E1210,'refseq-Greedy'!$E$2:$E$3707,1,0)= E1210,1,0),0)</f>
        <v>1</v>
      </c>
    </row>
    <row r="1211" spans="1:6" x14ac:dyDescent="0.25">
      <c r="A1211" t="s">
        <v>3806</v>
      </c>
      <c r="B1211">
        <v>1.64E-4</v>
      </c>
      <c r="C1211">
        <v>51</v>
      </c>
      <c r="D1211">
        <v>472825</v>
      </c>
      <c r="E1211" t="s">
        <v>3103</v>
      </c>
      <c r="F1211">
        <f>IFERROR(IF(VLOOKUP(E1211,'refseq-Greedy'!$E$2:$E$3707,1,0)= E1211,1,0),0)</f>
        <v>1</v>
      </c>
    </row>
    <row r="1212" spans="1:6" x14ac:dyDescent="0.25">
      <c r="A1212" t="s">
        <v>3806</v>
      </c>
      <c r="B1212">
        <v>1.4799999999999999E-4</v>
      </c>
      <c r="C1212">
        <v>46</v>
      </c>
      <c r="D1212">
        <v>1906659</v>
      </c>
      <c r="E1212" t="s">
        <v>3274</v>
      </c>
      <c r="F1212">
        <f>IFERROR(IF(VLOOKUP(E1212,'refseq-Greedy'!$E$2:$E$3707,1,0)= E1212,1,0),0)</f>
        <v>1</v>
      </c>
    </row>
    <row r="1213" spans="1:6" x14ac:dyDescent="0.25">
      <c r="A1213" t="s">
        <v>3806</v>
      </c>
      <c r="B1213">
        <v>1.3899999999999999E-4</v>
      </c>
      <c r="C1213">
        <v>43</v>
      </c>
      <c r="D1213">
        <v>235572</v>
      </c>
      <c r="E1213" t="s">
        <v>3099</v>
      </c>
      <c r="F1213">
        <f>IFERROR(IF(VLOOKUP(E1213,'refseq-Greedy'!$E$2:$E$3707,1,0)= E1213,1,0),0)</f>
        <v>1</v>
      </c>
    </row>
    <row r="1214" spans="1:6" x14ac:dyDescent="0.25">
      <c r="A1214" t="s">
        <v>3806</v>
      </c>
      <c r="B1214">
        <v>1.35E-4</v>
      </c>
      <c r="C1214">
        <v>42</v>
      </c>
      <c r="D1214">
        <v>447792</v>
      </c>
      <c r="E1214" t="s">
        <v>3398</v>
      </c>
      <c r="F1214">
        <f>IFERROR(IF(VLOOKUP(E1214,'refseq-Greedy'!$E$2:$E$3707,1,0)= E1214,1,0),0)</f>
        <v>1</v>
      </c>
    </row>
    <row r="1215" spans="1:6" x14ac:dyDescent="0.25">
      <c r="A1215" t="s">
        <v>3806</v>
      </c>
      <c r="B1215">
        <v>1.26E-4</v>
      </c>
      <c r="C1215">
        <v>39</v>
      </c>
      <c r="D1215">
        <v>1759396</v>
      </c>
      <c r="E1215" t="s">
        <v>3161</v>
      </c>
      <c r="F1215">
        <f>IFERROR(IF(VLOOKUP(E1215,'refseq-Greedy'!$E$2:$E$3707,1,0)= E1215,1,0),0)</f>
        <v>1</v>
      </c>
    </row>
    <row r="1216" spans="1:6" x14ac:dyDescent="0.25">
      <c r="A1216" t="s">
        <v>3806</v>
      </c>
      <c r="B1216">
        <v>1.22E-4</v>
      </c>
      <c r="C1216">
        <v>38</v>
      </c>
      <c r="D1216">
        <v>1906661</v>
      </c>
      <c r="E1216" t="s">
        <v>3298</v>
      </c>
      <c r="F1216">
        <f>IFERROR(IF(VLOOKUP(E1216,'refseq-Greedy'!$E$2:$E$3707,1,0)= E1216,1,0),0)</f>
        <v>1</v>
      </c>
    </row>
    <row r="1217" spans="1:6" x14ac:dyDescent="0.25">
      <c r="A1217" t="s">
        <v>3806</v>
      </c>
      <c r="B1217">
        <v>1.1E-4</v>
      </c>
      <c r="C1217">
        <v>34</v>
      </c>
      <c r="D1217">
        <v>1048757</v>
      </c>
      <c r="E1217" t="s">
        <v>3266</v>
      </c>
      <c r="F1217">
        <f>IFERROR(IF(VLOOKUP(E1217,'refseq-Greedy'!$E$2:$E$3707,1,0)= E1217,1,0),0)</f>
        <v>1</v>
      </c>
    </row>
    <row r="1218" spans="1:6" x14ac:dyDescent="0.25">
      <c r="A1218" t="s">
        <v>3806</v>
      </c>
      <c r="B1218">
        <v>1.03E-4</v>
      </c>
      <c r="C1218">
        <v>32</v>
      </c>
      <c r="D1218">
        <v>82982</v>
      </c>
      <c r="E1218" t="s">
        <v>3238</v>
      </c>
      <c r="F1218">
        <f>IFERROR(IF(VLOOKUP(E1218,'refseq-Greedy'!$E$2:$E$3707,1,0)= E1218,1,0),0)</f>
        <v>1</v>
      </c>
    </row>
    <row r="1219" spans="1:6" x14ac:dyDescent="0.25">
      <c r="A1219" t="s">
        <v>3806</v>
      </c>
      <c r="B1219">
        <v>1.03E-4</v>
      </c>
      <c r="C1219">
        <v>32</v>
      </c>
      <c r="D1219">
        <v>427753</v>
      </c>
      <c r="E1219" t="s">
        <v>2647</v>
      </c>
      <c r="F1219">
        <f>IFERROR(IF(VLOOKUP(E1219,'refseq-Greedy'!$E$2:$E$3707,1,0)= E1219,1,0),0)</f>
        <v>1</v>
      </c>
    </row>
    <row r="1220" spans="1:6" x14ac:dyDescent="0.25">
      <c r="A1220" t="s">
        <v>3806</v>
      </c>
      <c r="B1220">
        <v>9.2999999999999997E-5</v>
      </c>
      <c r="C1220">
        <v>29</v>
      </c>
      <c r="D1220">
        <v>238749</v>
      </c>
      <c r="E1220" t="s">
        <v>2203</v>
      </c>
      <c r="F1220">
        <f>IFERROR(IF(VLOOKUP(E1220,'refseq-Greedy'!$E$2:$E$3707,1,0)= E1220,1,0),0)</f>
        <v>1</v>
      </c>
    </row>
    <row r="1221" spans="1:6" x14ac:dyDescent="0.25">
      <c r="A1221" t="s">
        <v>3806</v>
      </c>
      <c r="B1221">
        <v>8.3999999999999995E-5</v>
      </c>
      <c r="C1221">
        <v>26</v>
      </c>
      <c r="D1221">
        <v>1906660</v>
      </c>
      <c r="E1221" t="s">
        <v>3408</v>
      </c>
      <c r="F1221">
        <f>IFERROR(IF(VLOOKUP(E1221,'refseq-Greedy'!$E$2:$E$3707,1,0)= E1221,1,0),0)</f>
        <v>1</v>
      </c>
    </row>
    <row r="1222" spans="1:6" x14ac:dyDescent="0.25">
      <c r="A1222" t="s">
        <v>3806</v>
      </c>
      <c r="B1222">
        <v>7.7000000000000001E-5</v>
      </c>
      <c r="C1222">
        <v>24</v>
      </c>
      <c r="D1222">
        <v>257820</v>
      </c>
      <c r="E1222" t="s">
        <v>3058</v>
      </c>
      <c r="F1222">
        <f>IFERROR(IF(VLOOKUP(E1222,'refseq-Greedy'!$E$2:$E$3707,1,0)= E1222,1,0),0)</f>
        <v>1</v>
      </c>
    </row>
    <row r="1223" spans="1:6" x14ac:dyDescent="0.25">
      <c r="A1223" t="s">
        <v>3806</v>
      </c>
      <c r="B1223">
        <v>7.1000000000000005E-5</v>
      </c>
      <c r="C1223">
        <v>22</v>
      </c>
      <c r="D1223">
        <v>1742992</v>
      </c>
      <c r="E1223" t="s">
        <v>2821</v>
      </c>
      <c r="F1223">
        <f>IFERROR(IF(VLOOKUP(E1223,'refseq-Greedy'!$E$2:$E$3707,1,0)= E1223,1,0),0)</f>
        <v>1</v>
      </c>
    </row>
    <row r="1224" spans="1:6" x14ac:dyDescent="0.25">
      <c r="A1224" t="s">
        <v>3806</v>
      </c>
      <c r="B1224">
        <v>6.7999999999999999E-5</v>
      </c>
      <c r="C1224">
        <v>21</v>
      </c>
      <c r="D1224">
        <v>1906657</v>
      </c>
      <c r="E1224" t="s">
        <v>3273</v>
      </c>
      <c r="F1224">
        <f>IFERROR(IF(VLOOKUP(E1224,'refseq-Greedy'!$E$2:$E$3707,1,0)= E1224,1,0),0)</f>
        <v>1</v>
      </c>
    </row>
    <row r="1225" spans="1:6" x14ac:dyDescent="0.25">
      <c r="A1225" t="s">
        <v>3806</v>
      </c>
      <c r="B1225">
        <v>4.8000000000000001E-5</v>
      </c>
      <c r="C1225">
        <v>15</v>
      </c>
      <c r="D1225">
        <v>2055876</v>
      </c>
      <c r="E1225" t="s">
        <v>3091</v>
      </c>
      <c r="F1225">
        <f>IFERROR(IF(VLOOKUP(E1225,'refseq-Greedy'!$E$2:$E$3707,1,0)= E1225,1,0),0)</f>
        <v>1</v>
      </c>
    </row>
    <row r="1226" spans="1:6" x14ac:dyDescent="0.25">
      <c r="A1226" t="s">
        <v>3806</v>
      </c>
      <c r="B1226">
        <v>3.8999999999999999E-5</v>
      </c>
      <c r="C1226">
        <v>12</v>
      </c>
      <c r="D1226">
        <v>1301080</v>
      </c>
      <c r="E1226" t="s">
        <v>3217</v>
      </c>
      <c r="F1226">
        <f>IFERROR(IF(VLOOKUP(E1226,'refseq-Greedy'!$E$2:$E$3707,1,0)= E1226,1,0),0)</f>
        <v>1</v>
      </c>
    </row>
    <row r="1227" spans="1:6" x14ac:dyDescent="0.25">
      <c r="A1227" t="s">
        <v>3806</v>
      </c>
      <c r="B1227">
        <v>2.5999999999999998E-5</v>
      </c>
      <c r="C1227">
        <v>8</v>
      </c>
      <c r="D1227">
        <v>189384</v>
      </c>
      <c r="E1227" t="s">
        <v>2751</v>
      </c>
      <c r="F1227">
        <f>IFERROR(IF(VLOOKUP(E1227,'refseq-Greedy'!$E$2:$E$3707,1,0)= E1227,1,0),0)</f>
        <v>1</v>
      </c>
    </row>
    <row r="1228" spans="1:6" x14ac:dyDescent="0.25">
      <c r="A1228" t="s">
        <v>3806</v>
      </c>
      <c r="B1228">
        <v>7.6925999999999994E-2</v>
      </c>
      <c r="C1228">
        <v>23868</v>
      </c>
      <c r="D1228">
        <v>10239</v>
      </c>
      <c r="E1228" t="s">
        <v>3591</v>
      </c>
      <c r="F1228">
        <f>IFERROR(IF(VLOOKUP(E1228,'refseq-Greedy'!$E$2:$E$3707,1,0)= E1228,1,0),0)</f>
        <v>1</v>
      </c>
    </row>
    <row r="1229" spans="1:6" x14ac:dyDescent="0.25">
      <c r="A1229" t="s">
        <v>3806</v>
      </c>
      <c r="B1229">
        <v>9.5711080000000006</v>
      </c>
      <c r="C1229">
        <v>2969641</v>
      </c>
      <c r="D1229" t="s">
        <v>3592</v>
      </c>
      <c r="E1229" t="s">
        <v>3593</v>
      </c>
    </row>
    <row r="1230" spans="1:6" x14ac:dyDescent="0.25">
      <c r="A1230" t="s">
        <v>3806</v>
      </c>
      <c r="B1230">
        <v>70.952696000000003</v>
      </c>
      <c r="C1230">
        <v>22014592</v>
      </c>
      <c r="D1230" t="s">
        <v>3592</v>
      </c>
      <c r="E1230" t="s">
        <v>3594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nr_euk-Greedy</vt:lpstr>
      <vt:lpstr>nr_euk-MEM</vt:lpstr>
      <vt:lpstr>refseq-Greedy</vt:lpstr>
      <vt:lpstr>refseq-MEM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Boisvert</dc:creator>
  <cp:lastModifiedBy>Leo Boisvert</cp:lastModifiedBy>
  <dcterms:created xsi:type="dcterms:W3CDTF">2020-05-27T23:53:21Z</dcterms:created>
  <dcterms:modified xsi:type="dcterms:W3CDTF">2020-05-28T15:15:45Z</dcterms:modified>
</cp:coreProperties>
</file>