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4f0b6a63b5edb/Education/Drexel/2019 - 2020/Spring/ECEC 622 Parallel Computer Architecture/Assignment/pthread/"/>
    </mc:Choice>
  </mc:AlternateContent>
  <xr:revisionPtr revIDLastSave="40" documentId="8_{372492C7-9982-483B-9892-CDB79B6CACF5}" xr6:coauthVersionLast="45" xr6:coauthVersionMax="45" xr10:uidLastSave="{6A44E421-29CE-48A8-BF3C-9C1DD66850E9}"/>
  <bookViews>
    <workbookView xWindow="-120" yWindow="-120" windowWidth="29040" windowHeight="15840" xr2:uid="{2EFF4558-005F-4456-AEA9-09A134CA3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" i="1" l="1"/>
  <c r="F28" i="1"/>
  <c r="C28" i="1"/>
  <c r="K27" i="1"/>
  <c r="J27" i="1"/>
  <c r="I27" i="1"/>
  <c r="H27" i="1"/>
  <c r="G27" i="1"/>
  <c r="F27" i="1"/>
  <c r="E27" i="1"/>
  <c r="D27" i="1"/>
  <c r="C27" i="1"/>
  <c r="K26" i="1"/>
  <c r="J26" i="1"/>
  <c r="I26" i="1"/>
  <c r="H26" i="1"/>
  <c r="G26" i="1"/>
  <c r="F26" i="1"/>
  <c r="E26" i="1"/>
  <c r="D26" i="1"/>
  <c r="C26" i="1"/>
  <c r="I13" i="1" l="1"/>
  <c r="F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H11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<sst xmlns="http://schemas.openxmlformats.org/spreadsheetml/2006/main" count="46" uniqueCount="11">
  <si>
    <t>No of elements</t>
  </si>
  <si>
    <t>10^4</t>
  </si>
  <si>
    <t>No of threads</t>
  </si>
  <si>
    <t>Serial Version</t>
  </si>
  <si>
    <t>Striding</t>
  </si>
  <si>
    <t>Chunking</t>
  </si>
  <si>
    <t>Execution Time (us)</t>
  </si>
  <si>
    <t>Execution Time (s)</t>
  </si>
  <si>
    <t>10^6</t>
  </si>
  <si>
    <t>10^8</t>
  </si>
  <si>
    <t>run on XUNIL-03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</si>
</sst>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164" fontId="0" fillId="0" borderId="3" xfId="0" applyNumberFormat="1" applyBorder="1"/>
    <xf numFmtId="164" fontId="0" fillId="0" borderId="4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1" fillId="0" borderId="1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0FE9-6177-4365-8B8F-2F5E12CE09FD}">
  <dimension ref="A2:V28"/>
  <sheetViews>
    <sheetView tabSelected="1" workbookViewId="0">
      <selection activeCell="R17" sqref="R17:V27"/>
    </sheetView>
  </sheetViews>
  <sheetFormatPr defaultRowHeight="15" x14ac:dyDescent="0.25"/>
  <cols>
    <col min="1" max="1" width="12.85546875" customWidth="1"/>
    <col min="2" max="2" width="14.85546875" bestFit="1" customWidth="1"/>
    <col min="4" max="4" width="10" bestFit="1" customWidth="1"/>
    <col min="18" max="18" width="14.85546875" bestFit="1" customWidth="1"/>
    <col min="19" max="19" width="13.140625" bestFit="1" customWidth="1"/>
    <col min="20" max="20" width="9.28515625" bestFit="1" customWidth="1"/>
    <col min="21" max="21" width="8.5703125" bestFit="1" customWidth="1"/>
    <col min="22" max="22" width="13.42578125" bestFit="1" customWidth="1"/>
  </cols>
  <sheetData>
    <row r="2" spans="1:20" x14ac:dyDescent="0.25">
      <c r="A2" s="9" t="s">
        <v>0</v>
      </c>
      <c r="B2" s="9"/>
      <c r="C2" s="9" t="s">
        <v>1</v>
      </c>
      <c r="D2" s="9"/>
      <c r="E2" s="9"/>
      <c r="F2" s="9" t="s">
        <v>8</v>
      </c>
      <c r="G2" s="9"/>
      <c r="H2" s="9"/>
      <c r="I2" s="9" t="s">
        <v>9</v>
      </c>
      <c r="J2" s="9"/>
      <c r="K2" s="9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5">
      <c r="A3" s="9" t="s">
        <v>2</v>
      </c>
      <c r="B3" s="9"/>
      <c r="C3" s="1">
        <v>4</v>
      </c>
      <c r="D3" s="1">
        <v>8</v>
      </c>
      <c r="E3" s="1">
        <v>16</v>
      </c>
      <c r="F3" s="1">
        <v>4</v>
      </c>
      <c r="G3" s="1">
        <v>8</v>
      </c>
      <c r="H3" s="1">
        <v>16</v>
      </c>
      <c r="I3" s="1">
        <v>4</v>
      </c>
      <c r="J3" s="1">
        <v>8</v>
      </c>
      <c r="K3" s="1">
        <v>16</v>
      </c>
    </row>
    <row r="4" spans="1:20" x14ac:dyDescent="0.25">
      <c r="A4" s="13" t="s">
        <v>7</v>
      </c>
      <c r="B4" s="1" t="s">
        <v>5</v>
      </c>
      <c r="C4" s="2">
        <v>3.6600000000000001E-4</v>
      </c>
      <c r="D4" s="2">
        <v>7.0200000000000004E-4</v>
      </c>
      <c r="E4" s="2">
        <v>1.4159999999999999E-3</v>
      </c>
      <c r="F4" s="2">
        <v>5.7700000000000004E-4</v>
      </c>
      <c r="G4" s="2">
        <v>1.1280000000000001E-3</v>
      </c>
      <c r="H4" s="2">
        <v>1.621E-3</v>
      </c>
      <c r="I4" s="2">
        <v>4.0579999999999998E-2</v>
      </c>
      <c r="J4" s="2">
        <v>4.1047E-2</v>
      </c>
      <c r="K4" s="3">
        <v>4.0447999999999998E-2</v>
      </c>
    </row>
    <row r="5" spans="1:20" x14ac:dyDescent="0.25">
      <c r="A5" s="13"/>
      <c r="B5" s="1" t="s">
        <v>4</v>
      </c>
      <c r="C5" s="2">
        <v>4.0099999999999999E-4</v>
      </c>
      <c r="D5" s="2">
        <v>7.3800000000000005E-4</v>
      </c>
      <c r="E5" s="2">
        <v>1.81E-3</v>
      </c>
      <c r="F5" s="2">
        <v>1.4120000000000001E-3</v>
      </c>
      <c r="G5" s="2">
        <v>2.519E-3</v>
      </c>
      <c r="H5" s="2">
        <v>4.8149999999999998E-3</v>
      </c>
      <c r="I5" s="2">
        <v>5.5972000000000001E-2</v>
      </c>
      <c r="J5" s="2">
        <v>0.18407200000000001</v>
      </c>
      <c r="K5" s="3">
        <v>0.59565299999999999</v>
      </c>
    </row>
    <row r="6" spans="1:20" x14ac:dyDescent="0.25">
      <c r="A6" s="13"/>
      <c r="B6" s="1" t="s">
        <v>3</v>
      </c>
      <c r="C6" s="10">
        <v>3.0000000000000001E-6</v>
      </c>
      <c r="D6" s="10"/>
      <c r="E6" s="10"/>
      <c r="F6" s="11">
        <v>3.86E-4</v>
      </c>
      <c r="G6" s="11"/>
      <c r="H6" s="11"/>
      <c r="I6" s="11">
        <v>4.4687999999999999E-2</v>
      </c>
      <c r="J6" s="11"/>
      <c r="K6" s="12"/>
    </row>
    <row r="9" spans="1:20" x14ac:dyDescent="0.25">
      <c r="A9" s="9" t="s">
        <v>0</v>
      </c>
      <c r="B9" s="9"/>
      <c r="C9" s="9" t="s">
        <v>1</v>
      </c>
      <c r="D9" s="9"/>
      <c r="E9" s="9"/>
      <c r="F9" s="9" t="s">
        <v>8</v>
      </c>
      <c r="G9" s="9"/>
      <c r="H9" s="9"/>
      <c r="I9" s="9" t="s">
        <v>9</v>
      </c>
      <c r="J9" s="9"/>
      <c r="K9" s="9"/>
    </row>
    <row r="10" spans="1:20" x14ac:dyDescent="0.25">
      <c r="A10" s="9" t="s">
        <v>2</v>
      </c>
      <c r="B10" s="9"/>
      <c r="C10" s="1">
        <v>4</v>
      </c>
      <c r="D10" s="1">
        <v>8</v>
      </c>
      <c r="E10" s="1">
        <v>16</v>
      </c>
      <c r="F10" s="1">
        <v>4</v>
      </c>
      <c r="G10" s="1">
        <v>8</v>
      </c>
      <c r="H10" s="1">
        <v>16</v>
      </c>
      <c r="I10" s="1">
        <v>4</v>
      </c>
      <c r="J10" s="1">
        <v>8</v>
      </c>
      <c r="K10" s="1">
        <v>16</v>
      </c>
    </row>
    <row r="11" spans="1:20" x14ac:dyDescent="0.25">
      <c r="A11" s="13" t="s">
        <v>6</v>
      </c>
      <c r="B11" s="1" t="s">
        <v>5</v>
      </c>
      <c r="C11" s="4">
        <f t="shared" ref="C11:K11" si="0">C4*1000</f>
        <v>0.36599999999999999</v>
      </c>
      <c r="D11" s="5">
        <f t="shared" si="0"/>
        <v>0.70200000000000007</v>
      </c>
      <c r="E11" s="5">
        <f t="shared" si="0"/>
        <v>1.4159999999999999</v>
      </c>
      <c r="F11" s="5">
        <f t="shared" si="0"/>
        <v>0.57700000000000007</v>
      </c>
      <c r="G11" s="5">
        <f t="shared" si="0"/>
        <v>1.1280000000000001</v>
      </c>
      <c r="H11" s="5">
        <f t="shared" si="0"/>
        <v>1.621</v>
      </c>
      <c r="I11" s="5">
        <f t="shared" si="0"/>
        <v>40.58</v>
      </c>
      <c r="J11" s="5">
        <f t="shared" si="0"/>
        <v>41.046999999999997</v>
      </c>
      <c r="K11" s="6">
        <f t="shared" si="0"/>
        <v>40.448</v>
      </c>
    </row>
    <row r="12" spans="1:20" x14ac:dyDescent="0.25">
      <c r="A12" s="13"/>
      <c r="B12" s="1" t="s">
        <v>4</v>
      </c>
      <c r="C12" s="4">
        <f t="shared" ref="C12:K12" si="1">C5*1000</f>
        <v>0.40099999999999997</v>
      </c>
      <c r="D12" s="5">
        <f t="shared" si="1"/>
        <v>0.7380000000000001</v>
      </c>
      <c r="E12" s="5">
        <f t="shared" si="1"/>
        <v>1.81</v>
      </c>
      <c r="F12" s="5">
        <f t="shared" si="1"/>
        <v>1.4120000000000001</v>
      </c>
      <c r="G12" s="5">
        <f t="shared" si="1"/>
        <v>2.5190000000000001</v>
      </c>
      <c r="H12" s="5">
        <f t="shared" si="1"/>
        <v>4.8149999999999995</v>
      </c>
      <c r="I12" s="5">
        <f t="shared" si="1"/>
        <v>55.972000000000001</v>
      </c>
      <c r="J12" s="5">
        <f t="shared" si="1"/>
        <v>184.072</v>
      </c>
      <c r="K12" s="6">
        <f t="shared" si="1"/>
        <v>595.65300000000002</v>
      </c>
    </row>
    <row r="13" spans="1:20" x14ac:dyDescent="0.25">
      <c r="A13" s="13"/>
      <c r="B13" s="1" t="s">
        <v>3</v>
      </c>
      <c r="C13" s="15">
        <f>C6*1000</f>
        <v>3.0000000000000001E-3</v>
      </c>
      <c r="D13" s="16"/>
      <c r="E13" s="16"/>
      <c r="F13" s="16">
        <f>F6*1000</f>
        <v>0.38600000000000001</v>
      </c>
      <c r="G13" s="16"/>
      <c r="H13" s="16"/>
      <c r="I13" s="16">
        <f>I6*1000</f>
        <v>44.687999999999995</v>
      </c>
      <c r="J13" s="16"/>
      <c r="K13" s="17"/>
    </row>
    <row r="15" spans="1:20" x14ac:dyDescent="0.25">
      <c r="A15" t="s">
        <v>10</v>
      </c>
    </row>
    <row r="17" spans="1:22" ht="15" customHeight="1" x14ac:dyDescent="0.25">
      <c r="A17" s="9" t="s">
        <v>0</v>
      </c>
      <c r="B17" s="9"/>
      <c r="C17" s="9" t="s">
        <v>1</v>
      </c>
      <c r="D17" s="9"/>
      <c r="E17" s="9"/>
      <c r="F17" s="9" t="s">
        <v>8</v>
      </c>
      <c r="G17" s="9"/>
      <c r="H17" s="9"/>
      <c r="I17" s="9" t="s">
        <v>9</v>
      </c>
      <c r="J17" s="9"/>
      <c r="K17" s="9"/>
      <c r="R17" s="19" t="s">
        <v>0</v>
      </c>
      <c r="S17" s="19" t="s">
        <v>2</v>
      </c>
      <c r="T17" s="13" t="s">
        <v>7</v>
      </c>
      <c r="U17" s="13"/>
      <c r="V17" s="13"/>
    </row>
    <row r="18" spans="1:22" x14ac:dyDescent="0.25">
      <c r="A18" s="9" t="s">
        <v>2</v>
      </c>
      <c r="B18" s="9"/>
      <c r="C18" s="1">
        <v>4</v>
      </c>
      <c r="D18" s="1">
        <v>8</v>
      </c>
      <c r="E18" s="1">
        <v>16</v>
      </c>
      <c r="F18" s="1">
        <v>4</v>
      </c>
      <c r="G18" s="1">
        <v>8</v>
      </c>
      <c r="H18" s="1">
        <v>16</v>
      </c>
      <c r="I18" s="1">
        <v>4</v>
      </c>
      <c r="J18" s="1">
        <v>8</v>
      </c>
      <c r="K18" s="1">
        <v>16</v>
      </c>
      <c r="R18" s="19"/>
      <c r="S18" s="19"/>
      <c r="T18" s="20" t="s">
        <v>5</v>
      </c>
      <c r="U18" s="20" t="s">
        <v>4</v>
      </c>
      <c r="V18" s="20" t="s">
        <v>3</v>
      </c>
    </row>
    <row r="19" spans="1:22" ht="15" customHeight="1" x14ac:dyDescent="0.25">
      <c r="A19" s="13" t="s">
        <v>7</v>
      </c>
      <c r="B19" s="1" t="s">
        <v>5</v>
      </c>
      <c r="C19" s="7">
        <v>7.9699999999999997E-4</v>
      </c>
      <c r="D19" s="7">
        <v>1.31E-3</v>
      </c>
      <c r="E19" s="7">
        <v>2.1310000000000001E-3</v>
      </c>
      <c r="F19" s="7">
        <v>1.712E-3</v>
      </c>
      <c r="G19" s="7">
        <v>1.82E-3</v>
      </c>
      <c r="H19" s="7">
        <v>2.2279999999999999E-3</v>
      </c>
      <c r="I19" s="7">
        <v>0.152252</v>
      </c>
      <c r="J19" s="7">
        <v>0.118589</v>
      </c>
      <c r="K19" s="8">
        <v>0.124142</v>
      </c>
      <c r="R19" s="19" t="s">
        <v>1</v>
      </c>
      <c r="S19" s="21">
        <v>4</v>
      </c>
      <c r="T19" s="22">
        <v>7.9699999999999997E-4</v>
      </c>
      <c r="U19" s="22">
        <v>2.7700000000000001E-4</v>
      </c>
      <c r="V19" s="23">
        <v>1.0000000000000001E-5</v>
      </c>
    </row>
    <row r="20" spans="1:22" x14ac:dyDescent="0.25">
      <c r="A20" s="13"/>
      <c r="B20" s="1" t="s">
        <v>4</v>
      </c>
      <c r="C20" s="7">
        <v>2.7700000000000001E-4</v>
      </c>
      <c r="D20" s="7">
        <v>6.9099999999999999E-4</v>
      </c>
      <c r="E20" s="7">
        <v>1.2719999999999999E-3</v>
      </c>
      <c r="F20" s="7">
        <v>3.4380000000000001E-3</v>
      </c>
      <c r="G20" s="7">
        <v>5.2760000000000003E-3</v>
      </c>
      <c r="H20" s="7">
        <v>9.2960000000000004E-3</v>
      </c>
      <c r="I20" s="7">
        <v>0.40625299999999998</v>
      </c>
      <c r="J20" s="7">
        <v>0.75792499999999996</v>
      </c>
      <c r="K20" s="8">
        <v>1.0821769999999999</v>
      </c>
      <c r="R20" s="19"/>
      <c r="S20" s="21">
        <v>8</v>
      </c>
      <c r="T20" s="22">
        <v>1.31E-3</v>
      </c>
      <c r="U20" s="22">
        <v>6.9099999999999999E-4</v>
      </c>
      <c r="V20" s="23"/>
    </row>
    <row r="21" spans="1:22" x14ac:dyDescent="0.25">
      <c r="A21" s="13"/>
      <c r="B21" s="1" t="s">
        <v>3</v>
      </c>
      <c r="C21" s="10">
        <v>1.0000000000000001E-5</v>
      </c>
      <c r="D21" s="10"/>
      <c r="E21" s="10"/>
      <c r="F21" s="10">
        <v>2.1679999999999998E-3</v>
      </c>
      <c r="G21" s="10"/>
      <c r="H21" s="10"/>
      <c r="I21" s="10">
        <v>0.29631200000000002</v>
      </c>
      <c r="J21" s="10"/>
      <c r="K21" s="18"/>
      <c r="R21" s="19"/>
      <c r="S21" s="21">
        <v>16</v>
      </c>
      <c r="T21" s="22">
        <v>2.1310000000000001E-3</v>
      </c>
      <c r="U21" s="22">
        <v>1.2719999999999999E-3</v>
      </c>
      <c r="V21" s="23"/>
    </row>
    <row r="22" spans="1:22" x14ac:dyDescent="0.25">
      <c r="R22" s="19" t="s">
        <v>8</v>
      </c>
      <c r="S22" s="21">
        <v>4</v>
      </c>
      <c r="T22" s="22">
        <v>1.712E-3</v>
      </c>
      <c r="U22" s="22">
        <v>3.4380000000000001E-3</v>
      </c>
      <c r="V22" s="23">
        <v>2.1679999999999998E-3</v>
      </c>
    </row>
    <row r="23" spans="1:22" x14ac:dyDescent="0.25">
      <c r="R23" s="19"/>
      <c r="S23" s="21">
        <v>8</v>
      </c>
      <c r="T23" s="22">
        <v>1.82E-3</v>
      </c>
      <c r="U23" s="22">
        <v>5.2760000000000003E-3</v>
      </c>
      <c r="V23" s="23"/>
    </row>
    <row r="24" spans="1:22" x14ac:dyDescent="0.25">
      <c r="A24" s="9" t="s">
        <v>0</v>
      </c>
      <c r="B24" s="9"/>
      <c r="C24" s="9" t="s">
        <v>1</v>
      </c>
      <c r="D24" s="9"/>
      <c r="E24" s="9"/>
      <c r="F24" s="9" t="s">
        <v>8</v>
      </c>
      <c r="G24" s="9"/>
      <c r="H24" s="9"/>
      <c r="I24" s="9" t="s">
        <v>9</v>
      </c>
      <c r="J24" s="9"/>
      <c r="K24" s="9"/>
      <c r="R24" s="19"/>
      <c r="S24" s="21">
        <v>16</v>
      </c>
      <c r="T24" s="22">
        <v>2.2279999999999999E-3</v>
      </c>
      <c r="U24" s="22">
        <v>9.2960000000000004E-3</v>
      </c>
      <c r="V24" s="23"/>
    </row>
    <row r="25" spans="1:22" x14ac:dyDescent="0.25">
      <c r="A25" s="9" t="s">
        <v>2</v>
      </c>
      <c r="B25" s="9"/>
      <c r="C25" s="1">
        <v>4</v>
      </c>
      <c r="D25" s="1">
        <v>8</v>
      </c>
      <c r="E25" s="1">
        <v>16</v>
      </c>
      <c r="F25" s="1">
        <v>4</v>
      </c>
      <c r="G25" s="1">
        <v>8</v>
      </c>
      <c r="H25" s="1">
        <v>16</v>
      </c>
      <c r="I25" s="1">
        <v>4</v>
      </c>
      <c r="J25" s="1">
        <v>8</v>
      </c>
      <c r="K25" s="1">
        <v>16</v>
      </c>
      <c r="R25" s="19" t="s">
        <v>9</v>
      </c>
      <c r="S25" s="21">
        <v>4</v>
      </c>
      <c r="T25" s="22">
        <v>0.152252</v>
      </c>
      <c r="U25" s="22">
        <v>0.40625299999999998</v>
      </c>
      <c r="V25" s="23">
        <v>0.29631200000000002</v>
      </c>
    </row>
    <row r="26" spans="1:22" x14ac:dyDescent="0.25">
      <c r="A26" s="13" t="s">
        <v>6</v>
      </c>
      <c r="B26" s="1" t="s">
        <v>5</v>
      </c>
      <c r="C26" s="4">
        <f t="shared" ref="C26:K26" si="2">C19*1000</f>
        <v>0.79699999999999993</v>
      </c>
      <c r="D26" s="5">
        <f t="shared" si="2"/>
        <v>1.31</v>
      </c>
      <c r="E26" s="5">
        <f t="shared" si="2"/>
        <v>2.1310000000000002</v>
      </c>
      <c r="F26" s="5">
        <f t="shared" si="2"/>
        <v>1.712</v>
      </c>
      <c r="G26" s="5">
        <f t="shared" si="2"/>
        <v>1.82</v>
      </c>
      <c r="H26" s="5">
        <f t="shared" si="2"/>
        <v>2.2279999999999998</v>
      </c>
      <c r="I26" s="5">
        <f t="shared" si="2"/>
        <v>152.25200000000001</v>
      </c>
      <c r="J26" s="5">
        <f t="shared" si="2"/>
        <v>118.589</v>
      </c>
      <c r="K26" s="6">
        <f t="shared" si="2"/>
        <v>124.142</v>
      </c>
      <c r="R26" s="19"/>
      <c r="S26" s="21">
        <v>8</v>
      </c>
      <c r="T26" s="22">
        <v>0.118589</v>
      </c>
      <c r="U26" s="22">
        <v>0.75792499999999996</v>
      </c>
      <c r="V26" s="23"/>
    </row>
    <row r="27" spans="1:22" x14ac:dyDescent="0.25">
      <c r="A27" s="13"/>
      <c r="B27" s="1" t="s">
        <v>4</v>
      </c>
      <c r="C27" s="4">
        <f t="shared" ref="C27:K27" si="3">C20*1000</f>
        <v>0.27700000000000002</v>
      </c>
      <c r="D27" s="5">
        <f t="shared" si="3"/>
        <v>0.69099999999999995</v>
      </c>
      <c r="E27" s="5">
        <f t="shared" si="3"/>
        <v>1.272</v>
      </c>
      <c r="F27" s="5">
        <f t="shared" si="3"/>
        <v>3.4380000000000002</v>
      </c>
      <c r="G27" s="5">
        <f t="shared" si="3"/>
        <v>5.2760000000000007</v>
      </c>
      <c r="H27" s="5">
        <f t="shared" si="3"/>
        <v>9.2960000000000012</v>
      </c>
      <c r="I27" s="5">
        <f t="shared" si="3"/>
        <v>406.25299999999999</v>
      </c>
      <c r="J27" s="5">
        <f t="shared" si="3"/>
        <v>757.92499999999995</v>
      </c>
      <c r="K27" s="6">
        <f t="shared" si="3"/>
        <v>1082.1769999999999</v>
      </c>
      <c r="R27" s="19"/>
      <c r="S27" s="21">
        <v>16</v>
      </c>
      <c r="T27" s="22">
        <v>0.124142</v>
      </c>
      <c r="U27" s="22">
        <v>1.0821769999999999</v>
      </c>
      <c r="V27" s="23"/>
    </row>
    <row r="28" spans="1:22" x14ac:dyDescent="0.25">
      <c r="A28" s="13"/>
      <c r="B28" s="1" t="s">
        <v>3</v>
      </c>
      <c r="C28" s="15">
        <f>C21*1000</f>
        <v>0.01</v>
      </c>
      <c r="D28" s="16"/>
      <c r="E28" s="16"/>
      <c r="F28" s="16">
        <f>F21*1000</f>
        <v>2.1679999999999997</v>
      </c>
      <c r="G28" s="16"/>
      <c r="H28" s="16"/>
      <c r="I28" s="16">
        <f>I21*1000</f>
        <v>296.31200000000001</v>
      </c>
      <c r="J28" s="16"/>
      <c r="K28" s="17"/>
    </row>
  </sheetData>
  <mergeCells count="48">
    <mergeCell ref="R22:R24"/>
    <mergeCell ref="V22:V24"/>
    <mergeCell ref="R25:R27"/>
    <mergeCell ref="V25:V27"/>
    <mergeCell ref="R19:R21"/>
    <mergeCell ref="R17:R18"/>
    <mergeCell ref="S17:S18"/>
    <mergeCell ref="V19:V21"/>
    <mergeCell ref="T17:V17"/>
    <mergeCell ref="A26:A28"/>
    <mergeCell ref="C28:E28"/>
    <mergeCell ref="F28:H28"/>
    <mergeCell ref="I28:K28"/>
    <mergeCell ref="A24:B24"/>
    <mergeCell ref="C24:E24"/>
    <mergeCell ref="F24:H24"/>
    <mergeCell ref="I24:K24"/>
    <mergeCell ref="A25:B25"/>
    <mergeCell ref="A18:B18"/>
    <mergeCell ref="A19:A21"/>
    <mergeCell ref="C21:E21"/>
    <mergeCell ref="F21:H21"/>
    <mergeCell ref="I21:K21"/>
    <mergeCell ref="L2:N2"/>
    <mergeCell ref="O2:Q2"/>
    <mergeCell ref="R2:T2"/>
    <mergeCell ref="A17:B17"/>
    <mergeCell ref="C17:E17"/>
    <mergeCell ref="F17:H17"/>
    <mergeCell ref="I17:K17"/>
    <mergeCell ref="A2:B2"/>
    <mergeCell ref="A3:B3"/>
    <mergeCell ref="C2:E2"/>
    <mergeCell ref="F2:H2"/>
    <mergeCell ref="I2:K2"/>
    <mergeCell ref="A11:A13"/>
    <mergeCell ref="C13:E13"/>
    <mergeCell ref="F13:H13"/>
    <mergeCell ref="I13:K13"/>
    <mergeCell ref="A10:B10"/>
    <mergeCell ref="C6:E6"/>
    <mergeCell ref="F6:H6"/>
    <mergeCell ref="I6:K6"/>
    <mergeCell ref="A4:A6"/>
    <mergeCell ref="A9:B9"/>
    <mergeCell ref="C9:E9"/>
    <mergeCell ref="F9:H9"/>
    <mergeCell ref="I9:K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2020-04-16T03:08:17Z</dcterms:created>
  <dcterms:modified xsi:type="dcterms:W3CDTF">2020-04-21T16:07:38Z</dcterms:modified>
</cp:coreProperties>
</file>