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" sheetId="1" r:id="rId4"/>
    <sheet state="visible" name="Iter1" sheetId="2" r:id="rId5"/>
    <sheet state="visible" name="Iter2" sheetId="3" r:id="rId6"/>
    <sheet state="visible" name="Iter3" sheetId="4" r:id="rId7"/>
    <sheet state="visible" name="Iter4" sheetId="5" r:id="rId8"/>
  </sheets>
  <definedNames>
    <definedName hidden="1" localSheetId="0" name="_xlnm._FilterDatabase">Project!$A$3:$E$30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KienNT:
The name of section in the SRS (software requirement specification) document</t>
      </text>
    </comment>
    <comment authorId="0" ref="H5">
      <text>
        <t xml:space="preserve">KienNT:
The name of section in the SDS (software design specification) document</t>
      </text>
    </comment>
  </commentList>
</comments>
</file>

<file path=xl/sharedStrings.xml><?xml version="1.0" encoding="utf-8"?>
<sst xmlns="http://schemas.openxmlformats.org/spreadsheetml/2006/main" count="426" uniqueCount="125">
  <si>
    <t>Total Project Tracking</t>
  </si>
  <si>
    <t>Information in the columns A-E are filled in the project initiation; columns F-J to be filled by the end of each development iteration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</si>
  <si>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</si>
  <si>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</si>
  <si>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</si>
  <si>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</si>
  <si>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</si>
  <si>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</si>
  <si>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</si>
  <si>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</si>
  <si>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</si>
  <si>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</si>
  <si>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 xml:space="preserve">Login </t>
  </si>
  <si>
    <t>Login account</t>
  </si>
  <si>
    <t>Lectures, Students</t>
  </si>
  <si>
    <t>Allows registered users to enter account name, password, remember password, link to Registration page</t>
  </si>
  <si>
    <t>Đức Trung</t>
  </si>
  <si>
    <t>Done</t>
  </si>
  <si>
    <t>iter1</t>
  </si>
  <si>
    <t>none</t>
  </si>
  <si>
    <t>Register</t>
  </si>
  <si>
    <t xml:space="preserve">Allow user create a new account </t>
  </si>
  <si>
    <t>Lectures</t>
  </si>
  <si>
    <t>Allows lectures to create a new account including email, username and password</t>
  </si>
  <si>
    <t>Tùng</t>
  </si>
  <si>
    <t>Forgot password</t>
  </si>
  <si>
    <t>Set new password</t>
  </si>
  <si>
    <t>Allows users to change their password via previously registered email</t>
  </si>
  <si>
    <t>Linh</t>
  </si>
  <si>
    <t>Change password in the first time login</t>
  </si>
  <si>
    <t>Students</t>
  </si>
  <si>
    <t>Allows users to change password via email in case that account logs in for the first time</t>
  </si>
  <si>
    <t>Trung</t>
  </si>
  <si>
    <t xml:space="preserve">Enter Capcha </t>
  </si>
  <si>
    <t>Email verify</t>
  </si>
  <si>
    <t>Verify the email exists and it is yours</t>
  </si>
  <si>
    <t xml:space="preserve">View class </t>
  </si>
  <si>
    <t>Classes manage</t>
  </si>
  <si>
    <t xml:space="preserve">Lecture can see all classes they teach </t>
  </si>
  <si>
    <t>Bình</t>
  </si>
  <si>
    <t>Import file excel</t>
  </si>
  <si>
    <t>Lecture can import list students from excel file to system</t>
  </si>
  <si>
    <t>Show profile information</t>
  </si>
  <si>
    <t>Account manage</t>
  </si>
  <si>
    <t>User can see all information of your account</t>
  </si>
  <si>
    <t>Minh</t>
  </si>
  <si>
    <t>Show project infomation</t>
  </si>
  <si>
    <t>Project manage</t>
  </si>
  <si>
    <t>Lectures can see all project of student they teach and Students 
can see all their project</t>
  </si>
  <si>
    <t>Show milestones of project</t>
  </si>
  <si>
    <t>Milestone manage</t>
  </si>
  <si>
    <t>Lecture can see all milestones of project of students and Students can manage 
milestone</t>
  </si>
  <si>
    <t>To Do</t>
  </si>
  <si>
    <t>iter2</t>
  </si>
  <si>
    <t xml:space="preserve">Add new milestones </t>
  </si>
  <si>
    <t xml:space="preserve">Students can add new milestones </t>
  </si>
  <si>
    <t>Remember account</t>
  </si>
  <si>
    <t>System can remember account of user</t>
  </si>
  <si>
    <t>Update milestones</t>
  </si>
  <si>
    <t xml:space="preserve">Students can update new milestones </t>
  </si>
  <si>
    <t>Delete milestones</t>
  </si>
  <si>
    <t xml:space="preserve">Students can delete new milestones </t>
  </si>
  <si>
    <t>Add new task</t>
  </si>
  <si>
    <t>Task manage</t>
  </si>
  <si>
    <t>Students (TL)</t>
  </si>
  <si>
    <t>TL student can add new task</t>
  </si>
  <si>
    <t>Update process task</t>
  </si>
  <si>
    <t>TL student can update task</t>
  </si>
  <si>
    <t>Delete task</t>
  </si>
  <si>
    <t>TL student can delete task</t>
  </si>
  <si>
    <t>Comment task</t>
  </si>
  <si>
    <t>Lectures and Students can comment in the task</t>
  </si>
  <si>
    <t>Doing</t>
  </si>
  <si>
    <t>View task</t>
  </si>
  <si>
    <t>Lectures and Students can see task in milestone</t>
  </si>
  <si>
    <t>Filter task</t>
  </si>
  <si>
    <t>Lectures and Students can filter task in milestone</t>
  </si>
  <si>
    <t>Report task</t>
  </si>
  <si>
    <t>Daily report</t>
  </si>
  <si>
    <t xml:space="preserve">Students can report everyday </t>
  </si>
  <si>
    <t xml:space="preserve">Push code </t>
  </si>
  <si>
    <t>Stuents can push code into system</t>
  </si>
  <si>
    <t>View comment</t>
  </si>
  <si>
    <t>Conversation</t>
  </si>
  <si>
    <t>Lectures and Students can see all comment of task</t>
  </si>
  <si>
    <t>Update comment</t>
  </si>
  <si>
    <t>Lectures and Students can see update comment of task</t>
  </si>
  <si>
    <t>Update daily report</t>
  </si>
  <si>
    <t>Students can update daily report</t>
  </si>
  <si>
    <t>Grade project</t>
  </si>
  <si>
    <t xml:space="preserve">Lectures can grade project </t>
  </si>
  <si>
    <t>View all issue</t>
  </si>
  <si>
    <t>Lectures and Students can see all issue of task</t>
  </si>
  <si>
    <t>Iteration Tracking - Iteration 1</t>
  </si>
  <si>
    <t>Information in the columns A-F must be provided as the planned scope for the iteration</t>
  </si>
  <si>
    <t>Columns B-D are copied from the sheet Product</t>
  </si>
  <si>
    <t>Columns E-J are updated/filled by the end of the iteration</t>
  </si>
  <si>
    <t>Screen / Function</t>
  </si>
  <si>
    <t>SRS</t>
  </si>
  <si>
    <t>SDS</t>
  </si>
  <si>
    <t>Notes</t>
  </si>
  <si>
    <t>Login</t>
  </si>
  <si>
    <t>allows registered users to enter account name, password, remember password, link to Registration page,</t>
  </si>
  <si>
    <t>II.3</t>
  </si>
  <si>
    <t>III.5</t>
  </si>
  <si>
    <t>Register account from lecture</t>
  </si>
  <si>
    <t>Allows only lecture to enter account name, email, password, confirm password, full name, and Register button.</t>
  </si>
  <si>
    <t>Đức Minh</t>
  </si>
  <si>
    <t>II.1</t>
  </si>
  <si>
    <t>III.4</t>
  </si>
  <si>
    <t>Allows users to enter account name, email, password, password confirmation, full name.</t>
  </si>
  <si>
    <t>Quang Bình</t>
  </si>
  <si>
    <t>II.2</t>
  </si>
  <si>
    <t>View Classes</t>
  </si>
  <si>
    <t>Show all classes</t>
  </si>
  <si>
    <t>Show all classes created by lecture or classes that student join by link</t>
  </si>
  <si>
    <t>Iteration Tracking - Iteration 2</t>
  </si>
  <si>
    <t>Screen/Function Name1</t>
  </si>
  <si>
    <t>Feature Name1</t>
  </si>
  <si>
    <t>This is short descripiton for the screen/function (2-3 sentences)</t>
  </si>
  <si>
    <t>Tuấn Hà</t>
  </si>
  <si>
    <t>Screen/Function Name2</t>
  </si>
  <si>
    <t>Tử Vinh</t>
  </si>
  <si>
    <t>Iteration Tracking - Iteration 3</t>
  </si>
  <si>
    <t>Iteration Tracking - Iteration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</si>
</sst>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4.0"/>
      <color rgb="FF000000"/>
      <name val="Arial"/>
    </font>
    <font>
      <sz val="10.0"/>
      <color rgb="FF000000"/>
      <name val="Arial"/>
    </font>
    <font>
      <i/>
      <sz val="10.0"/>
      <color rgb="FFC00000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i/>
      <color rgb="FFC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8CBAD"/>
        <bgColor rgb="FFF8CBA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1" fillId="2" fontId="4" numFmtId="0" xfId="0" applyAlignment="1" applyBorder="1" applyFill="1" applyFont="1">
      <alignment horizontal="left" vertical="top"/>
    </xf>
    <xf borderId="1" fillId="2" fontId="5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 readingOrder="0" shrinkToFit="0" vertical="top" wrapText="0"/>
    </xf>
    <xf borderId="0" fillId="0" fontId="6" numFmtId="0" xfId="0" applyAlignment="1" applyFont="1">
      <alignment shrinkToFit="0" vertical="top" wrapText="0"/>
    </xf>
    <xf borderId="0" fillId="0" fontId="7" numFmtId="0" xfId="0" applyAlignment="1" applyFont="1">
      <alignment horizontal="left" readingOrder="0" shrinkToFit="0" vertical="top" wrapText="0"/>
    </xf>
    <xf borderId="1" fillId="3" fontId="8" numFmtId="0" xfId="0" applyAlignment="1" applyBorder="1" applyFill="1" applyFont="1">
      <alignment horizontal="left" readingOrder="0" shrinkToFit="0" vertical="top" wrapText="0"/>
    </xf>
    <xf borderId="2" fillId="3" fontId="9" numFmtId="0" xfId="0" applyAlignment="1" applyBorder="1" applyFont="1">
      <alignment readingOrder="0" shrinkToFit="0" vertical="top" wrapText="0"/>
    </xf>
    <xf borderId="2" fillId="2" fontId="10" numFmtId="0" xfId="0" applyAlignment="1" applyBorder="1" applyFont="1">
      <alignment horizontal="left" readingOrder="0" vertical="top"/>
    </xf>
    <xf borderId="3" fillId="0" fontId="8" numFmtId="0" xfId="0" applyAlignment="1" applyBorder="1" applyFont="1">
      <alignment horizontal="center" readingOrder="0" shrinkToFit="0" vertical="top" wrapText="0"/>
    </xf>
    <xf borderId="4" fillId="0" fontId="8" numFmtId="0" xfId="0" applyAlignment="1" applyBorder="1" applyFont="1">
      <alignment readingOrder="0" shrinkToFit="0" vertical="top" wrapText="0"/>
    </xf>
    <xf borderId="4" fillId="0" fontId="8" numFmtId="0" xfId="0" applyAlignment="1" applyBorder="1" applyFont="1">
      <alignment readingOrder="0" vertical="top"/>
    </xf>
    <xf borderId="4" fillId="0" fontId="6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readingOrder="0" shrinkToFit="0" vertical="top" wrapText="0"/>
    </xf>
    <xf borderId="4" fillId="0" fontId="8" numFmtId="0" xfId="0" applyAlignment="1" applyBorder="1" applyFont="1">
      <alignment shrinkToFit="0" vertical="top" wrapText="0"/>
    </xf>
    <xf borderId="4" fillId="0" fontId="6" numFmtId="0" xfId="0" applyAlignment="1" applyBorder="1" applyFont="1">
      <alignment readingOrder="0" shrinkToFit="0" vertical="top" wrapText="0"/>
    </xf>
    <xf borderId="0" fillId="0" fontId="6" numFmtId="0" xfId="0" applyAlignment="1" applyFont="1">
      <alignment horizontal="center" readingOrder="0" shrinkToFit="0" vertical="top" wrapText="0"/>
    </xf>
    <xf borderId="3" fillId="0" fontId="8" numFmtId="0" xfId="0" applyAlignment="1" applyBorder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6" numFmtId="0" xfId="0" applyAlignment="1" applyFont="1">
      <alignment horizontal="center" shrinkToFit="0" vertical="top" wrapText="0"/>
    </xf>
    <xf borderId="1" fillId="2" fontId="5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shrinkToFit="0" vertical="top" wrapText="1"/>
    </xf>
    <xf borderId="1" fillId="0" fontId="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0"/>
    <col customWidth="1" min="2" max="2" width="30.38"/>
    <col customWidth="1" min="3" max="3" width="31.5"/>
    <col customWidth="1" min="4" max="4" width="16.63"/>
    <col customWidth="1" min="5" max="5" width="61.75"/>
    <col customWidth="1" min="6" max="6" width="12.13"/>
    <col customWidth="1" min="7" max="7" width="7.88"/>
    <col customWidth="1" min="8" max="9" width="8.0"/>
    <col customWidth="1" min="10" max="10" width="45.5"/>
    <col customWidth="1" min="11" max="26" width="10.88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2.25" customHeight="1">
      <c r="A4" s="6">
        <f>ROW()-3</f>
        <v>1</v>
      </c>
      <c r="B4" s="7" t="s">
        <v>12</v>
      </c>
      <c r="C4" s="7" t="s">
        <v>13</v>
      </c>
      <c r="D4" s="7" t="s">
        <v>14</v>
      </c>
      <c r="E4" s="8" t="s">
        <v>15</v>
      </c>
      <c r="F4" s="9" t="s">
        <v>16</v>
      </c>
      <c r="G4" s="10" t="s">
        <v>17</v>
      </c>
      <c r="H4" s="10" t="s">
        <v>18</v>
      </c>
      <c r="I4" s="10" t="s">
        <v>19</v>
      </c>
      <c r="J4" s="1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6">
        <v>2.0</v>
      </c>
      <c r="B5" s="7" t="s">
        <v>20</v>
      </c>
      <c r="C5" s="7" t="s">
        <v>21</v>
      </c>
      <c r="D5" s="11" t="s">
        <v>22</v>
      </c>
      <c r="E5" s="8" t="s">
        <v>23</v>
      </c>
      <c r="F5" s="9" t="s">
        <v>24</v>
      </c>
      <c r="G5" s="10" t="s">
        <v>17</v>
      </c>
      <c r="H5" s="10" t="s">
        <v>18</v>
      </c>
      <c r="I5" s="10" t="s">
        <v>19</v>
      </c>
      <c r="J5" s="1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6">
        <v>3.0</v>
      </c>
      <c r="B6" s="7" t="s">
        <v>25</v>
      </c>
      <c r="C6" s="7" t="s">
        <v>26</v>
      </c>
      <c r="D6" s="7" t="s">
        <v>14</v>
      </c>
      <c r="E6" s="8" t="s">
        <v>27</v>
      </c>
      <c r="F6" s="9" t="s">
        <v>28</v>
      </c>
      <c r="G6" s="10" t="s">
        <v>17</v>
      </c>
      <c r="H6" s="10" t="s">
        <v>18</v>
      </c>
      <c r="I6" s="10" t="s">
        <v>19</v>
      </c>
      <c r="J6" s="1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7.0" customHeight="1">
      <c r="A7" s="6">
        <f t="shared" ref="A7:A9" si="1">ROW()-3</f>
        <v>4</v>
      </c>
      <c r="B7" s="11" t="s">
        <v>29</v>
      </c>
      <c r="C7" s="11" t="s">
        <v>26</v>
      </c>
      <c r="D7" s="11" t="s">
        <v>30</v>
      </c>
      <c r="E7" s="8" t="s">
        <v>31</v>
      </c>
      <c r="F7" s="9" t="s">
        <v>32</v>
      </c>
      <c r="G7" s="10" t="s">
        <v>17</v>
      </c>
      <c r="H7" s="12" t="s">
        <v>18</v>
      </c>
      <c r="I7" s="10" t="s">
        <v>19</v>
      </c>
      <c r="J7" s="1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6">
        <f t="shared" si="1"/>
        <v>5</v>
      </c>
      <c r="B8" s="11" t="s">
        <v>33</v>
      </c>
      <c r="C8" s="11" t="s">
        <v>34</v>
      </c>
      <c r="D8" s="11" t="s">
        <v>14</v>
      </c>
      <c r="E8" s="8" t="s">
        <v>35</v>
      </c>
      <c r="F8" s="9" t="s">
        <v>24</v>
      </c>
      <c r="G8" s="12" t="s">
        <v>17</v>
      </c>
      <c r="H8" s="10" t="s">
        <v>18</v>
      </c>
      <c r="I8" s="10" t="s">
        <v>19</v>
      </c>
      <c r="J8" s="1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6">
        <f t="shared" si="1"/>
        <v>6</v>
      </c>
      <c r="B9" s="11" t="s">
        <v>36</v>
      </c>
      <c r="C9" s="11" t="s">
        <v>37</v>
      </c>
      <c r="D9" s="11" t="s">
        <v>22</v>
      </c>
      <c r="E9" s="8" t="s">
        <v>38</v>
      </c>
      <c r="F9" s="9" t="s">
        <v>39</v>
      </c>
      <c r="G9" s="12" t="s">
        <v>17</v>
      </c>
      <c r="H9" s="12" t="s">
        <v>18</v>
      </c>
      <c r="I9" s="10" t="s">
        <v>19</v>
      </c>
      <c r="J9" s="1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13">
        <v>7.0</v>
      </c>
      <c r="B10" s="14" t="s">
        <v>40</v>
      </c>
      <c r="C10" s="14" t="s">
        <v>37</v>
      </c>
      <c r="D10" s="14" t="s">
        <v>22</v>
      </c>
      <c r="E10" s="14" t="s">
        <v>41</v>
      </c>
      <c r="F10" s="14" t="s">
        <v>32</v>
      </c>
      <c r="G10" s="12" t="s">
        <v>17</v>
      </c>
      <c r="H10" s="10" t="s">
        <v>18</v>
      </c>
      <c r="I10" s="10" t="s">
        <v>19</v>
      </c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13">
        <v>8.0</v>
      </c>
      <c r="B11" s="14" t="s">
        <v>42</v>
      </c>
      <c r="C11" s="14" t="s">
        <v>43</v>
      </c>
      <c r="D11" s="11" t="s">
        <v>14</v>
      </c>
      <c r="E11" s="14" t="s">
        <v>44</v>
      </c>
      <c r="F11" s="14" t="s">
        <v>45</v>
      </c>
      <c r="G11" s="12" t="s">
        <v>17</v>
      </c>
      <c r="H11" s="12" t="s">
        <v>18</v>
      </c>
      <c r="I11" s="10" t="s">
        <v>19</v>
      </c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5.5" customHeight="1">
      <c r="A12" s="13">
        <v>9.0</v>
      </c>
      <c r="B12" s="14" t="s">
        <v>46</v>
      </c>
      <c r="C12" s="14" t="s">
        <v>47</v>
      </c>
      <c r="D12" s="14" t="s">
        <v>14</v>
      </c>
      <c r="E12" s="14" t="s">
        <v>48</v>
      </c>
      <c r="F12" s="14" t="s">
        <v>45</v>
      </c>
      <c r="G12" s="12" t="s">
        <v>17</v>
      </c>
      <c r="H12" s="10" t="s">
        <v>18</v>
      </c>
      <c r="I12" s="10" t="s">
        <v>19</v>
      </c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7.0" customHeight="1">
      <c r="A13" s="13">
        <v>10.0</v>
      </c>
      <c r="B13" s="14" t="s">
        <v>49</v>
      </c>
      <c r="C13" s="14" t="s">
        <v>50</v>
      </c>
      <c r="D13" s="14" t="s">
        <v>14</v>
      </c>
      <c r="E13" s="14" t="s">
        <v>51</v>
      </c>
      <c r="F13" s="14" t="s">
        <v>24</v>
      </c>
      <c r="G13" s="12" t="s">
        <v>52</v>
      </c>
      <c r="H13" s="12" t="s">
        <v>53</v>
      </c>
      <c r="I13" s="10" t="s">
        <v>19</v>
      </c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13">
        <v>11.0</v>
      </c>
      <c r="B14" s="14" t="s">
        <v>54</v>
      </c>
      <c r="C14" s="14" t="s">
        <v>50</v>
      </c>
      <c r="D14" s="11" t="s">
        <v>30</v>
      </c>
      <c r="E14" s="14" t="s">
        <v>55</v>
      </c>
      <c r="F14" s="16" t="s">
        <v>28</v>
      </c>
      <c r="G14" s="12" t="s">
        <v>52</v>
      </c>
      <c r="H14" s="12" t="s">
        <v>53</v>
      </c>
      <c r="I14" s="10" t="s">
        <v>19</v>
      </c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13">
        <v>12.0</v>
      </c>
      <c r="B15" s="14" t="s">
        <v>56</v>
      </c>
      <c r="C15" s="14" t="s">
        <v>43</v>
      </c>
      <c r="D15" s="14" t="s">
        <v>14</v>
      </c>
      <c r="E15" s="14" t="s">
        <v>57</v>
      </c>
      <c r="F15" s="14" t="s">
        <v>28</v>
      </c>
      <c r="G15" s="12" t="s">
        <v>52</v>
      </c>
      <c r="H15" s="12" t="s">
        <v>53</v>
      </c>
      <c r="I15" s="10" t="s">
        <v>19</v>
      </c>
      <c r="J15" s="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13">
        <v>13.0</v>
      </c>
      <c r="B16" s="14" t="s">
        <v>58</v>
      </c>
      <c r="C16" s="14" t="s">
        <v>50</v>
      </c>
      <c r="D16" s="11" t="s">
        <v>30</v>
      </c>
      <c r="E16" s="14" t="s">
        <v>59</v>
      </c>
      <c r="F16" s="14" t="s">
        <v>45</v>
      </c>
      <c r="G16" s="12" t="s">
        <v>52</v>
      </c>
      <c r="H16" s="12" t="s">
        <v>53</v>
      </c>
      <c r="I16" s="10" t="s">
        <v>19</v>
      </c>
      <c r="J16" s="1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13">
        <v>14.0</v>
      </c>
      <c r="B17" s="14" t="s">
        <v>60</v>
      </c>
      <c r="C17" s="14" t="s">
        <v>50</v>
      </c>
      <c r="D17" s="11" t="s">
        <v>30</v>
      </c>
      <c r="E17" s="14" t="s">
        <v>61</v>
      </c>
      <c r="F17" s="14" t="s">
        <v>39</v>
      </c>
      <c r="G17" s="12" t="s">
        <v>52</v>
      </c>
      <c r="H17" s="12" t="s">
        <v>53</v>
      </c>
      <c r="I17" s="10" t="s">
        <v>19</v>
      </c>
      <c r="J17" s="1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13">
        <v>15.0</v>
      </c>
      <c r="B18" s="14" t="s">
        <v>62</v>
      </c>
      <c r="C18" s="14" t="s">
        <v>63</v>
      </c>
      <c r="D18" s="11" t="s">
        <v>64</v>
      </c>
      <c r="E18" s="14" t="s">
        <v>65</v>
      </c>
      <c r="F18" s="14" t="s">
        <v>24</v>
      </c>
      <c r="G18" s="12" t="s">
        <v>52</v>
      </c>
      <c r="H18" s="12" t="s">
        <v>53</v>
      </c>
      <c r="I18" s="10" t="s">
        <v>19</v>
      </c>
      <c r="J18" s="1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13">
        <v>16.0</v>
      </c>
      <c r="B19" s="14" t="s">
        <v>66</v>
      </c>
      <c r="C19" s="14" t="s">
        <v>63</v>
      </c>
      <c r="D19" s="11" t="s">
        <v>64</v>
      </c>
      <c r="E19" s="14" t="s">
        <v>67</v>
      </c>
      <c r="F19" s="14" t="s">
        <v>32</v>
      </c>
      <c r="G19" s="12" t="s">
        <v>52</v>
      </c>
      <c r="H19" s="12" t="s">
        <v>53</v>
      </c>
      <c r="I19" s="10" t="s">
        <v>19</v>
      </c>
      <c r="J19" s="1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13">
        <v>17.0</v>
      </c>
      <c r="B20" s="14" t="s">
        <v>68</v>
      </c>
      <c r="C20" s="14" t="s">
        <v>63</v>
      </c>
      <c r="D20" s="11" t="s">
        <v>64</v>
      </c>
      <c r="E20" s="14" t="s">
        <v>69</v>
      </c>
      <c r="F20" s="14" t="s">
        <v>45</v>
      </c>
      <c r="G20" s="12" t="s">
        <v>52</v>
      </c>
      <c r="H20" s="12" t="s">
        <v>53</v>
      </c>
      <c r="I20" s="10" t="s">
        <v>19</v>
      </c>
      <c r="J20" s="1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13">
        <v>18.0</v>
      </c>
      <c r="B21" s="14" t="s">
        <v>70</v>
      </c>
      <c r="C21" s="14" t="s">
        <v>63</v>
      </c>
      <c r="D21" s="14" t="s">
        <v>14</v>
      </c>
      <c r="E21" s="14" t="s">
        <v>71</v>
      </c>
      <c r="F21" s="14" t="s">
        <v>39</v>
      </c>
      <c r="G21" s="10" t="s">
        <v>72</v>
      </c>
      <c r="H21" s="12" t="s">
        <v>53</v>
      </c>
      <c r="I21" s="10" t="s">
        <v>19</v>
      </c>
      <c r="J21" s="1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13">
        <v>19.0</v>
      </c>
      <c r="B22" s="14" t="s">
        <v>73</v>
      </c>
      <c r="C22" s="14" t="s">
        <v>63</v>
      </c>
      <c r="D22" s="14" t="s">
        <v>14</v>
      </c>
      <c r="E22" s="14" t="s">
        <v>74</v>
      </c>
      <c r="F22" s="14" t="s">
        <v>28</v>
      </c>
      <c r="G22" s="10" t="s">
        <v>72</v>
      </c>
      <c r="H22" s="12" t="s">
        <v>53</v>
      </c>
      <c r="I22" s="10" t="s">
        <v>19</v>
      </c>
      <c r="J22" s="1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13">
        <v>20.0</v>
      </c>
      <c r="B23" s="14" t="s">
        <v>75</v>
      </c>
      <c r="C23" s="14" t="s">
        <v>63</v>
      </c>
      <c r="D23" s="14" t="s">
        <v>14</v>
      </c>
      <c r="E23" s="14" t="s">
        <v>76</v>
      </c>
      <c r="F23" s="14" t="s">
        <v>28</v>
      </c>
      <c r="G23" s="10" t="s">
        <v>72</v>
      </c>
      <c r="H23" s="12" t="s">
        <v>53</v>
      </c>
      <c r="I23" s="10" t="s">
        <v>19</v>
      </c>
      <c r="J23" s="1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13">
        <v>21.0</v>
      </c>
      <c r="B24" s="14" t="s">
        <v>77</v>
      </c>
      <c r="C24" s="14" t="s">
        <v>78</v>
      </c>
      <c r="D24" s="11" t="s">
        <v>30</v>
      </c>
      <c r="E24" s="11" t="s">
        <v>79</v>
      </c>
      <c r="F24" s="14" t="s">
        <v>24</v>
      </c>
      <c r="G24" s="10" t="s">
        <v>72</v>
      </c>
      <c r="H24" s="12" t="s">
        <v>53</v>
      </c>
      <c r="I24" s="10" t="s">
        <v>19</v>
      </c>
      <c r="J24" s="1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13">
        <v>22.0</v>
      </c>
      <c r="B25" s="14" t="s">
        <v>80</v>
      </c>
      <c r="C25" s="14" t="s">
        <v>63</v>
      </c>
      <c r="D25" s="11" t="s">
        <v>30</v>
      </c>
      <c r="E25" s="14" t="s">
        <v>81</v>
      </c>
      <c r="F25" s="14" t="s">
        <v>32</v>
      </c>
      <c r="G25" s="10" t="s">
        <v>72</v>
      </c>
      <c r="H25" s="12" t="s">
        <v>53</v>
      </c>
      <c r="I25" s="10" t="s">
        <v>19</v>
      </c>
      <c r="J25" s="1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13">
        <v>23.0</v>
      </c>
      <c r="B26" s="14" t="s">
        <v>82</v>
      </c>
      <c r="C26" s="14" t="s">
        <v>83</v>
      </c>
      <c r="D26" s="14" t="s">
        <v>14</v>
      </c>
      <c r="E26" s="14" t="s">
        <v>84</v>
      </c>
      <c r="F26" s="14" t="s">
        <v>45</v>
      </c>
      <c r="G26" s="10" t="s">
        <v>72</v>
      </c>
      <c r="H26" s="12" t="s">
        <v>53</v>
      </c>
      <c r="I26" s="10" t="s">
        <v>19</v>
      </c>
      <c r="J26" s="1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13">
        <v>24.0</v>
      </c>
      <c r="B27" s="14" t="s">
        <v>85</v>
      </c>
      <c r="C27" s="14" t="s">
        <v>83</v>
      </c>
      <c r="D27" s="14" t="s">
        <v>14</v>
      </c>
      <c r="E27" s="14" t="s">
        <v>86</v>
      </c>
      <c r="F27" s="14" t="s">
        <v>24</v>
      </c>
      <c r="G27" s="10" t="s">
        <v>72</v>
      </c>
      <c r="H27" s="12" t="s">
        <v>53</v>
      </c>
      <c r="I27" s="10" t="s">
        <v>19</v>
      </c>
      <c r="J27" s="1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13">
        <v>25.0</v>
      </c>
      <c r="B28" s="14" t="s">
        <v>87</v>
      </c>
      <c r="C28" s="14" t="s">
        <v>83</v>
      </c>
      <c r="D28" s="11" t="s">
        <v>30</v>
      </c>
      <c r="E28" s="14" t="s">
        <v>88</v>
      </c>
      <c r="F28" s="14" t="s">
        <v>28</v>
      </c>
      <c r="G28" s="10" t="s">
        <v>72</v>
      </c>
      <c r="H28" s="12" t="s">
        <v>53</v>
      </c>
      <c r="I28" s="10" t="s">
        <v>19</v>
      </c>
      <c r="J28" s="1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13">
        <v>26.0</v>
      </c>
      <c r="B29" s="14" t="s">
        <v>89</v>
      </c>
      <c r="C29" s="14" t="s">
        <v>89</v>
      </c>
      <c r="D29" s="14" t="s">
        <v>22</v>
      </c>
      <c r="E29" s="14" t="s">
        <v>90</v>
      </c>
      <c r="F29" s="14" t="s">
        <v>39</v>
      </c>
      <c r="G29" s="10" t="s">
        <v>72</v>
      </c>
      <c r="H29" s="12" t="s">
        <v>53</v>
      </c>
      <c r="I29" s="10" t="s">
        <v>19</v>
      </c>
      <c r="J29" s="1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13">
        <v>27.0</v>
      </c>
      <c r="B30" s="14" t="s">
        <v>91</v>
      </c>
      <c r="C30" s="14" t="s">
        <v>63</v>
      </c>
      <c r="D30" s="14" t="s">
        <v>14</v>
      </c>
      <c r="E30" s="14" t="s">
        <v>92</v>
      </c>
      <c r="F30" s="14" t="s">
        <v>39</v>
      </c>
      <c r="G30" s="10" t="s">
        <v>72</v>
      </c>
      <c r="H30" s="12" t="s">
        <v>53</v>
      </c>
      <c r="I30" s="10" t="s">
        <v>19</v>
      </c>
      <c r="J30" s="1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17"/>
      <c r="B31" s="18"/>
      <c r="C31" s="18"/>
      <c r="D31" s="18"/>
      <c r="E31" s="18"/>
      <c r="F31" s="18"/>
      <c r="G31" s="10" t="s">
        <v>72</v>
      </c>
      <c r="H31" s="12" t="s">
        <v>18</v>
      </c>
      <c r="I31" s="10" t="s">
        <v>19</v>
      </c>
      <c r="J31" s="1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17"/>
      <c r="B32" s="18"/>
      <c r="C32" s="18"/>
      <c r="D32" s="18"/>
      <c r="E32" s="18"/>
      <c r="F32" s="18"/>
      <c r="G32" s="10" t="s">
        <v>72</v>
      </c>
      <c r="H32" s="10" t="s">
        <v>18</v>
      </c>
      <c r="I32" s="10" t="s">
        <v>19</v>
      </c>
      <c r="J32" s="1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17"/>
      <c r="B33" s="18"/>
      <c r="C33" s="18"/>
      <c r="D33" s="18"/>
      <c r="E33" s="18"/>
      <c r="F33" s="18"/>
      <c r="G33" s="10" t="s">
        <v>72</v>
      </c>
      <c r="H33" s="12" t="s">
        <v>18</v>
      </c>
      <c r="I33" s="10" t="s">
        <v>19</v>
      </c>
      <c r="J33" s="1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17"/>
      <c r="B34" s="18"/>
      <c r="C34" s="18"/>
      <c r="D34" s="18"/>
      <c r="E34" s="18"/>
      <c r="F34" s="18"/>
      <c r="G34" s="10" t="s">
        <v>72</v>
      </c>
      <c r="H34" s="10" t="s">
        <v>18</v>
      </c>
      <c r="I34" s="10" t="s">
        <v>19</v>
      </c>
      <c r="J34" s="1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17"/>
      <c r="B35" s="18"/>
      <c r="C35" s="18"/>
      <c r="D35" s="18"/>
      <c r="E35" s="18"/>
      <c r="F35" s="18"/>
      <c r="G35" s="10" t="s">
        <v>72</v>
      </c>
      <c r="H35" s="12" t="s">
        <v>18</v>
      </c>
      <c r="I35" s="10" t="s">
        <v>19</v>
      </c>
      <c r="J35" s="1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17"/>
      <c r="B36" s="18"/>
      <c r="C36" s="18"/>
      <c r="D36" s="18"/>
      <c r="E36" s="18"/>
      <c r="F36" s="18"/>
      <c r="G36" s="10" t="s">
        <v>72</v>
      </c>
      <c r="H36" s="10" t="s">
        <v>18</v>
      </c>
      <c r="I36" s="10" t="s">
        <v>19</v>
      </c>
      <c r="J36" s="1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17"/>
      <c r="B37" s="18"/>
      <c r="C37" s="18"/>
      <c r="D37" s="18"/>
      <c r="E37" s="18"/>
      <c r="F37" s="18"/>
      <c r="G37" s="10" t="s">
        <v>72</v>
      </c>
      <c r="H37" s="12" t="s">
        <v>18</v>
      </c>
      <c r="I37" s="10" t="s">
        <v>19</v>
      </c>
      <c r="J37" s="1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17"/>
      <c r="B38" s="18"/>
      <c r="C38" s="18"/>
      <c r="D38" s="18"/>
      <c r="E38" s="18"/>
      <c r="F38" s="18"/>
      <c r="G38" s="10" t="s">
        <v>72</v>
      </c>
      <c r="H38" s="10" t="s">
        <v>18</v>
      </c>
      <c r="I38" s="10" t="s">
        <v>19</v>
      </c>
      <c r="J38" s="1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17"/>
      <c r="B39" s="18"/>
      <c r="C39" s="18"/>
      <c r="D39" s="18"/>
      <c r="E39" s="18"/>
      <c r="F39" s="18"/>
      <c r="G39" s="10" t="s">
        <v>72</v>
      </c>
      <c r="H39" s="12" t="s">
        <v>18</v>
      </c>
      <c r="I39" s="10" t="s">
        <v>19</v>
      </c>
      <c r="J39" s="1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17"/>
      <c r="B40" s="18"/>
      <c r="C40" s="18"/>
      <c r="D40" s="18"/>
      <c r="E40" s="18"/>
      <c r="F40" s="18"/>
      <c r="G40" s="10" t="s">
        <v>72</v>
      </c>
      <c r="H40" s="10" t="s">
        <v>18</v>
      </c>
      <c r="I40" s="10" t="s">
        <v>19</v>
      </c>
      <c r="J40" s="1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17"/>
      <c r="B41" s="18"/>
      <c r="C41" s="18"/>
      <c r="D41" s="18"/>
      <c r="E41" s="18"/>
      <c r="F41" s="18"/>
      <c r="G41" s="10" t="s">
        <v>72</v>
      </c>
      <c r="H41" s="12" t="s">
        <v>18</v>
      </c>
      <c r="I41" s="10" t="s">
        <v>19</v>
      </c>
      <c r="J41" s="1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17"/>
      <c r="B42" s="18"/>
      <c r="C42" s="18"/>
      <c r="D42" s="18"/>
      <c r="E42" s="18"/>
      <c r="F42" s="18"/>
      <c r="G42" s="10" t="s">
        <v>72</v>
      </c>
      <c r="H42" s="10" t="s">
        <v>18</v>
      </c>
      <c r="I42" s="10" t="s">
        <v>19</v>
      </c>
      <c r="J42" s="1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17"/>
      <c r="B43" s="18"/>
      <c r="C43" s="18"/>
      <c r="D43" s="18"/>
      <c r="E43" s="18"/>
      <c r="F43" s="18"/>
      <c r="G43" s="10" t="s">
        <v>72</v>
      </c>
      <c r="H43" s="12" t="s">
        <v>18</v>
      </c>
      <c r="I43" s="10" t="s">
        <v>19</v>
      </c>
      <c r="J43" s="1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17"/>
      <c r="B44" s="18"/>
      <c r="C44" s="18"/>
      <c r="D44" s="18"/>
      <c r="E44" s="18"/>
      <c r="F44" s="18"/>
      <c r="G44" s="10" t="s">
        <v>72</v>
      </c>
      <c r="H44" s="10" t="s">
        <v>18</v>
      </c>
      <c r="I44" s="10" t="s">
        <v>19</v>
      </c>
      <c r="J44" s="1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17"/>
      <c r="B45" s="18"/>
      <c r="C45" s="18"/>
      <c r="D45" s="18"/>
      <c r="E45" s="18"/>
      <c r="F45" s="18"/>
      <c r="G45" s="10" t="s">
        <v>72</v>
      </c>
      <c r="H45" s="12" t="s">
        <v>18</v>
      </c>
      <c r="I45" s="10" t="s">
        <v>19</v>
      </c>
      <c r="J45" s="1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17"/>
      <c r="B46" s="18"/>
      <c r="C46" s="18"/>
      <c r="D46" s="18"/>
      <c r="E46" s="18"/>
      <c r="F46" s="18"/>
      <c r="G46" s="10" t="s">
        <v>72</v>
      </c>
      <c r="H46" s="10" t="s">
        <v>18</v>
      </c>
      <c r="I46" s="10" t="s">
        <v>19</v>
      </c>
      <c r="J46" s="1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17"/>
      <c r="B47" s="18"/>
      <c r="C47" s="18"/>
      <c r="D47" s="18"/>
      <c r="E47" s="18"/>
      <c r="F47" s="18"/>
      <c r="G47" s="10" t="s">
        <v>72</v>
      </c>
      <c r="H47" s="12" t="s">
        <v>18</v>
      </c>
      <c r="I47" s="10" t="s">
        <v>19</v>
      </c>
      <c r="J47" s="1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17"/>
      <c r="B48" s="18"/>
      <c r="C48" s="18"/>
      <c r="D48" s="18"/>
      <c r="E48" s="18"/>
      <c r="F48" s="18"/>
      <c r="G48" s="10" t="s">
        <v>72</v>
      </c>
      <c r="H48" s="10" t="s">
        <v>18</v>
      </c>
      <c r="I48" s="10" t="s">
        <v>19</v>
      </c>
      <c r="J48" s="1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17"/>
      <c r="B49" s="18"/>
      <c r="C49" s="18"/>
      <c r="D49" s="18"/>
      <c r="E49" s="18"/>
      <c r="F49" s="18"/>
      <c r="G49" s="10" t="s">
        <v>72</v>
      </c>
      <c r="H49" s="12" t="s">
        <v>18</v>
      </c>
      <c r="I49" s="10" t="s">
        <v>19</v>
      </c>
      <c r="J49" s="1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17"/>
      <c r="B50" s="18"/>
      <c r="C50" s="18"/>
      <c r="D50" s="18"/>
      <c r="E50" s="18"/>
      <c r="F50" s="18"/>
      <c r="G50" s="10" t="s">
        <v>72</v>
      </c>
      <c r="H50" s="10" t="s">
        <v>18</v>
      </c>
      <c r="I50" s="10" t="s">
        <v>19</v>
      </c>
      <c r="J50" s="1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17"/>
      <c r="B51" s="18"/>
      <c r="C51" s="18"/>
      <c r="D51" s="18"/>
      <c r="E51" s="18"/>
      <c r="F51" s="18"/>
      <c r="G51" s="10" t="s">
        <v>72</v>
      </c>
      <c r="H51" s="12" t="s">
        <v>18</v>
      </c>
      <c r="I51" s="10" t="s">
        <v>19</v>
      </c>
      <c r="J51" s="1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19"/>
      <c r="B52" s="15"/>
      <c r="C52" s="15"/>
      <c r="D52" s="15"/>
      <c r="E52" s="15"/>
      <c r="F52" s="15"/>
      <c r="G52" s="10" t="s">
        <v>72</v>
      </c>
      <c r="H52" s="10" t="s">
        <v>18</v>
      </c>
      <c r="I52" s="10" t="s">
        <v>19</v>
      </c>
      <c r="J52" s="1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19"/>
      <c r="B53" s="15"/>
      <c r="C53" s="15"/>
      <c r="D53" s="15"/>
      <c r="E53" s="15"/>
      <c r="F53" s="15"/>
      <c r="G53" s="10" t="s">
        <v>72</v>
      </c>
      <c r="H53" s="12" t="s">
        <v>18</v>
      </c>
      <c r="I53" s="10" t="s">
        <v>19</v>
      </c>
      <c r="J53" s="1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19"/>
      <c r="B54" s="15"/>
      <c r="C54" s="15"/>
      <c r="D54" s="15"/>
      <c r="E54" s="15"/>
      <c r="F54" s="15"/>
      <c r="G54" s="10" t="s">
        <v>72</v>
      </c>
      <c r="H54" s="10" t="s">
        <v>18</v>
      </c>
      <c r="I54" s="10" t="s">
        <v>19</v>
      </c>
      <c r="J54" s="1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19"/>
      <c r="B55" s="15"/>
      <c r="C55" s="15"/>
      <c r="D55" s="15"/>
      <c r="E55" s="15"/>
      <c r="F55" s="15"/>
      <c r="G55" s="10" t="s">
        <v>72</v>
      </c>
      <c r="H55" s="12" t="s">
        <v>18</v>
      </c>
      <c r="I55" s="10" t="s">
        <v>19</v>
      </c>
      <c r="J55" s="1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19"/>
      <c r="B56" s="15"/>
      <c r="C56" s="15"/>
      <c r="D56" s="15"/>
      <c r="E56" s="15"/>
      <c r="F56" s="15"/>
      <c r="G56" s="10" t="s">
        <v>72</v>
      </c>
      <c r="H56" s="10" t="s">
        <v>18</v>
      </c>
      <c r="I56" s="10" t="s">
        <v>19</v>
      </c>
      <c r="J56" s="1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$A$3:$E$30"/>
  <dataValidations>
    <dataValidation type="list" allowBlank="1" showErrorMessage="1" sqref="G4:G56">
      <formula1>"To Do,Doing,Done,Updated"</formula1>
    </dataValidation>
    <dataValidation type="list" allowBlank="1" showErrorMessage="1" sqref="G1000">
      <formula1>"To Do,Doing,Done,Updated"</formula1>
    </dataValidation>
    <dataValidation type="list" allowBlank="1" showErrorMessage="1" sqref="H4:H6 H8 H10 H12 H14 H16 H18 H20 H22 H24 H26 H28 H30 H32 H34 H36 H38 H40 H42 H44 H46 H48 H50 H52 H54 H56">
      <formula1>"iter1,iter2,iter3"</formula1>
    </dataValidation>
    <dataValidation type="list" allowBlank="1" showErrorMessage="1" sqref="I4:I56">
      <formula1>"none,iter2,iter3,iter4"</formula1>
    </dataValidation>
    <dataValidation type="list" allowBlank="1" showErrorMessage="1" sqref="H7 H9 H11 H13 H15 H17 H19 H21 H23 H25 H27 H29 H31 H33 H35 H37 H39 H41 H43 H45 H47 H49 H51 H53 H55">
      <formula1>"iter2,iter3,iter1"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26.63"/>
    <col customWidth="1" min="4" max="4" width="53.2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88"/>
  </cols>
  <sheetData>
    <row r="1" ht="12.0" customHeight="1">
      <c r="A1" s="21" t="s">
        <v>93</v>
      </c>
      <c r="D1" s="22"/>
      <c r="E1" s="22"/>
      <c r="F1" s="22"/>
      <c r="G1" s="22"/>
      <c r="H1" s="22"/>
      <c r="I1" s="2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3" t="s">
        <v>94</v>
      </c>
      <c r="E2" s="22"/>
      <c r="F2" s="22"/>
      <c r="G2" s="22"/>
      <c r="H2" s="22"/>
      <c r="I2" s="2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3" t="s">
        <v>95</v>
      </c>
      <c r="D3" s="22"/>
      <c r="E3" s="22"/>
      <c r="F3" s="22"/>
      <c r="G3" s="22"/>
      <c r="H3" s="22"/>
      <c r="I3" s="2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3" t="s">
        <v>96</v>
      </c>
      <c r="D4" s="22"/>
      <c r="E4" s="22"/>
      <c r="F4" s="22"/>
      <c r="G4" s="22"/>
      <c r="H4" s="22"/>
      <c r="I4" s="2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4" t="s">
        <v>2</v>
      </c>
      <c r="B5" s="25" t="s">
        <v>97</v>
      </c>
      <c r="C5" s="25" t="s">
        <v>4</v>
      </c>
      <c r="D5" s="25" t="s">
        <v>6</v>
      </c>
      <c r="E5" s="25" t="s">
        <v>7</v>
      </c>
      <c r="F5" s="25" t="s">
        <v>8</v>
      </c>
      <c r="G5" s="26" t="s">
        <v>98</v>
      </c>
      <c r="H5" s="26" t="s">
        <v>99</v>
      </c>
      <c r="I5" s="25" t="s">
        <v>100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7">
        <v>1.0</v>
      </c>
      <c r="B6" s="28" t="s">
        <v>101</v>
      </c>
      <c r="C6" s="28" t="s">
        <v>13</v>
      </c>
      <c r="D6" s="29" t="s">
        <v>102</v>
      </c>
      <c r="E6" s="30" t="s">
        <v>16</v>
      </c>
      <c r="F6" s="28" t="s">
        <v>17</v>
      </c>
      <c r="G6" s="31" t="s">
        <v>103</v>
      </c>
      <c r="H6" s="31" t="s">
        <v>104</v>
      </c>
      <c r="I6" s="3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7">
        <v>2.0</v>
      </c>
      <c r="B7" s="28" t="s">
        <v>20</v>
      </c>
      <c r="C7" s="28" t="s">
        <v>105</v>
      </c>
      <c r="D7" s="29" t="s">
        <v>106</v>
      </c>
      <c r="E7" s="30" t="s">
        <v>107</v>
      </c>
      <c r="F7" s="28" t="s">
        <v>17</v>
      </c>
      <c r="G7" s="33" t="s">
        <v>108</v>
      </c>
      <c r="H7" s="33" t="s">
        <v>109</v>
      </c>
      <c r="I7" s="3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7">
        <v>3.0</v>
      </c>
      <c r="B8" s="28" t="s">
        <v>25</v>
      </c>
      <c r="C8" s="28" t="s">
        <v>26</v>
      </c>
      <c r="D8" s="29" t="s">
        <v>110</v>
      </c>
      <c r="E8" s="30" t="s">
        <v>111</v>
      </c>
      <c r="F8" s="28" t="s">
        <v>17</v>
      </c>
      <c r="G8" s="33" t="s">
        <v>112</v>
      </c>
      <c r="H8" s="33" t="s">
        <v>104</v>
      </c>
      <c r="I8" s="2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34">
        <v>4.0</v>
      </c>
      <c r="B9" s="35" t="s">
        <v>113</v>
      </c>
      <c r="C9" s="28" t="s">
        <v>114</v>
      </c>
      <c r="D9" s="29" t="s">
        <v>115</v>
      </c>
      <c r="E9" s="36" t="s">
        <v>24</v>
      </c>
      <c r="F9" s="36" t="s">
        <v>17</v>
      </c>
      <c r="G9" s="22"/>
      <c r="H9" s="22"/>
      <c r="I9" s="2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37"/>
      <c r="B10" s="22"/>
      <c r="C10" s="22"/>
      <c r="D10" s="22"/>
      <c r="E10" s="22"/>
      <c r="F10" s="22"/>
      <c r="G10" s="22"/>
      <c r="H10" s="22"/>
      <c r="I10" s="2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37"/>
      <c r="B11" s="22"/>
      <c r="C11" s="22"/>
      <c r="D11" s="22"/>
      <c r="E11" s="22"/>
      <c r="F11" s="22"/>
      <c r="G11" s="22"/>
      <c r="H11" s="22"/>
      <c r="I11" s="2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C1"/>
    <mergeCell ref="A2:D2"/>
    <mergeCell ref="A3:C3"/>
    <mergeCell ref="A4:C4"/>
  </mergeCells>
  <dataValidations>
    <dataValidation type="list" allowBlank="1" showErrorMessage="1" sqref="G6:H8">
      <formula1>"Pending,Doing,Done"</formula1>
    </dataValidation>
    <dataValidation type="list" allowBlank="1" showErrorMessage="1" sqref="F6:F8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88"/>
  </cols>
  <sheetData>
    <row r="1" ht="12.0" customHeight="1">
      <c r="A1" s="1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94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3" t="s">
        <v>95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3" t="s">
        <v>96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4" t="s">
        <v>2</v>
      </c>
      <c r="B5" s="5" t="s">
        <v>97</v>
      </c>
      <c r="C5" s="5" t="s">
        <v>4</v>
      </c>
      <c r="D5" s="5" t="s">
        <v>6</v>
      </c>
      <c r="E5" s="5" t="s">
        <v>7</v>
      </c>
      <c r="F5" s="5" t="s">
        <v>8</v>
      </c>
      <c r="G5" s="38" t="s">
        <v>98</v>
      </c>
      <c r="H5" s="38" t="s">
        <v>99</v>
      </c>
      <c r="I5" s="5" t="s">
        <v>100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39">
        <f t="shared" ref="A6:A7" si="1">ROW()-5</f>
        <v>1</v>
      </c>
      <c r="B6" s="10" t="s">
        <v>117</v>
      </c>
      <c r="C6" s="10" t="s">
        <v>118</v>
      </c>
      <c r="D6" s="40" t="s">
        <v>119</v>
      </c>
      <c r="E6" s="41" t="s">
        <v>120</v>
      </c>
      <c r="F6" s="10" t="s">
        <v>17</v>
      </c>
      <c r="G6" s="15" t="s">
        <v>103</v>
      </c>
      <c r="H6" s="15" t="s">
        <v>104</v>
      </c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39">
        <f t="shared" si="1"/>
        <v>2</v>
      </c>
      <c r="B7" s="10" t="s">
        <v>121</v>
      </c>
      <c r="C7" s="10" t="s">
        <v>118</v>
      </c>
      <c r="D7" s="40" t="s">
        <v>119</v>
      </c>
      <c r="E7" s="41" t="s">
        <v>122</v>
      </c>
      <c r="F7" s="10" t="s">
        <v>52</v>
      </c>
      <c r="G7" s="15" t="s">
        <v>108</v>
      </c>
      <c r="H7" s="15" t="s">
        <v>109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88"/>
  </cols>
  <sheetData>
    <row r="1" ht="12.0" customHeight="1">
      <c r="A1" s="1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94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3" t="s">
        <v>95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3" t="s">
        <v>96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4" t="s">
        <v>2</v>
      </c>
      <c r="B5" s="5" t="s">
        <v>97</v>
      </c>
      <c r="C5" s="5" t="s">
        <v>4</v>
      </c>
      <c r="D5" s="5" t="s">
        <v>6</v>
      </c>
      <c r="E5" s="5" t="s">
        <v>7</v>
      </c>
      <c r="F5" s="5" t="s">
        <v>8</v>
      </c>
      <c r="G5" s="38" t="s">
        <v>98</v>
      </c>
      <c r="H5" s="38" t="s">
        <v>99</v>
      </c>
      <c r="I5" s="5" t="s">
        <v>100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39">
        <f t="shared" ref="A6:A7" si="1">ROW()-5</f>
        <v>1</v>
      </c>
      <c r="B6" s="10" t="s">
        <v>117</v>
      </c>
      <c r="C6" s="10" t="s">
        <v>118</v>
      </c>
      <c r="D6" s="40" t="s">
        <v>119</v>
      </c>
      <c r="E6" s="41" t="s">
        <v>120</v>
      </c>
      <c r="F6" s="10" t="s">
        <v>17</v>
      </c>
      <c r="G6" s="15" t="s">
        <v>103</v>
      </c>
      <c r="H6" s="15" t="s">
        <v>104</v>
      </c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39">
        <f t="shared" si="1"/>
        <v>2</v>
      </c>
      <c r="B7" s="10" t="s">
        <v>121</v>
      </c>
      <c r="C7" s="10" t="s">
        <v>118</v>
      </c>
      <c r="D7" s="40" t="s">
        <v>119</v>
      </c>
      <c r="E7" s="41" t="s">
        <v>122</v>
      </c>
      <c r="F7" s="10" t="s">
        <v>52</v>
      </c>
      <c r="G7" s="15" t="s">
        <v>108</v>
      </c>
      <c r="H7" s="15" t="s">
        <v>109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.38"/>
    <col customWidth="1" min="2" max="2" width="22.63"/>
    <col customWidth="1" min="3" max="3" width="14.88"/>
    <col customWidth="1" min="4" max="4" width="38.5"/>
    <col customWidth="1" min="5" max="5" width="9.0"/>
    <col customWidth="1" min="6" max="6" width="10.38"/>
    <col customWidth="1" min="7" max="7" width="6.0"/>
    <col customWidth="1" min="8" max="8" width="6.63"/>
    <col customWidth="1" min="9" max="9" width="49.63"/>
    <col customWidth="1" min="10" max="26" width="10.88"/>
  </cols>
  <sheetData>
    <row r="1" ht="12.0" customHeight="1">
      <c r="A1" s="1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94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3" t="s">
        <v>95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3" t="s">
        <v>96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4" t="s">
        <v>2</v>
      </c>
      <c r="B5" s="5" t="s">
        <v>97</v>
      </c>
      <c r="C5" s="5" t="s">
        <v>4</v>
      </c>
      <c r="D5" s="5" t="s">
        <v>6</v>
      </c>
      <c r="E5" s="5" t="s">
        <v>7</v>
      </c>
      <c r="F5" s="5" t="s">
        <v>8</v>
      </c>
      <c r="G5" s="38" t="s">
        <v>98</v>
      </c>
      <c r="H5" s="38" t="s">
        <v>99</v>
      </c>
      <c r="I5" s="5" t="s">
        <v>100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39">
        <f t="shared" ref="A6:A7" si="1">ROW()-5</f>
        <v>1</v>
      </c>
      <c r="B6" s="10" t="s">
        <v>117</v>
      </c>
      <c r="C6" s="10" t="s">
        <v>118</v>
      </c>
      <c r="D6" s="40" t="s">
        <v>119</v>
      </c>
      <c r="E6" s="41" t="s">
        <v>120</v>
      </c>
      <c r="F6" s="10" t="s">
        <v>17</v>
      </c>
      <c r="G6" s="15" t="s">
        <v>103</v>
      </c>
      <c r="H6" s="15" t="s">
        <v>104</v>
      </c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39">
        <f t="shared" si="1"/>
        <v>2</v>
      </c>
      <c r="B7" s="10" t="s">
        <v>121</v>
      </c>
      <c r="C7" s="10" t="s">
        <v>118</v>
      </c>
      <c r="D7" s="40" t="s">
        <v>119</v>
      </c>
      <c r="E7" s="41" t="s">
        <v>122</v>
      </c>
      <c r="F7" s="10" t="s">
        <v>52</v>
      </c>
      <c r="G7" s="15" t="s">
        <v>108</v>
      </c>
      <c r="H7" s="15" t="s">
        <v>109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0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0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0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0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G6:H7">
      <formula1>"Pending,Doing,Done"</formula1>
    </dataValidation>
    <dataValidation type="list" allowBlank="1" showErrorMessage="1" sqref="F6:F7">
      <formula1>"To Do,Doing,Done"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