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tkien\Downloads\"/>
    </mc:Choice>
  </mc:AlternateContent>
  <bookViews>
    <workbookView xWindow="0" yWindow="0" windowWidth="28800" windowHeight="12435" tabRatio="394" firstSheet="1" activeTab="1"/>
  </bookViews>
  <sheets>
    <sheet name="Sheet1" sheetId="1" state="hidden" r:id="rId1"/>
    <sheet name="SP khối DN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4" l="1"/>
  <c r="I5" i="4"/>
  <c r="I15" i="4" l="1"/>
  <c r="I12" i="4"/>
  <c r="I9" i="4"/>
  <c r="I6" i="4" l="1"/>
  <c r="I7" i="4"/>
  <c r="I8" i="4"/>
  <c r="I11" i="4"/>
  <c r="I13" i="4" l="1"/>
  <c r="I14" i="4"/>
</calcChain>
</file>

<file path=xl/sharedStrings.xml><?xml version="1.0" encoding="utf-8"?>
<sst xmlns="http://schemas.openxmlformats.org/spreadsheetml/2006/main" count="230" uniqueCount="97">
  <si>
    <t>Product</t>
  </si>
  <si>
    <t>Package</t>
  </si>
  <si>
    <t>SME17</t>
  </si>
  <si>
    <t>NEW</t>
  </si>
  <si>
    <t>ENT</t>
  </si>
  <si>
    <t>STD</t>
  </si>
  <si>
    <t>SME19</t>
  </si>
  <si>
    <t>SVR</t>
  </si>
  <si>
    <t>CONSUL</t>
  </si>
  <si>
    <t>AMIS</t>
  </si>
  <si>
    <t>ACT</t>
  </si>
  <si>
    <t>CRM</t>
  </si>
  <si>
    <t>HRM</t>
  </si>
  <si>
    <t>SUB</t>
  </si>
  <si>
    <t>BUS</t>
  </si>
  <si>
    <t>PRO</t>
  </si>
  <si>
    <t>BRANCH</t>
  </si>
  <si>
    <t>Phí kích hoạt thêm chi nhánh</t>
  </si>
  <si>
    <t>Phí kích hoạt và thuê bao năm đầu Kế toán</t>
  </si>
  <si>
    <t>Phí kích hoạt và thuê bao năm đầu CRM</t>
  </si>
  <si>
    <t>Phí gia hạn thuê bao gói Business</t>
  </si>
  <si>
    <t>Phí nâng cấp gói lên Pro</t>
  </si>
  <si>
    <t>YEAR</t>
  </si>
  <si>
    <t>Phí bổ sung dung lượng năm</t>
  </si>
  <si>
    <t>Phí tư vấn triển khai</t>
  </si>
  <si>
    <t>Phí đào tạo tại đơn vị</t>
  </si>
  <si>
    <t xml:space="preserve">Phí đào tạo tập trung </t>
  </si>
  <si>
    <t>Phí bán mới gói Enterprise</t>
  </si>
  <si>
    <t>Phí bán mới gói Standard</t>
  </si>
  <si>
    <t>Phí cập nhật hàng năm gói Enter</t>
  </si>
  <si>
    <t>Phí nâng cấp lên gói Enter</t>
  </si>
  <si>
    <t>ONTRN</t>
  </si>
  <si>
    <t>OFTRN</t>
  </si>
  <si>
    <t>QLTH</t>
  </si>
  <si>
    <t>STUDENT</t>
  </si>
  <si>
    <t>SCHOOL</t>
  </si>
  <si>
    <t>DISTRICT</t>
  </si>
  <si>
    <t>PROVINCE</t>
  </si>
  <si>
    <t>TEACHER</t>
  </si>
  <si>
    <t>EQUIPMENT</t>
  </si>
  <si>
    <t>Phí thêm nghiệp vụ Học sinh cho trường</t>
  </si>
  <si>
    <t>Phí thêm nghiệp vụ Giáo viên cho Phòng giáo dục</t>
  </si>
  <si>
    <t>Phí khởi tạo và thuê bao năm đầu Học sinh cho trường</t>
  </si>
  <si>
    <t>Phí khởi tạo và thuê bao năm đầu Giáo viên cho PGD</t>
  </si>
  <si>
    <t>Phí khởi tạo và thuê bao năm đầu Thiết bị cho SGD</t>
  </si>
  <si>
    <t>Phí thuê bao từ năm 2 Học sinh cho trường</t>
  </si>
  <si>
    <t>Phí kích hoạt và thuê bao HRM</t>
  </si>
  <si>
    <t>UPS</t>
  </si>
  <si>
    <t>Diễn giải</t>
  </si>
  <si>
    <t>Type</t>
  </si>
  <si>
    <t>Subcode</t>
  </si>
  <si>
    <t>Bán mới</t>
  </si>
  <si>
    <t>Phí hàng năm</t>
  </si>
  <si>
    <t>Bán thêm (Upsale)</t>
  </si>
  <si>
    <t>Dịch vụ</t>
  </si>
  <si>
    <t>Tên hàng hóa</t>
  </si>
  <si>
    <t>Ghi chú</t>
  </si>
  <si>
    <t>STT</t>
  </si>
  <si>
    <t>Tổng số mã:</t>
  </si>
  <si>
    <t>CUK.NEW.STT</t>
  </si>
  <si>
    <t>CUK.NEW.STD</t>
  </si>
  <si>
    <t>Đơn giá mua</t>
  </si>
  <si>
    <t>Giá bán cố định</t>
  </si>
  <si>
    <t>Thuế suất</t>
  </si>
  <si>
    <t>Mã hàng hóa cũ</t>
  </si>
  <si>
    <t>eSign</t>
  </si>
  <si>
    <t>Mã hàng hóa mới</t>
  </si>
  <si>
    <t>Mã P</t>
  </si>
  <si>
    <t>P</t>
  </si>
  <si>
    <t>Mã thị trường SP</t>
  </si>
  <si>
    <t>Mã dòng SP</t>
  </si>
  <si>
    <t>Mã module/nghiệp vụ</t>
  </si>
  <si>
    <t>Mã gói</t>
  </si>
  <si>
    <t>Mã giá</t>
  </si>
  <si>
    <t>01</t>
  </si>
  <si>
    <t>02</t>
  </si>
  <si>
    <t>03</t>
  </si>
  <si>
    <t>04</t>
  </si>
  <si>
    <t>Gói</t>
  </si>
  <si>
    <t>Năm</t>
  </si>
  <si>
    <t>Đơn vị tính</t>
  </si>
  <si>
    <t>013</t>
  </si>
  <si>
    <t>11</t>
  </si>
  <si>
    <t>Phí thuê bao năm đầu tiên Dịch vụ BHXH điện tử - AMIS BHXH gói BH50</t>
  </si>
  <si>
    <t xml:space="preserve">Đơn giá bán </t>
  </si>
  <si>
    <t>KCT</t>
  </si>
  <si>
    <t>Phí thuê bao từ năm thứ 2 trở đi Dịch vụ BHXH điện tử - AMIS BHXH gói BH50</t>
  </si>
  <si>
    <t>Phí thuê bao năm đầu tiên Dịch vụ BHXH điện tử - AMIS BHXH gói BH100</t>
  </si>
  <si>
    <t>Phí thuê bao từ năm thứ 2 trở đi Dịch vụ BHXH điện tử - AMIS BHXH gói BH100</t>
  </si>
  <si>
    <t>Phí thuê bao từ năm thứ 2 trở đi Dịch vụ BHXH điện tử - AMIS BHXH gói BH300</t>
  </si>
  <si>
    <t>Phí thuê bao từ năm thứ 2 trở đi Dịch vụ BHXH điện tử - AMIS BHXH gói BH1000</t>
  </si>
  <si>
    <t>Bảng mã hàng sản phẩm AMIS BHXH</t>
  </si>
  <si>
    <t>Phí nâng cấp Dịch vụ BHXH điện tử - AMIS BHXH lên gói BH100</t>
  </si>
  <si>
    <t>Phí nâng cấp Dịch vụ BHXH điện tử - AMIS BHXH lên gói BH300</t>
  </si>
  <si>
    <t>Phí nâng cấp Dịch vụ BHXH điện tử - AMIS BHXH lên gói BH1000</t>
  </si>
  <si>
    <t>Phí thuê bao năm đầu tiên Dịch vụ BHXH điện tử - AMIS BHXH gói BH1000</t>
  </si>
  <si>
    <t>Phí thuê bao năm đầu tiên Dịch vụ BHXH điện tử - AMIS BHXH gói BH300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</si>
</sst>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0"/>
      <color theme="1"/>
      <name val="Arial"/>
      <family val="2"/>
    </font>
    <font>
      <sz val="11"/>
      <color rgb="FF000000"/>
      <name val="Times New Roman"/>
      <family val="1"/>
    </font>
    <font>
      <sz val="8"/>
      <name val="Calibri"/>
      <family val="2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8">
    <xf numFmtId="0" fontId="0" fillId="0" borderId="0" xfId="0"/>
    <xf numFmtId="0" fontId="1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9" fontId="8" fillId="0" borderId="1" xfId="0" applyNumberFormat="1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4"/>
  <sheetViews>
    <sheetView topLeftCell="A19" workbookViewId="0">
      <selection activeCell="D33" sqref="D33:D34"/>
    </sheetView>
  </sheetViews>
  <sheetFormatPr defaultRowHeight="15" x14ac:dyDescent="0.25"/>
  <cols>
    <col min="2" max="2" width="11.5703125" customWidth="1"/>
    <col min="3" max="3" width="12.85546875" customWidth="1"/>
    <col min="4" max="4" width="16.85546875" customWidth="1"/>
    <col min="5" max="5" width="55.42578125" customWidth="1"/>
    <col min="8" max="8" width="40.7109375" customWidth="1"/>
  </cols>
  <sheetData>
    <row r="4" spans="1:8" x14ac:dyDescent="0.25">
      <c r="A4" s="1" t="s">
        <v>0</v>
      </c>
      <c r="B4" s="1" t="s">
        <v>49</v>
      </c>
      <c r="C4" s="1" t="s">
        <v>1</v>
      </c>
      <c r="D4" s="1" t="s">
        <v>50</v>
      </c>
      <c r="E4" s="1" t="s">
        <v>48</v>
      </c>
      <c r="G4" s="1" t="s">
        <v>49</v>
      </c>
    </row>
    <row r="5" spans="1:8" x14ac:dyDescent="0.25">
      <c r="A5" t="s">
        <v>2</v>
      </c>
      <c r="B5" t="s">
        <v>3</v>
      </c>
      <c r="C5" t="s">
        <v>4</v>
      </c>
      <c r="E5" t="s">
        <v>27</v>
      </c>
      <c r="G5" t="s">
        <v>3</v>
      </c>
      <c r="H5" t="s">
        <v>51</v>
      </c>
    </row>
    <row r="6" spans="1:8" x14ac:dyDescent="0.25">
      <c r="A6" t="s">
        <v>2</v>
      </c>
      <c r="B6" t="s">
        <v>3</v>
      </c>
      <c r="C6" t="s">
        <v>5</v>
      </c>
      <c r="E6" t="s">
        <v>28</v>
      </c>
      <c r="G6" t="s">
        <v>13</v>
      </c>
      <c r="H6" t="s">
        <v>52</v>
      </c>
    </row>
    <row r="7" spans="1:8" x14ac:dyDescent="0.25">
      <c r="A7" t="s">
        <v>2</v>
      </c>
      <c r="B7" t="s">
        <v>13</v>
      </c>
      <c r="C7" t="s">
        <v>4</v>
      </c>
      <c r="E7" t="s">
        <v>29</v>
      </c>
      <c r="G7" t="s">
        <v>47</v>
      </c>
      <c r="H7" t="s">
        <v>53</v>
      </c>
    </row>
    <row r="8" spans="1:8" x14ac:dyDescent="0.25">
      <c r="A8" t="s">
        <v>6</v>
      </c>
      <c r="B8" t="s">
        <v>47</v>
      </c>
      <c r="C8" t="s">
        <v>4</v>
      </c>
      <c r="E8" t="s">
        <v>30</v>
      </c>
      <c r="G8" t="s">
        <v>7</v>
      </c>
      <c r="H8" t="s">
        <v>54</v>
      </c>
    </row>
    <row r="9" spans="1:8" x14ac:dyDescent="0.25">
      <c r="A9" t="s">
        <v>6</v>
      </c>
      <c r="B9" t="s">
        <v>7</v>
      </c>
      <c r="C9" t="s">
        <v>31</v>
      </c>
      <c r="E9" t="s">
        <v>25</v>
      </c>
    </row>
    <row r="10" spans="1:8" x14ac:dyDescent="0.25">
      <c r="A10" t="s">
        <v>6</v>
      </c>
      <c r="B10" t="s">
        <v>7</v>
      </c>
      <c r="C10" t="s">
        <v>32</v>
      </c>
      <c r="E10" t="s">
        <v>26</v>
      </c>
    </row>
    <row r="11" spans="1:8" x14ac:dyDescent="0.25">
      <c r="A11" t="s">
        <v>6</v>
      </c>
      <c r="B11" t="s">
        <v>7</v>
      </c>
      <c r="C11" t="s">
        <v>8</v>
      </c>
      <c r="E11" t="s">
        <v>24</v>
      </c>
    </row>
    <row r="13" spans="1:8" x14ac:dyDescent="0.25">
      <c r="A13" s="1" t="s">
        <v>0</v>
      </c>
      <c r="B13" s="1" t="s">
        <v>49</v>
      </c>
      <c r="C13" s="1" t="s">
        <v>1</v>
      </c>
      <c r="D13" s="1" t="s">
        <v>50</v>
      </c>
      <c r="E13" s="1" t="s">
        <v>48</v>
      </c>
    </row>
    <row r="14" spans="1:8" x14ac:dyDescent="0.25">
      <c r="A14" t="s">
        <v>9</v>
      </c>
      <c r="B14" t="s">
        <v>3</v>
      </c>
      <c r="C14" t="s">
        <v>10</v>
      </c>
      <c r="E14" t="s">
        <v>18</v>
      </c>
    </row>
    <row r="15" spans="1:8" x14ac:dyDescent="0.25">
      <c r="A15" t="s">
        <v>9</v>
      </c>
      <c r="B15" t="s">
        <v>3</v>
      </c>
      <c r="C15" t="s">
        <v>11</v>
      </c>
      <c r="E15" t="s">
        <v>19</v>
      </c>
    </row>
    <row r="16" spans="1:8" x14ac:dyDescent="0.25">
      <c r="A16" t="s">
        <v>9</v>
      </c>
      <c r="B16" t="s">
        <v>3</v>
      </c>
      <c r="C16" t="s">
        <v>16</v>
      </c>
      <c r="E16" t="s">
        <v>17</v>
      </c>
    </row>
    <row r="17" spans="1:5" x14ac:dyDescent="0.25">
      <c r="A17" t="s">
        <v>9</v>
      </c>
      <c r="B17" t="s">
        <v>13</v>
      </c>
      <c r="C17" t="s">
        <v>14</v>
      </c>
      <c r="E17" t="s">
        <v>20</v>
      </c>
    </row>
    <row r="18" spans="1:5" x14ac:dyDescent="0.25">
      <c r="A18" t="s">
        <v>9</v>
      </c>
      <c r="B18" t="s">
        <v>47</v>
      </c>
      <c r="C18" t="s">
        <v>12</v>
      </c>
      <c r="E18" t="s">
        <v>46</v>
      </c>
    </row>
    <row r="19" spans="1:5" x14ac:dyDescent="0.25">
      <c r="A19" t="s">
        <v>9</v>
      </c>
      <c r="B19" t="s">
        <v>47</v>
      </c>
      <c r="C19" t="s">
        <v>15</v>
      </c>
      <c r="E19" t="s">
        <v>21</v>
      </c>
    </row>
    <row r="20" spans="1:5" x14ac:dyDescent="0.25">
      <c r="A20" t="s">
        <v>9</v>
      </c>
      <c r="B20" t="s">
        <v>47</v>
      </c>
      <c r="C20" t="s">
        <v>22</v>
      </c>
      <c r="E20" t="s">
        <v>23</v>
      </c>
    </row>
    <row r="21" spans="1:5" x14ac:dyDescent="0.25">
      <c r="A21" t="s">
        <v>9</v>
      </c>
      <c r="B21" t="s">
        <v>7</v>
      </c>
      <c r="C21" t="s">
        <v>8</v>
      </c>
      <c r="E21" t="s">
        <v>24</v>
      </c>
    </row>
    <row r="22" spans="1:5" x14ac:dyDescent="0.25">
      <c r="A22" t="s">
        <v>9</v>
      </c>
      <c r="B22" t="s">
        <v>7</v>
      </c>
      <c r="C22" t="s">
        <v>31</v>
      </c>
      <c r="E22" t="s">
        <v>25</v>
      </c>
    </row>
    <row r="23" spans="1:5" x14ac:dyDescent="0.25">
      <c r="A23" t="s">
        <v>9</v>
      </c>
      <c r="B23" t="s">
        <v>7</v>
      </c>
      <c r="C23" t="s">
        <v>32</v>
      </c>
      <c r="E23" t="s">
        <v>26</v>
      </c>
    </row>
    <row r="26" spans="1:5" x14ac:dyDescent="0.25">
      <c r="A26" s="1" t="s">
        <v>0</v>
      </c>
      <c r="B26" s="1" t="s">
        <v>49</v>
      </c>
      <c r="C26" s="1" t="s">
        <v>1</v>
      </c>
      <c r="D26" s="1" t="s">
        <v>50</v>
      </c>
      <c r="E26" s="1" t="s">
        <v>48</v>
      </c>
    </row>
    <row r="27" spans="1:5" x14ac:dyDescent="0.25">
      <c r="A27" t="s">
        <v>33</v>
      </c>
      <c r="B27" t="s">
        <v>3</v>
      </c>
      <c r="C27" t="s">
        <v>34</v>
      </c>
      <c r="D27" t="s">
        <v>35</v>
      </c>
      <c r="E27" t="s">
        <v>42</v>
      </c>
    </row>
    <row r="28" spans="1:5" x14ac:dyDescent="0.25">
      <c r="A28" t="s">
        <v>33</v>
      </c>
      <c r="B28" t="s">
        <v>3</v>
      </c>
      <c r="C28" t="s">
        <v>38</v>
      </c>
      <c r="D28" t="s">
        <v>36</v>
      </c>
      <c r="E28" t="s">
        <v>43</v>
      </c>
    </row>
    <row r="29" spans="1:5" x14ac:dyDescent="0.25">
      <c r="A29" t="s">
        <v>33</v>
      </c>
      <c r="B29" t="s">
        <v>3</v>
      </c>
      <c r="C29" t="s">
        <v>39</v>
      </c>
      <c r="D29" t="s">
        <v>37</v>
      </c>
      <c r="E29" t="s">
        <v>44</v>
      </c>
    </row>
    <row r="30" spans="1:5" x14ac:dyDescent="0.25">
      <c r="A30" t="s">
        <v>33</v>
      </c>
      <c r="B30" t="s">
        <v>13</v>
      </c>
      <c r="C30" t="s">
        <v>34</v>
      </c>
      <c r="D30" t="s">
        <v>35</v>
      </c>
      <c r="E30" t="s">
        <v>45</v>
      </c>
    </row>
    <row r="31" spans="1:5" x14ac:dyDescent="0.25">
      <c r="A31" t="s">
        <v>33</v>
      </c>
      <c r="B31" t="s">
        <v>47</v>
      </c>
      <c r="C31" t="s">
        <v>34</v>
      </c>
      <c r="D31" t="s">
        <v>35</v>
      </c>
      <c r="E31" t="s">
        <v>40</v>
      </c>
    </row>
    <row r="32" spans="1:5" x14ac:dyDescent="0.25">
      <c r="A32" t="s">
        <v>33</v>
      </c>
      <c r="B32" t="s">
        <v>47</v>
      </c>
      <c r="C32" t="s">
        <v>38</v>
      </c>
      <c r="D32" t="s">
        <v>36</v>
      </c>
      <c r="E32" t="s">
        <v>41</v>
      </c>
    </row>
    <row r="33" spans="1:5" x14ac:dyDescent="0.25">
      <c r="A33" t="s">
        <v>33</v>
      </c>
      <c r="B33" t="s">
        <v>7</v>
      </c>
      <c r="C33" t="s">
        <v>31</v>
      </c>
      <c r="D33" t="s">
        <v>35</v>
      </c>
      <c r="E33" t="s">
        <v>25</v>
      </c>
    </row>
    <row r="34" spans="1:5" x14ac:dyDescent="0.25">
      <c r="A34" t="s">
        <v>33</v>
      </c>
      <c r="B34" t="s">
        <v>7</v>
      </c>
      <c r="C34" t="s">
        <v>32</v>
      </c>
      <c r="D34" t="s">
        <v>35</v>
      </c>
      <c r="E3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5"/>
  <sheetViews>
    <sheetView tabSelected="1" zoomScaleNormal="100" workbookViewId="0">
      <pane xSplit="8" ySplit="4" topLeftCell="I5" activePane="bottomRight" state="frozen"/>
      <selection pane="topRight" activeCell="G1" sqref="G1"/>
      <selection pane="bottomLeft" activeCell="A5" sqref="A5"/>
      <selection pane="bottomRight" activeCell="I13" sqref="I13"/>
    </sheetView>
  </sheetViews>
  <sheetFormatPr defaultRowHeight="15" x14ac:dyDescent="0.25"/>
  <cols>
    <col min="1" max="1" width="5" style="9" bestFit="1" customWidth="1"/>
    <col min="2" max="2" width="8.28515625" style="9" bestFit="1" customWidth="1"/>
    <col min="3" max="3" width="8.28515625" style="9" customWidth="1"/>
    <col min="4" max="4" width="10.42578125" style="9" customWidth="1"/>
    <col min="5" max="5" width="8.5703125" style="9" customWidth="1"/>
    <col min="6" max="7" width="8.85546875" style="9" bestFit="1" customWidth="1"/>
    <col min="8" max="8" width="25" style="9" hidden="1" customWidth="1"/>
    <col min="9" max="9" width="29.140625" style="19" customWidth="1"/>
    <col min="10" max="10" width="73.28515625" style="9" customWidth="1"/>
    <col min="11" max="11" width="18.42578125" style="11" customWidth="1"/>
    <col min="12" max="12" width="14" style="9" customWidth="1"/>
    <col min="13" max="13" width="21.85546875" style="9" customWidth="1"/>
    <col min="14" max="14" width="16.28515625" style="9" customWidth="1"/>
    <col min="15" max="15" width="14.42578125" style="9" customWidth="1"/>
    <col min="16" max="16" width="29.28515625" style="9" customWidth="1"/>
    <col min="17" max="16384" width="9.140625" style="9"/>
  </cols>
  <sheetData>
    <row r="1" spans="1:17" x14ac:dyDescent="0.25">
      <c r="C1" s="24" t="s">
        <v>91</v>
      </c>
      <c r="D1" s="24"/>
      <c r="E1" s="24"/>
      <c r="F1" s="24"/>
      <c r="G1" s="24"/>
      <c r="H1" s="24"/>
      <c r="I1" s="24"/>
      <c r="J1" s="24"/>
      <c r="K1" s="3"/>
      <c r="L1" s="4"/>
      <c r="M1" s="4"/>
      <c r="N1" s="4"/>
      <c r="O1" s="4"/>
    </row>
    <row r="2" spans="1:17" s="3" customFormat="1" ht="14.25" x14ac:dyDescent="0.25">
      <c r="C2" s="25" t="s">
        <v>58</v>
      </c>
      <c r="D2" s="25"/>
      <c r="E2" s="25"/>
      <c r="F2" s="25"/>
      <c r="G2" s="8">
        <v>17</v>
      </c>
      <c r="H2" s="8"/>
      <c r="I2" s="8"/>
      <c r="J2" s="8"/>
      <c r="L2" s="4"/>
      <c r="M2" s="4"/>
      <c r="N2" s="4"/>
      <c r="O2" s="4"/>
    </row>
    <row r="3" spans="1:17" s="11" customFormat="1" ht="57" x14ac:dyDescent="0.25">
      <c r="A3" s="5" t="s">
        <v>57</v>
      </c>
      <c r="B3" s="5" t="s">
        <v>67</v>
      </c>
      <c r="C3" s="5" t="s">
        <v>69</v>
      </c>
      <c r="D3" s="5" t="s">
        <v>70</v>
      </c>
      <c r="E3" s="5" t="s">
        <v>71</v>
      </c>
      <c r="F3" s="5" t="s">
        <v>72</v>
      </c>
      <c r="G3" s="5" t="s">
        <v>73</v>
      </c>
      <c r="H3" s="5" t="s">
        <v>64</v>
      </c>
      <c r="I3" s="6" t="s">
        <v>66</v>
      </c>
      <c r="J3" s="5" t="s">
        <v>55</v>
      </c>
      <c r="K3" s="2" t="s">
        <v>80</v>
      </c>
      <c r="L3" s="2" t="s">
        <v>61</v>
      </c>
      <c r="M3" s="23" t="s">
        <v>84</v>
      </c>
      <c r="N3" s="2" t="s">
        <v>62</v>
      </c>
      <c r="O3" s="2" t="s">
        <v>63</v>
      </c>
      <c r="P3" s="5" t="s">
        <v>56</v>
      </c>
      <c r="Q3" s="7"/>
    </row>
    <row r="4" spans="1:17" x14ac:dyDescent="0.25">
      <c r="A4" s="26" t="s">
        <v>65</v>
      </c>
      <c r="B4" s="26"/>
      <c r="C4" s="26"/>
      <c r="D4" s="26"/>
      <c r="E4" s="26"/>
      <c r="F4" s="26"/>
      <c r="G4" s="26"/>
      <c r="H4" s="26"/>
      <c r="I4" s="26"/>
      <c r="J4" s="26"/>
      <c r="K4" s="20"/>
      <c r="L4" s="21"/>
      <c r="M4" s="21"/>
      <c r="N4" s="21"/>
      <c r="O4" s="21"/>
      <c r="P4" s="12"/>
      <c r="Q4" s="13"/>
    </row>
    <row r="5" spans="1:17" x14ac:dyDescent="0.25">
      <c r="A5" s="7">
        <v>1</v>
      </c>
      <c r="B5" s="13" t="s">
        <v>68</v>
      </c>
      <c r="C5" s="14">
        <v>2</v>
      </c>
      <c r="D5" s="15" t="s">
        <v>81</v>
      </c>
      <c r="E5" s="15" t="s">
        <v>82</v>
      </c>
      <c r="F5" s="15" t="s">
        <v>74</v>
      </c>
      <c r="G5" s="14">
        <v>2102</v>
      </c>
      <c r="H5" s="13"/>
      <c r="I5" s="27" t="str">
        <f>B5&amp;C5&amp;"."&amp;D5&amp;"."&amp;E5&amp;"."&amp;F5&amp;"."&amp;G5</f>
        <v>P2.013.11.01.2102</v>
      </c>
      <c r="J5" s="13" t="s">
        <v>83</v>
      </c>
      <c r="K5" s="7" t="s">
        <v>79</v>
      </c>
      <c r="L5" s="10"/>
      <c r="M5" s="17">
        <v>480000</v>
      </c>
      <c r="N5" s="10"/>
      <c r="O5" s="22" t="s">
        <v>85</v>
      </c>
      <c r="P5" s="13"/>
      <c r="Q5" s="13"/>
    </row>
    <row r="6" spans="1:17" x14ac:dyDescent="0.25">
      <c r="A6" s="7">
        <v>2</v>
      </c>
      <c r="B6" s="13" t="s">
        <v>68</v>
      </c>
      <c r="C6" s="14">
        <v>2</v>
      </c>
      <c r="D6" s="15" t="s">
        <v>81</v>
      </c>
      <c r="E6" s="15" t="s">
        <v>82</v>
      </c>
      <c r="F6" s="15" t="s">
        <v>74</v>
      </c>
      <c r="G6" s="14">
        <v>2201</v>
      </c>
      <c r="H6" s="13"/>
      <c r="I6" s="16" t="str">
        <f t="shared" ref="I5:I14" si="0">B6&amp;C6&amp;"."&amp;D6&amp;"."&amp;E6&amp;"."&amp;F6&amp;"."&amp;G6</f>
        <v>P2.013.11.01.2201</v>
      </c>
      <c r="J6" s="13" t="s">
        <v>86</v>
      </c>
      <c r="K6" s="7" t="s">
        <v>79</v>
      </c>
      <c r="L6" s="10"/>
      <c r="M6" s="17">
        <v>480000</v>
      </c>
      <c r="N6" s="10"/>
      <c r="O6" s="22" t="s">
        <v>85</v>
      </c>
      <c r="P6" s="13"/>
      <c r="Q6" s="13"/>
    </row>
    <row r="7" spans="1:17" x14ac:dyDescent="0.25">
      <c r="A7" s="7">
        <v>3</v>
      </c>
      <c r="B7" s="13" t="s">
        <v>68</v>
      </c>
      <c r="C7" s="14">
        <v>2</v>
      </c>
      <c r="D7" s="15" t="s">
        <v>81</v>
      </c>
      <c r="E7" s="15" t="s">
        <v>82</v>
      </c>
      <c r="F7" s="15" t="s">
        <v>75</v>
      </c>
      <c r="G7" s="14">
        <v>2102</v>
      </c>
      <c r="H7" s="13"/>
      <c r="I7" s="27" t="str">
        <f t="shared" si="0"/>
        <v>P2.013.11.02.2102</v>
      </c>
      <c r="J7" s="13" t="s">
        <v>87</v>
      </c>
      <c r="K7" s="7" t="s">
        <v>79</v>
      </c>
      <c r="L7" s="10"/>
      <c r="M7" s="17">
        <v>720000</v>
      </c>
      <c r="N7" s="10"/>
      <c r="O7" s="22" t="s">
        <v>85</v>
      </c>
      <c r="P7" s="13"/>
      <c r="Q7" s="13"/>
    </row>
    <row r="8" spans="1:17" ht="30" x14ac:dyDescent="0.25">
      <c r="A8" s="7">
        <v>4</v>
      </c>
      <c r="B8" s="13" t="s">
        <v>68</v>
      </c>
      <c r="C8" s="14">
        <v>2</v>
      </c>
      <c r="D8" s="15" t="s">
        <v>81</v>
      </c>
      <c r="E8" s="15" t="s">
        <v>82</v>
      </c>
      <c r="F8" s="15" t="s">
        <v>75</v>
      </c>
      <c r="G8" s="14">
        <v>2201</v>
      </c>
      <c r="H8" s="13"/>
      <c r="I8" s="16" t="str">
        <f t="shared" si="0"/>
        <v>P2.013.11.02.2201</v>
      </c>
      <c r="J8" s="13" t="s">
        <v>88</v>
      </c>
      <c r="K8" s="7" t="s">
        <v>79</v>
      </c>
      <c r="L8" s="10"/>
      <c r="M8" s="17">
        <v>720000</v>
      </c>
      <c r="N8" s="10"/>
      <c r="O8" s="22" t="s">
        <v>85</v>
      </c>
      <c r="P8" s="13"/>
      <c r="Q8" s="13"/>
    </row>
    <row r="9" spans="1:17" x14ac:dyDescent="0.25">
      <c r="A9" s="7">
        <v>5</v>
      </c>
      <c r="B9" s="13" t="s">
        <v>68</v>
      </c>
      <c r="C9" s="14">
        <v>2</v>
      </c>
      <c r="D9" s="15" t="s">
        <v>81</v>
      </c>
      <c r="E9" s="15" t="s">
        <v>82</v>
      </c>
      <c r="F9" s="15" t="s">
        <v>75</v>
      </c>
      <c r="G9" s="14">
        <v>2302</v>
      </c>
      <c r="H9" s="13"/>
      <c r="I9" s="16" t="str">
        <f t="shared" ref="I9" si="1">B9&amp;C9&amp;"."&amp;D9&amp;"."&amp;E9&amp;"."&amp;F9&amp;"."&amp;G9</f>
        <v>P2.013.11.02.2302</v>
      </c>
      <c r="J9" s="13" t="s">
        <v>92</v>
      </c>
      <c r="K9" s="7" t="s">
        <v>78</v>
      </c>
      <c r="L9" s="10"/>
      <c r="M9" s="17"/>
      <c r="N9" s="10"/>
      <c r="O9" s="22" t="s">
        <v>85</v>
      </c>
      <c r="P9" s="13"/>
      <c r="Q9" s="13"/>
    </row>
    <row r="10" spans="1:17" x14ac:dyDescent="0.25">
      <c r="A10" s="7">
        <v>6</v>
      </c>
      <c r="B10" s="13" t="s">
        <v>68</v>
      </c>
      <c r="C10" s="14">
        <v>2</v>
      </c>
      <c r="D10" s="15" t="s">
        <v>81</v>
      </c>
      <c r="E10" s="15" t="s">
        <v>82</v>
      </c>
      <c r="F10" s="15" t="s">
        <v>76</v>
      </c>
      <c r="G10" s="14">
        <v>2102</v>
      </c>
      <c r="H10" s="13"/>
      <c r="I10" s="27" t="str">
        <f t="shared" si="0"/>
        <v>P2.013.11.03.2102</v>
      </c>
      <c r="J10" s="13" t="s">
        <v>96</v>
      </c>
      <c r="K10" s="7" t="s">
        <v>79</v>
      </c>
      <c r="L10" s="10"/>
      <c r="M10" s="17">
        <v>1500000</v>
      </c>
      <c r="N10" s="10"/>
      <c r="O10" s="22" t="s">
        <v>85</v>
      </c>
      <c r="P10" s="13"/>
      <c r="Q10" s="13"/>
    </row>
    <row r="11" spans="1:17" ht="30" x14ac:dyDescent="0.25">
      <c r="A11" s="7">
        <v>7</v>
      </c>
      <c r="B11" s="13" t="s">
        <v>68</v>
      </c>
      <c r="C11" s="14">
        <v>2</v>
      </c>
      <c r="D11" s="15" t="s">
        <v>81</v>
      </c>
      <c r="E11" s="15" t="s">
        <v>82</v>
      </c>
      <c r="F11" s="15" t="s">
        <v>76</v>
      </c>
      <c r="G11" s="14">
        <v>2201</v>
      </c>
      <c r="H11" s="13"/>
      <c r="I11" s="16" t="str">
        <f t="shared" si="0"/>
        <v>P2.013.11.03.2201</v>
      </c>
      <c r="J11" s="13" t="s">
        <v>89</v>
      </c>
      <c r="K11" s="7" t="s">
        <v>79</v>
      </c>
      <c r="L11" s="10"/>
      <c r="M11" s="17">
        <v>1500000</v>
      </c>
      <c r="N11" s="10"/>
      <c r="O11" s="22" t="s">
        <v>85</v>
      </c>
      <c r="P11" s="13"/>
      <c r="Q11" s="13"/>
    </row>
    <row r="12" spans="1:17" x14ac:dyDescent="0.25">
      <c r="A12" s="7">
        <v>8</v>
      </c>
      <c r="B12" s="13" t="s">
        <v>68</v>
      </c>
      <c r="C12" s="14">
        <v>2</v>
      </c>
      <c r="D12" s="15" t="s">
        <v>81</v>
      </c>
      <c r="E12" s="15" t="s">
        <v>82</v>
      </c>
      <c r="F12" s="15" t="s">
        <v>76</v>
      </c>
      <c r="G12" s="14">
        <v>2302</v>
      </c>
      <c r="H12" s="13"/>
      <c r="I12" s="16" t="str">
        <f t="shared" si="0"/>
        <v>P2.013.11.03.2302</v>
      </c>
      <c r="J12" s="13" t="s">
        <v>93</v>
      </c>
      <c r="K12" s="7" t="s">
        <v>78</v>
      </c>
      <c r="L12" s="10"/>
      <c r="M12" s="17"/>
      <c r="N12" s="10"/>
      <c r="O12" s="22" t="s">
        <v>85</v>
      </c>
      <c r="P12" s="13"/>
      <c r="Q12" s="13"/>
    </row>
    <row r="13" spans="1:17" s="18" customFormat="1" x14ac:dyDescent="0.25">
      <c r="A13" s="7">
        <v>9</v>
      </c>
      <c r="B13" s="13" t="s">
        <v>68</v>
      </c>
      <c r="C13" s="14">
        <v>2</v>
      </c>
      <c r="D13" s="15" t="s">
        <v>81</v>
      </c>
      <c r="E13" s="15" t="s">
        <v>82</v>
      </c>
      <c r="F13" s="15" t="s">
        <v>77</v>
      </c>
      <c r="G13" s="14">
        <v>2102</v>
      </c>
      <c r="H13" s="14" t="s">
        <v>59</v>
      </c>
      <c r="I13" s="27" t="str">
        <f t="shared" si="0"/>
        <v>P2.013.11.04.2102</v>
      </c>
      <c r="J13" s="13" t="s">
        <v>95</v>
      </c>
      <c r="K13" s="7" t="s">
        <v>79</v>
      </c>
      <c r="L13" s="10"/>
      <c r="M13" s="17">
        <v>3000000</v>
      </c>
      <c r="N13" s="10"/>
      <c r="O13" s="22" t="s">
        <v>85</v>
      </c>
      <c r="P13" s="14"/>
      <c r="Q13" s="14"/>
    </row>
    <row r="14" spans="1:17" ht="30" x14ac:dyDescent="0.25">
      <c r="A14" s="7">
        <v>10</v>
      </c>
      <c r="B14" s="13" t="s">
        <v>68</v>
      </c>
      <c r="C14" s="14">
        <v>2</v>
      </c>
      <c r="D14" s="15" t="s">
        <v>81</v>
      </c>
      <c r="E14" s="15" t="s">
        <v>82</v>
      </c>
      <c r="F14" s="15" t="s">
        <v>77</v>
      </c>
      <c r="G14" s="14">
        <v>2201</v>
      </c>
      <c r="H14" s="13" t="s">
        <v>60</v>
      </c>
      <c r="I14" s="16" t="str">
        <f t="shared" si="0"/>
        <v>P2.013.11.04.2201</v>
      </c>
      <c r="J14" s="13" t="s">
        <v>90</v>
      </c>
      <c r="K14" s="7" t="s">
        <v>79</v>
      </c>
      <c r="L14" s="10"/>
      <c r="M14" s="17">
        <v>3000000</v>
      </c>
      <c r="N14" s="10"/>
      <c r="O14" s="22" t="s">
        <v>85</v>
      </c>
      <c r="P14" s="13"/>
      <c r="Q14" s="13"/>
    </row>
    <row r="15" spans="1:17" x14ac:dyDescent="0.25">
      <c r="A15" s="7">
        <v>11</v>
      </c>
      <c r="B15" s="13" t="s">
        <v>68</v>
      </c>
      <c r="C15" s="14">
        <v>2</v>
      </c>
      <c r="D15" s="15" t="s">
        <v>81</v>
      </c>
      <c r="E15" s="15" t="s">
        <v>82</v>
      </c>
      <c r="F15" s="15" t="s">
        <v>77</v>
      </c>
      <c r="G15" s="14">
        <v>2302</v>
      </c>
      <c r="H15" s="13"/>
      <c r="I15" s="16" t="str">
        <f t="shared" ref="I15" si="2">B15&amp;C15&amp;"."&amp;D15&amp;"."&amp;E15&amp;"."&amp;F15&amp;"."&amp;G15</f>
        <v>P2.013.11.04.2302</v>
      </c>
      <c r="J15" s="13" t="s">
        <v>94</v>
      </c>
      <c r="K15" s="7" t="s">
        <v>78</v>
      </c>
      <c r="L15" s="10"/>
      <c r="M15" s="17"/>
      <c r="N15" s="10"/>
      <c r="O15" s="22" t="s">
        <v>85</v>
      </c>
      <c r="P15" s="13"/>
      <c r="Q15" s="13"/>
    </row>
  </sheetData>
  <mergeCells count="3">
    <mergeCell ref="C1:J1"/>
    <mergeCell ref="C2:F2"/>
    <mergeCell ref="A4:J4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 khối DN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XUÂN HOÀNG</dc:creator>
  <cp:lastModifiedBy>KIEN DO TRUNG</cp:lastModifiedBy>
  <dcterms:created xsi:type="dcterms:W3CDTF">2018-10-30T07:48:22Z</dcterms:created>
  <dcterms:modified xsi:type="dcterms:W3CDTF">2020-09-03T11:29:34Z</dcterms:modified>
</cp:coreProperties>
</file>