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0776" yWindow="72" windowWidth="12336" windowHeight="12792"/>
  </bookViews>
  <sheets>
    <sheet name="TQ" sheetId="6" r:id="rId1"/>
    <sheet name="PH1" sheetId="2" r:id="rId2"/>
    <sheet name="PH2" sheetId="3" r:id="rId3"/>
    <sheet name="PH3" sheetId="7" r:id="rId4"/>
    <sheet name="PH4" sheetId="8" r:id="rId5"/>
    <sheet name="Sheet1" sheetId="9" r:id="rId6"/>
  </sheets>
  <definedNames>
    <definedName name="_xlnm._FilterDatabase" localSheetId="1" hidden="1">'PH1'!$A$2:$C$477</definedName>
    <definedName name="_xlnm._FilterDatabase" localSheetId="2" hidden="1">'PH2'!$A$2:$C$731</definedName>
    <definedName name="_xlnm._FilterDatabase" localSheetId="3" hidden="1">'PH3'!$A$2:$C$819</definedName>
    <definedName name="_xlnm._FilterDatabase" localSheetId="4" hidden="1">'PH4'!$A$2:$C$377</definedName>
    <definedName name="_xlnm._FilterDatabase" localSheetId="0" hidden="1">TQ!$A$14:$G$99</definedName>
    <definedName name="_xlnm.Print_Area" localSheetId="1">'PH1'!$A$1:$C$477</definedName>
    <definedName name="_xlnm.Print_Area" localSheetId="2">'PH2'!$A$1:$C$731</definedName>
    <definedName name="_xlnm.Print_Area" localSheetId="3">'PH3'!$A$1:$C$819</definedName>
    <definedName name="_xlnm.Print_Area" localSheetId="4">'PH4'!$A$1:$C$377</definedName>
    <definedName name="_xlnm.Print_Area" localSheetId="0">TQ!$A$13:$G$99</definedName>
    <definedName name="_xlnm.Print_Titles" localSheetId="1">'PH1'!$2:$2</definedName>
    <definedName name="_xlnm.Print_Titles" localSheetId="2">'PH2'!$2:$2</definedName>
    <definedName name="_xlnm.Print_Titles" localSheetId="3">'PH3'!$2:$2</definedName>
    <definedName name="_xlnm.Print_Titles" localSheetId="4">'PH4'!$2:$2</definedName>
  </definedNames>
  <calcPr calcId="144525"/>
</workbook>
</file>

<file path=xl/calcChain.xml><?xml version="1.0" encoding="utf-8"?>
<calcChain xmlns="http://schemas.openxmlformats.org/spreadsheetml/2006/main">
  <c r="G98" i="6" l="1"/>
  <c r="G97" i="6"/>
  <c r="G96" i="6"/>
  <c r="G95" i="6"/>
  <c r="G94" i="6"/>
  <c r="G93" i="6"/>
  <c r="G92" i="6"/>
  <c r="G91" i="6"/>
  <c r="G90" i="6"/>
  <c r="G88" i="6"/>
  <c r="G87" i="6"/>
  <c r="G86" i="6"/>
  <c r="G85" i="6"/>
  <c r="G84" i="6"/>
  <c r="G83" i="6"/>
  <c r="G82" i="6"/>
  <c r="G81" i="6"/>
  <c r="G80" i="6"/>
  <c r="G79" i="6"/>
  <c r="G76" i="6"/>
  <c r="G75" i="6"/>
  <c r="G74" i="6"/>
  <c r="G73" i="6"/>
  <c r="G72" i="6"/>
  <c r="G71" i="6"/>
  <c r="G70" i="6"/>
  <c r="G69" i="6"/>
  <c r="G68" i="6"/>
  <c r="G66" i="6"/>
  <c r="G65" i="6"/>
  <c r="G64" i="6"/>
  <c r="G63" i="6"/>
  <c r="G62" i="6"/>
  <c r="G61" i="6"/>
  <c r="G60" i="6"/>
  <c r="G57" i="6"/>
  <c r="G56" i="6"/>
  <c r="G55" i="6"/>
  <c r="G54" i="6"/>
  <c r="G53" i="6"/>
  <c r="G52" i="6"/>
  <c r="G51" i="6"/>
  <c r="G50" i="6"/>
  <c r="G49" i="6"/>
  <c r="G47" i="6"/>
  <c r="G46" i="6"/>
  <c r="G45" i="6"/>
  <c r="G44" i="6"/>
  <c r="G43" i="6"/>
  <c r="G42" i="6"/>
  <c r="G41" i="6"/>
  <c r="G40" i="6"/>
  <c r="G39" i="6"/>
  <c r="G38" i="6"/>
  <c r="G37" i="6"/>
  <c r="G34" i="6"/>
  <c r="G33" i="6"/>
  <c r="G32" i="6"/>
  <c r="G31" i="6"/>
  <c r="G30" i="6"/>
  <c r="G29" i="6"/>
  <c r="G28" i="6"/>
  <c r="G27" i="6"/>
  <c r="G26" i="6"/>
  <c r="G24" i="6"/>
  <c r="G23" i="6"/>
  <c r="G22" i="6"/>
  <c r="G21" i="6"/>
  <c r="G20" i="6"/>
  <c r="G19" i="6"/>
  <c r="G18" i="6"/>
  <c r="G17" i="6"/>
  <c r="C241" i="8" l="1"/>
  <c r="C683" i="7"/>
  <c r="C601" i="3"/>
  <c r="B1" i="8" l="1"/>
  <c r="A1" i="8"/>
  <c r="B1" i="7"/>
  <c r="A1" i="7"/>
  <c r="C325" i="8"/>
  <c r="C301" i="8"/>
  <c r="C289" i="8"/>
  <c r="C277" i="8"/>
  <c r="C254" i="8"/>
  <c r="C221" i="8"/>
  <c r="C767" i="7"/>
  <c r="C743" i="7"/>
  <c r="C731" i="7"/>
  <c r="C719" i="7"/>
  <c r="C696" i="7"/>
  <c r="C663" i="7"/>
  <c r="C679" i="3"/>
  <c r="C655" i="3"/>
  <c r="C643" i="3"/>
  <c r="C631" i="3"/>
  <c r="C608" i="3"/>
  <c r="C581" i="3"/>
  <c r="B1" i="2"/>
  <c r="A1" i="2"/>
  <c r="B1" i="3"/>
  <c r="A1" i="3"/>
  <c r="C425" i="2" l="1"/>
  <c r="C401" i="2"/>
  <c r="C389" i="2"/>
  <c r="C377" i="2"/>
  <c r="C354" i="2"/>
  <c r="C341" i="2"/>
  <c r="C321" i="2"/>
</calcChain>
</file>

<file path=xl/sharedStrings.xml><?xml version="1.0" encoding="utf-8"?>
<sst xmlns="http://schemas.openxmlformats.org/spreadsheetml/2006/main" count="2703" uniqueCount="1326">
  <si>
    <t>STT</t>
  </si>
  <si>
    <t>TÊN THIẾT BỊ</t>
  </si>
  <si>
    <t>Model</t>
  </si>
  <si>
    <t>Đơn vị</t>
  </si>
  <si>
    <t>SL</t>
  </si>
  <si>
    <t>Tiêu chuẩn</t>
  </si>
  <si>
    <t>Đầu tư thêm</t>
  </si>
  <si>
    <t>PH1</t>
  </si>
  <si>
    <t>I</t>
  </si>
  <si>
    <t>II</t>
  </si>
  <si>
    <t>Thiết bị chuyên ngành</t>
  </si>
  <si>
    <t>TỔNG CỘNG</t>
  </si>
  <si>
    <t>Thiết bị phụ trợ</t>
  </si>
  <si>
    <t>PHÒNG THỰC HÀNH HỆ THỐNG LẠNH GIA DỤNG</t>
  </si>
  <si>
    <t>TÊN THIẾT BỊ &amp; THÔNG SỐ KĨ THUẬT</t>
  </si>
  <si>
    <t>MODEL</t>
  </si>
  <si>
    <t>- Hãng sản xuất: TPA</t>
  </si>
  <si>
    <t>- Xuất xứ: Việt Nam</t>
  </si>
  <si>
    <t>a. THÔNG SỐ KỸ THUẬT CHUNG</t>
  </si>
  <si>
    <t>- Đặc tính kĩ thuật:</t>
  </si>
  <si>
    <t>- Đặc tính module:</t>
  </si>
  <si>
    <t>b. DANH MỤC THIẾT BỊ</t>
  </si>
  <si>
    <t>b. DANH MỤC THIẾT BỊ:</t>
  </si>
  <si>
    <t>Thiết bị phu trợ</t>
  </si>
  <si>
    <t xml:space="preserve">  + Mặt bàn: </t>
  </si>
  <si>
    <t xml:space="preserve">     Kích thước: 1493 x 760 x 20mm (DxRxC).</t>
  </si>
  <si>
    <t xml:space="preserve">  + Khung đỡ mặt bàn:</t>
  </si>
  <si>
    <t xml:space="preserve">    Chất liệu chân bàn : Nhôm định hình dày 2mm được anốt hóa đảm bảo chống xước và thẩm mĩ, kết cấu chuyên dụng lắp ghép. Phủ keo dày 80µm chịu được axit .</t>
  </si>
  <si>
    <t xml:space="preserve">  + Kiểu in hình chỉ dẫn: In phim trên mặt module, đảm bảo tính thẩm mĩ cũng như tuổi thọ của thiết bị.</t>
  </si>
  <si>
    <t>Ghế học viên</t>
  </si>
  <si>
    <t>- Model: TPAD.B6103</t>
  </si>
  <si>
    <t>- Mục đích sử dụng:</t>
  </si>
  <si>
    <t>Hãng sản xuất: TPA</t>
  </si>
  <si>
    <t>Màn chiếu treo tường</t>
  </si>
  <si>
    <t>- Model: TES70S</t>
  </si>
  <si>
    <t>Kích thước: 100”</t>
  </si>
  <si>
    <t>Tỷ lệ: 1:1</t>
  </si>
  <si>
    <t>Kích thước đường chéo: 1,78 x 1,78m</t>
  </si>
  <si>
    <t>Màn chiếu điều khiển từ xa (nhận bằng tần sóng Radio)</t>
  </si>
  <si>
    <t>Công nghệ: Chạy bằng điện</t>
  </si>
  <si>
    <t>Màn chiếu sơn tĩnh điện màu trắng</t>
  </si>
  <si>
    <t>Kiểu dáng: Chuyên nghiệp</t>
  </si>
  <si>
    <t>Chất liệu: Mattwhite (sơn trắng, có đường viền đen)</t>
  </si>
  <si>
    <t>Độ bắt sáng gấp 2 lần chất liệu thông thường</t>
  </si>
  <si>
    <t>Mặt sau màn được sơn đen, giảm mức độ ánh sáng đằng sau màn</t>
  </si>
  <si>
    <t>Máy chiếu kết nối wireless</t>
  </si>
  <si>
    <t>- Model: VPL - DX127</t>
  </si>
  <si>
    <t>Cường độ sáng: 2600 Ansi Lumens</t>
  </si>
  <si>
    <t>- Độ phân giải: XGA 1024 x 768 .Công nghệ: 0.63” (16 mm) x 3, BrightEra</t>
  </si>
  <si>
    <t>- Độ tương phản: 3000:1</t>
  </si>
  <si>
    <t xml:space="preserve">- Kích cỡ phóng to thu nhỏ: 30" - 300" (0.76 m tới 7.62m) </t>
  </si>
  <si>
    <t xml:space="preserve">- Bóng đèn: 210W UHM, Tuổi thọ 10000 giờ </t>
  </si>
  <si>
    <t>- Trọng lượng: 2.5 kg - Chỉnh vuông hình theo chiều dọc: +/-30 o (Keystone)</t>
  </si>
  <si>
    <t xml:space="preserve"> - Tỷ lệ hình ảnh: 4:3 (Tự động ). Độ phóng: x1.2 – Zoom KTS: x4aa - Tín hiệu vào: 1 x RGB - 1 x Component - 1 HDMI, Tích hợp Wireless - Stereo Jack,Video - Loa: 1W ( Mono )</t>
  </si>
  <si>
    <t xml:space="preserve"> - Điện nguồn: 275W - AC 100~240V/50/60Hz </t>
  </si>
  <si>
    <t>- Kích thước: 315 x 75 x 230.5 (mm)</t>
  </si>
  <si>
    <t xml:space="preserve"> - Bảo hành: 24 tháng với thân máy - 3 tháng với bóng đèn chiếu; 01 năm với khối lăng kính</t>
  </si>
  <si>
    <t>Bảng từ chuyên dụng</t>
  </si>
  <si>
    <t>- Model: TPAD.B5101</t>
  </si>
  <si>
    <t>TPAD.D0203</t>
  </si>
  <si>
    <t>Model: TPAD.D0203</t>
  </si>
  <si>
    <t>Nội dung thực hành :</t>
  </si>
  <si>
    <t>- Thực hành tìm hiểu nguyên lý cấu tạo các bộ phận trong máy điều hòa nhiệt độ 1 chiều</t>
  </si>
  <si>
    <t>- Thực hành tìm hiểu nguyên lý hoạt động</t>
  </si>
  <si>
    <t>- Thực hành đo kiểm tra các thiết bị điện đảm bảo an toàn trước khi vận hành mô hình</t>
  </si>
  <si>
    <t>- Thực hành nạp gas</t>
  </si>
  <si>
    <t>- Thực hành đo kiểm và sửa chữa các hư hỏng thường gặp của các thiết bị sử dụng trong mô hình</t>
  </si>
  <si>
    <t>a. Thông số kĩ thuật chi tiết :</t>
  </si>
  <si>
    <t>- Nguồn cấp: 1 pha 220VAC, 50Hz</t>
  </si>
  <si>
    <t>- Khung gá: Kích thước: 1625x610 (RxD) , chất liệu nhôm 40x40mm dày 3mm được anot hóa bề mặt chống ăn mòn và oxit hóa bề mặt, đảm bảo độ cứng, nhẹ thẩm mĩ</t>
  </si>
  <si>
    <t>- Công suất: 9000BTU</t>
  </si>
  <si>
    <t>- Điều khiển từ xa: Có</t>
  </si>
  <si>
    <t>- Loại điều hòa: 1 chiều</t>
  </si>
  <si>
    <t>- Chất lượng: Máy điều hòa mới 100%, mô hình dàn trải hoạt động được</t>
  </si>
  <si>
    <t>b. Danh mục thiết bị:</t>
  </si>
  <si>
    <t>+ Dàn lạnh: 01 cái</t>
  </si>
  <si>
    <t>+ Dàn nóng: 01 cái</t>
  </si>
  <si>
    <t>+ Block: 01 cái</t>
  </si>
  <si>
    <t>+ Mắt gas: 01 cái</t>
  </si>
  <si>
    <t>+ Đồng hồ đo áp: 02 cái</t>
  </si>
  <si>
    <t>+ Role áp suất: 01 cái</t>
  </si>
  <si>
    <t>+ Phin lọc: 01 cái</t>
  </si>
  <si>
    <t>+ Ống mao: 01 cái</t>
  </si>
  <si>
    <t>+ Ti nạp gas : 01 cái</t>
  </si>
  <si>
    <t>+ Các khối đo lường, điều khiển bao gồm: giắc cấp nguồn kèm công tắc, aptomat, Đồng hồ đo điện áp, Đồng hồ đo dòng điện</t>
  </si>
  <si>
    <t>TPAD.D0202</t>
  </si>
  <si>
    <t>Model: TPAD.D0202</t>
  </si>
  <si>
    <t>- Thực hành tìm hiểu nguyên lý cấu tạo các bộ phận trong máy điều hòa nhiệt độ 2 chiều</t>
  </si>
  <si>
    <t>- Thực hành đo kiểm tra các thiết bị điện đảm bảo an toàn trước khi vận 
hành mô hình</t>
  </si>
  <si>
    <t>- Loại điều hòa: 2 chiều</t>
  </si>
  <si>
    <t>+ Máy nén: 01 cái</t>
  </si>
  <si>
    <t>+ Van đảo chiều: 01 cái</t>
  </si>
  <si>
    <t>TPAD.D0301</t>
  </si>
  <si>
    <t>Model: TPAD.D0301</t>
  </si>
  <si>
    <t>- Thực hành tìm hiểu nguyên lý cấu tạo các bộ phận trong máy điều hòa không khí 2 chiều Inverter</t>
  </si>
  <si>
    <t>- Thực hành tìm hiểu nguyên lý hoạt động máy điều hòa không khí 2 chiều Inverter</t>
  </si>
  <si>
    <t>- Loại điều hòa: 2 chiều INVERTER</t>
  </si>
  <si>
    <t>- Chất lượng: Máy điều hòa mới 100%, mô hình giàn trải hoạt động được</t>
  </si>
  <si>
    <t>+ Các khối đo lường, điều khiển bao gồm: giắc cấp nguồn kèm công tắc, aptomat, Đồng hồ đo điện áp, Đồng hồ đo dòng điện, điều khiển inveter</t>
  </si>
  <si>
    <t>TPAD.D0601</t>
  </si>
  <si>
    <t>Model: TPAD.D0601</t>
  </si>
  <si>
    <t>+ Mắt gas</t>
  </si>
  <si>
    <t>Bộ</t>
  </si>
  <si>
    <t>Bộ thiết bị hàn, cắt bằng khí</t>
  </si>
  <si>
    <t>TPA.20</t>
  </si>
  <si>
    <t>Model: TPA.20</t>
  </si>
  <si>
    <t>- Bình Oxy: 01 bình</t>
  </si>
  <si>
    <t>- Xe đẩy: 01cái</t>
  </si>
  <si>
    <t>- Van ngăn lửa tạt lại cho Oxy: 01</t>
  </si>
  <si>
    <t>- Van ngăn lửa tạt lại cho gas: 01</t>
  </si>
  <si>
    <t>- Đồng hồ Gas: 01</t>
  </si>
  <si>
    <t>Bộ đào tạo nguyên lý làm lạnh của tủ lạnh và điều hòa có kết nối máy tính</t>
  </si>
  <si>
    <t>TPAD.L0201</t>
  </si>
  <si>
    <t>- Model: TPAD.L0201</t>
  </si>
  <si>
    <t>Bàn thí nghiệm tiêu chuẩn</t>
  </si>
  <si>
    <t>- Model: TPAD.B3801</t>
  </si>
  <si>
    <t xml:space="preserve">  + Sử dụng để học lí thuyết.</t>
  </si>
  <si>
    <t>- Kích thước: 1493 x 760 x 798mm(DxRxC).</t>
  </si>
  <si>
    <t xml:space="preserve">     Chất liệu: Gỗ công nghiệp phủ sơn chống xước và cách điện.</t>
  </si>
  <si>
    <t xml:space="preserve">    Kích thước: 1488 x 610 x 798mm (DxRxC).</t>
  </si>
  <si>
    <t xml:space="preserve">    Có chân cao su chống trượt</t>
  </si>
  <si>
    <t>- 01 mặt bàn gỗ.</t>
  </si>
  <si>
    <t>- 01 khung đỡ mặt bàn.</t>
  </si>
  <si>
    <t>- 04 chân cao su chống trượt</t>
  </si>
  <si>
    <t>Tủ đựng thiết bị thực hành chuẩn module A4 cửa kính</t>
  </si>
  <si>
    <t>+ Tủ dùng để đựng các module chuẩn A4, thiết bị , tài liệu giảng dạy</t>
  </si>
  <si>
    <t>- Kích thước: 1060 x 658 x 1818mm (DxRxC)</t>
  </si>
  <si>
    <t>+ chất liệu Tủ: làm bằng gỗ Công nghiệp phủ melamin bề mặt, màu trắng</t>
  </si>
  <si>
    <t>+ Tủ gồm 2 phần:</t>
  </si>
  <si>
    <t xml:space="preserve"> Phần trên: Gồm 2 cánh mở cửa kính dễ dàng quan sát bên trong, chiều cao 858 mm, khung nhôm định hình gá lắp chia 3 khoang chứa các module. Sức chứa lớn nhất được 30 module loại to 266x300x130 hoặc 60 module loại nhỏ 133x300x130</t>
  </si>
  <si>
    <t xml:space="preserve"> Phần dưới: Có 2 khoang, cánh mở, khóa riêng biệt. Chiều cao 888 mm chuyên dụng chứa tài liệu</t>
  </si>
  <si>
    <t>+ thiết kế gồm các ngăn chuyên dụng chứa các module tiêu chuẩn A4 để chứa các module thí nghiệm, ngăn để tài liệu</t>
  </si>
  <si>
    <t>+ ngăn chứa module dạng dãnh trượt dùng để gá các module dựng thẳng đứng thành hàng làm tăng khả năng chứa module của tủ.</t>
  </si>
  <si>
    <t>+ 04 Tay nắm nhựa.</t>
  </si>
  <si>
    <t>+ 02 Khóa.</t>
  </si>
  <si>
    <t>+ 02 Chốt cửa.</t>
  </si>
  <si>
    <t>+ 01 Vỏ tủ.</t>
  </si>
  <si>
    <t>+ 02 Cánh cửa kính.</t>
  </si>
  <si>
    <t>+ 02 Cánh cửa không kính.</t>
  </si>
  <si>
    <t>+ 96 Tấm nhựa gá module.</t>
  </si>
  <si>
    <t>+ Sử dụng phục vụ làm bảng ghi hoặc dán các bản thông tin lên bảng bằng nam châm.</t>
  </si>
  <si>
    <t>- Kích thước: 1200 x 610 x 2119mm (DxRxC)</t>
  </si>
  <si>
    <t>+ Chất liệu khung : Nhôm hợp kim 40x40x2mm đã được Anot hoá bề mặt, kết cấu chuyên dụng lắp ghép. Phủ keo dày 80µm chịu được axit.</t>
  </si>
  <si>
    <t>+ Đèn chiếu sáng:</t>
  </si>
  <si>
    <t xml:space="preserve">  Điện áp: 220VAC/50Hz.</t>
  </si>
  <si>
    <t xml:space="preserve">  Công suất: 14W.</t>
  </si>
  <si>
    <t>+ Mặt bảng từ tính màu trắng.</t>
  </si>
  <si>
    <t>+ Di chuyển bằng bánh xe, có chốt hãm.</t>
  </si>
  <si>
    <t>+ Khung gá có thể di chuyển đến các vị trí khác nhau, thiết kế chuyên dụng cho các phòng học kết hợp giữa học lí thuyết trên lớp và thực hành</t>
  </si>
  <si>
    <t>+ Sử dụng các bánh xe để dễ dàng trong việc di chuyển vị trí.</t>
  </si>
  <si>
    <t>+ 01 Khung đỡ.</t>
  </si>
  <si>
    <t>+ 01 Mặt bảng từ.</t>
  </si>
  <si>
    <t>+ 01 ổ cắm.</t>
  </si>
  <si>
    <t>+ 01 bóng đèn chiếu sáng.</t>
  </si>
  <si>
    <t>+ 04 bánh xe.</t>
  </si>
  <si>
    <t>Hệ thống phần mềm quản lý thiết bị, quản lý đào tạo, quản lý học viên và thu thập kết quả thực hành</t>
  </si>
  <si>
    <t>* Mục đích sử dụng:</t>
  </si>
  <si>
    <t>Phục vụ công tác quản lý xưởng thực hành.</t>
  </si>
  <si>
    <t>Quản lý danh mục thiết bị phần cứng trong xưởng phục vụ công tác kiểm tra thống kê.</t>
  </si>
  <si>
    <t>Quản lý danh sách học viên</t>
  </si>
  <si>
    <t>Thu thập dữ liệu điểm danh học viên từ ứng dụng công nghệ vân tay, đảm bảo chính xác học viên có trong danh sách đến thực hành tại xưởng.</t>
  </si>
  <si>
    <t>Lấy dữ liệu hình ảnh từ hệ thống camera tại xưởng, theo dõi giám sát xưởng thực hành 24/7 bằng hệ thống camera hồng ngoại qua mạng internet, truy cập mọi lúc mọi nơi.</t>
  </si>
  <si>
    <t>Ghi lại toàn bộ thao tác học viên thực hành trên máy tính được lưu trữ trên server nhằm mục đích đánh giá kỹ năng thao tác xử lý trên máy tính</t>
  </si>
  <si>
    <t>Tạo danh sách bài thực hành kèm thông số thiết bị giúp công tác quản lý đơn giản, dễ dàng.</t>
  </si>
  <si>
    <t>Lên  lịch và danh sách học viên thực hành tại xưởng chia theo giờ thực hành</t>
  </si>
  <si>
    <t>Xuất danh sách học viên thực hành theo lịch</t>
  </si>
  <si>
    <t>Xuất nội dung bài thực hành cho từng học viên</t>
  </si>
  <si>
    <t>Xuất danh sách thiết bị theo từng bài thực hành</t>
  </si>
  <si>
    <t>Thống kê danh sách học viên có mặt/ vắng mặt theo lịch thực hành.</t>
  </si>
  <si>
    <t>Kết nối lưu trữ dữ liệu bộ kết nối và thu thập kết quả thực hành của từng học viên.</t>
  </si>
  <si>
    <t>Thống kê thông số kỹ thuật bài thực hành của học viên dưới dạng đồ thị hoặc số.</t>
  </si>
  <si>
    <t>Quản lý thông tin học viên, lớp, ngành nghề.</t>
  </si>
  <si>
    <t>Phân quyền quản trị chức năng tới từng giáo viên sử dụng hệ thống</t>
  </si>
  <si>
    <t>Quản lý điểm thực hành tại xưởng của học viên</t>
  </si>
  <si>
    <t>Tra cứu điểm thực hành tại xưởng của học viên</t>
  </si>
  <si>
    <t>Xây dựng ngân hàng đề thực hành kèm thiết bị phần cứng</t>
  </si>
  <si>
    <t>Tạo đề thi thực hành tại xưởng kèm thiết bị</t>
  </si>
  <si>
    <t>Xuất đề thi thực hành tại xưởng theo từng học viên</t>
  </si>
  <si>
    <t>Báo cáo thống kê kết quả điểm thực hành theo lớp, theo học viên tại xưởng</t>
  </si>
  <si>
    <t>Cho phép truy cập và quản lý thông qua internet, mọi lúc, mọi nơi</t>
  </si>
  <si>
    <t>* Danh mục thiết bị</t>
  </si>
  <si>
    <t>Máy chủ : Window server 2008 R2, CIntel® Xeon® 4-Core Processor E5-2609v2, 2.5GHz 10M 6.4GT/s QPI, RAM 8Gb, ổ cứng 500Gb.</t>
  </si>
  <si>
    <t>Dây mạng, Switch</t>
  </si>
  <si>
    <t>Monitor 19 inches, keyboard, mouse</t>
  </si>
  <si>
    <t>Bộ lưu điện UPS</t>
  </si>
  <si>
    <t>* Thông số kỹ thuật chi tiết</t>
  </si>
  <si>
    <t>Hệ thống phát triển trên nền tảng công nghệ : Web HTML5, CSS3</t>
  </si>
  <si>
    <t>Sử dụng hệ quản trị cơ sở dữ liệu MicroSoft SQL Server 2012</t>
  </si>
  <si>
    <t>Sử dụng trình duyệt web Chrome v44, IE10, FireFox v40 hoặc các trình duyệt tương đương</t>
  </si>
  <si>
    <t>Chạy trên nền tảng Internet, giúp việc truy cập quản lý từ xa kết hợp cơ chế bảo mật tài khoản Matrix OTP an toàn và đơn giản</t>
  </si>
  <si>
    <t>Nguồn 220V</t>
  </si>
  <si>
    <t xml:space="preserve"> TPAD.B3801</t>
  </si>
  <si>
    <t xml:space="preserve"> TPAD.B6103</t>
  </si>
  <si>
    <t xml:space="preserve"> TES70S</t>
  </si>
  <si>
    <t xml:space="preserve"> VPL - DX127</t>
  </si>
  <si>
    <t xml:space="preserve"> TPAD.B5101</t>
  </si>
  <si>
    <t>HT</t>
  </si>
  <si>
    <t>PH2</t>
  </si>
  <si>
    <t>PHÒNG THỰC HÀNH HỆ THỐNG LẠNH CÔNG NGHIỆP</t>
  </si>
  <si>
    <t>Mô hình hệ thống máy đá cây</t>
  </si>
  <si>
    <t>Mô hình hệ thống lạnh tủ đông tiếp xúc</t>
  </si>
  <si>
    <t>Mô hình dàn trải tủ đông gió</t>
  </si>
  <si>
    <t>TPAD.D0501</t>
  </si>
  <si>
    <t>TPAD.L9102</t>
  </si>
  <si>
    <t>Mô hình sản xuất đá viên</t>
  </si>
  <si>
    <t>TPAD.L4103</t>
  </si>
  <si>
    <t>Mô hình hệ thống lạnh kho lạnh giải nhiệt bằng gió</t>
  </si>
  <si>
    <t>TPAD.L2102</t>
  </si>
  <si>
    <t>Máy thu hồi môi chất lạnh(220v-50/60Hz)</t>
  </si>
  <si>
    <t>- Hãng sản xuất: YELLOW JACKET</t>
  </si>
  <si>
    <t>- Xuất xứ: Mỹ</t>
  </si>
  <si>
    <t>THÔNG SỐ KỸ THUẬT</t>
  </si>
  <si>
    <t>- Máy nén: 1/2Hp</t>
  </si>
  <si>
    <t>- Trọng lượng: 14.78 kg</t>
  </si>
  <si>
    <t>- Kích thước: 490 x 315 x 317mm</t>
  </si>
  <si>
    <t>- Loại gas: 12, 22, 134a, 407C, 410A,500, 502, HP, MP and blends"</t>
  </si>
  <si>
    <t>- Điện áp: 230V/50 Hz</t>
  </si>
  <si>
    <t>* Tốc độ thu hồi (kg/h)</t>
  </si>
  <si>
    <t>- Lỏng: 54</t>
  </si>
  <si>
    <t>- Hơi: 9</t>
  </si>
  <si>
    <t>- Hút/đẩy: 367</t>
  </si>
  <si>
    <t>Model: TPAD.L2102</t>
  </si>
  <si>
    <t>Xuất xứ: Việt Nam</t>
  </si>
  <si>
    <t>Mỗi mô hình gồm các thiết bị cơ bản sau:</t>
  </si>
  <si>
    <t>- 01 Kho lạnh cách nhiệt PU :
+ Độ dày vỏ 50mm; 2 mặt tôn mạ màu
+ Kích thước (dài x rộng x cao): 1000 x 1000 x 2000 mm 
+ Cửa khóa chống nhốt bên trong
+ Van cân bằng áp suất
+ Hệ thống xả đá
+ Đèn chiếu sáng
+ Chuông báo, công tắc bấm chuông bố trí bên trong kho.</t>
  </si>
  <si>
    <t>- 01 Máy nén pittông nửa kín Công suất máy nén 1.5 hp</t>
  </si>
  <si>
    <t>- 01 Dàn ngưng trao đổi nhiệt đối lưu cưỡng bức bằng quạt, công suất 1.5 hp</t>
  </si>
  <si>
    <t>- 01 Van tiết lưu nhiệt cân bằng ngoài DanfossNăng suất lạnh từ 0,5Kw÷10Kw</t>
  </si>
  <si>
    <t>- 01 Tách lỏng: Dung tích phù hợp công suất máy nén 1.5hp</t>
  </si>
  <si>
    <t>- 01 Bình chứa cao áp: Dung tích phù hợp công suất máy nén 1.5hp</t>
  </si>
  <si>
    <t>- 01 Cầu chì 1 pha: U = 240V, I = 3A</t>
  </si>
  <si>
    <t>- 01 Atomat 3P U = 380V, I = 10A</t>
  </si>
  <si>
    <t>- 02 Nút nhấn On-Off: U = 240V, I = 3A</t>
  </si>
  <si>
    <t>- 01 Bộ nguồn (AC,DC): U = 220VAC/24VDC</t>
  </si>
  <si>
    <t>- 01 Bộ điều chỉnh khống chế nhiệt độ hiển thị số</t>
  </si>
  <si>
    <t>- 01 Rơle áp suất kép Danfoss: dải áp suất cao hoạt động 8-32 bar, dải áp suất thấp hoạt động -0.2 - 7.5 bar</t>
  </si>
  <si>
    <t>- 01 Van điện từ Danfoss U= 220V÷240V. Cỡ ống 3/8in÷5/8in</t>
  </si>
  <si>
    <t>- 01 Đồng hồ đo áp suất cao Áp suất -1 ÷ 30bar.</t>
  </si>
  <si>
    <t>- 01 Đồng hồ đo áp suất thấp: Áp suất -1 ÷ 15bar.</t>
  </si>
  <si>
    <t>- 03 Đèn báo nguồn: U= 220V</t>
  </si>
  <si>
    <t>- 01 Chuông báo sự cố: U= 220V</t>
  </si>
  <si>
    <t>Hệ thống xả đá (ga nóng, điện trở)</t>
  </si>
  <si>
    <t>Bố trí thiết bị:</t>
  </si>
  <si>
    <t>- Các thiết bị lạnh được bố trí trên mặt bàn nghiêng 15 độ, chất liệu khung nhôm định hình, mặt bàn làm bằng thép sơn tĩnh điện, có bánh xe di chuyển.</t>
  </si>
  <si>
    <t>- Thiết bị điện được bố trí thuận tay người sử dụng, trên bề mặt có sơ đồ nguyên lý hệ thống, vỏ làm bằng nhôm định hình, các phần đầu cuối được che phủ thẩm mỹ bằng đầu bịt nhựa ABS chuyên dụng.</t>
  </si>
  <si>
    <t>- Mặt gá thiết bị điện được làm bằng thép CT3 sơn tĩnh điện, các thiết bị điện được gá nổi bề mặt, có in chỉ dẫn thiết bị.</t>
  </si>
  <si>
    <t>- Các khối mô hình được kết nối bằng ống mềm chuyên dụng</t>
  </si>
  <si>
    <t>- Đối nối điện bằng các giắc cắm an toàn theo tiêu chuẩn châu âu.</t>
  </si>
  <si>
    <t>- Mục đích sử dụng: Mô hình dàn trải hệ thống lạnh máy làm đá cây giúp học viên thực hành đấu nối hệ thống lạnh, hệ thống điện.</t>
  </si>
  <si>
    <t xml:space="preserve">  + Điện áp đầu vào: 3P/380VAC</t>
  </si>
  <si>
    <t xml:space="preserve">  + Công suất:10 HP</t>
  </si>
  <si>
    <t xml:space="preserve">  + Tần số: 50Hz.</t>
  </si>
  <si>
    <t>- Đặc tính mô hình :</t>
  </si>
  <si>
    <t>b. DANH MỤC THIẾT BỊ.</t>
  </si>
  <si>
    <t>- Thiết bị lạnh bao gồm:</t>
  </si>
  <si>
    <t xml:space="preserve">  + 16 Van chặn</t>
  </si>
  <si>
    <t xml:space="preserve">  + 04 Dàn làm lạnh ngập dịch ống đồng (DL xương cá)</t>
  </si>
  <si>
    <t xml:space="preserve">  + 04 Bình chứa cao áp</t>
  </si>
  <si>
    <t xml:space="preserve">  + 04 Bình tách lỏng</t>
  </si>
  <si>
    <t xml:space="preserve">  + 04 Phin lọc</t>
  </si>
  <si>
    <t xml:space="preserve">  + 04 Mắt coi gas</t>
  </si>
  <si>
    <t xml:space="preserve">  + 04 Rơ le áp suất kép, dải áp suất cao từ 8 ÷ 32 bar, dải áp thấp -0.2 ÷ 7.5bar</t>
  </si>
  <si>
    <t xml:space="preserve">  + 04 Van điện từ</t>
  </si>
  <si>
    <t xml:space="preserve">  + 04 Van tiết lưu nhiệt</t>
  </si>
  <si>
    <t xml:space="preserve"> - Thiết bị điện bao gồm: 4 mặt riêng biệt cho 4 tủ điện</t>
  </si>
  <si>
    <t xml:space="preserve">  + 04 Đồng hồ điều khiển nhiệt độ điện tử</t>
  </si>
  <si>
    <t xml:space="preserve">  + Phụ kiện : Domino, cầu chì, dây điện, đầu cos…</t>
  </si>
  <si>
    <t>Model: TPAD.L4103</t>
  </si>
  <si>
    <t>a. Đặc tính mô hình:</t>
  </si>
  <si>
    <t>- Mục đích sử dụng: Mô hình hóa máy sản xuất đá viên trong thực tế, giúp học viên tìm hiểu về sơ đồ nguyên lý của hệ thông, tìm hiểu về thiết bị và có thể thực hành lắp ráp</t>
  </si>
  <si>
    <t>- Kiểu in hình chỉ dẫn: In phim trên mặt module, đảm bảo tính thẩm mĩ cũng như tuổi thọ của thiết bị</t>
  </si>
  <si>
    <t>- Các đường ống đồng cũng như đường dây điện kết nối đảm bảo tính thẩm mỹ, gọn gàng, đường ống đồng có sơn màu chỉ dẫn</t>
  </si>
  <si>
    <t>- Mô hình được chia thành 2 khối: Khối cấp đá được giữ nguyên bản của nhà sản xuất, và khối điều khiển &amp; khối giàn nóng được giàn trải các thiết bị giúp sinh viên có thể tìm hiểu được các thiết bị và nguyên lý hoạt động của hệ thống. Các thiết bị được giàn trải bao gồm:</t>
  </si>
  <si>
    <t>+ Máy nén</t>
  </si>
  <si>
    <t>+ Giàn ngưng tụ</t>
  </si>
  <si>
    <t>+ Phin lọc</t>
  </si>
  <si>
    <t>+ Bình tách</t>
  </si>
  <si>
    <t>+ Role áp suất.</t>
  </si>
  <si>
    <t>+ Các thiết bị điều khiển</t>
  </si>
  <si>
    <t>b. Thông số kỹ thuật cơ bản:</t>
  </si>
  <si>
    <t>- 01 Cối sản xuất đá viên: Cối sản xuất đá 1 tấn / ngày</t>
  </si>
  <si>
    <t>- 01 Máy nén pittông : Công suất máy nén từ 3hp</t>
  </si>
  <si>
    <t>- 01 Giàn ngưng tụ giải nhiệt gió, theo công suất máy nén</t>
  </si>
  <si>
    <t>- 01 Van tiết lưu cân bằng trong Năng suất lạnh từ 0,5Kw÷10Kw</t>
  </si>
  <si>
    <t>- 01 Bình tách lỏng Dung tích phù hợp công suất máy nén 3hp÷10hp</t>
  </si>
  <si>
    <t>- 01 Bình chứa cao áp Dung tích phù hợp công suất máy nén 3hp÷10hp</t>
  </si>
  <si>
    <t>- 01 Cầu chì 1 pha U = 240V, I = 3A</t>
  </si>
  <si>
    <t>- 01 Atomat 3 pha U = 380V, I = 10A</t>
  </si>
  <si>
    <t>- 01 Nút nhấn On-Off U = 240V, I = 3A</t>
  </si>
  <si>
    <t>- 01 Bộ nguồn (AC, DC) U = 220VAC U = 24VDC</t>
  </si>
  <si>
    <t>- 04 Rơle trung gian (AC, DC) U = 220VAC U = 24VDC</t>
  </si>
  <si>
    <t>- 02 Rơle thời gian (AC, DC) U = 220VAC U =24VDC</t>
  </si>
  <si>
    <t>- 01 Đồng hồ đo áp suất cao Áp suất -1 ÷ 35bar</t>
  </si>
  <si>
    <t>- 01 Đồng hồ đo áp suất thấp Áp suất -1 ÷ 15bar.</t>
  </si>
  <si>
    <t>- 03 Đèn báo nguồn U= 220V ÷240V</t>
  </si>
  <si>
    <t>- Chuông báo sự cố U= 220V ÷240V</t>
  </si>
  <si>
    <t>- Model: TPAD.L9102</t>
  </si>
  <si>
    <t>- xuất xứ: Việt Nam</t>
  </si>
  <si>
    <t>- Mục đích sử dụng: Mô hình hóa Tủ đông tiếp xúc trong thực tế, giúp học sinh tìm hiểu về sơ đồ nguyên lý, Thiết bị và thực hành lắp ráp</t>
  </si>
  <si>
    <t>- Kích thước: 2108x1037x 1667 (DxRxC)</t>
  </si>
  <si>
    <t xml:space="preserve">  + Điện áp đầu vào: Y3-380V</t>
  </si>
  <si>
    <t xml:space="preserve">  + Công suất: 5 HP</t>
  </si>
  <si>
    <t xml:space="preserve">  + Tần số: 50/60Hz.</t>
  </si>
  <si>
    <t xml:space="preserve">  + Mô hình thiết kế trên khung nhôm đình hình, được anot hóa bề mặt, di chuyển bằng 4 bánh xe có khóa, có chân tăng chỉnh</t>
  </si>
  <si>
    <t xml:space="preserve">  + Chân cắm loại chống giật tiêu chuẩn EU</t>
  </si>
  <si>
    <t xml:space="preserve">  + Các đường ống đồng cũng như đường dây điện kết nối đảm bảo tính thẩm mỹ, gọn gàng, dây điện đi trong máng nhựa, đường ống đồng có sơn màu chỉ dẫn</t>
  </si>
  <si>
    <t xml:space="preserve">  + 01 Máy nén  rotor  xoắn ốc hoặc Piston công suất 5HP</t>
  </si>
  <si>
    <t xml:space="preserve">  + 05 Van chặn</t>
  </si>
  <si>
    <t xml:space="preserve">  + 01 Dàn ngưng tụ công suất  5HP</t>
  </si>
  <si>
    <t xml:space="preserve">  + 01 Đồng hồ đo áp suất cao Áp suất -1 ÷ 35bar. Môi chất R22,410a,R134a.đầu vào ¼ in</t>
  </si>
  <si>
    <t xml:space="preserve">  + 01 Đồng hồ đo áp suất thấp Áp suất -1 ÷ 35bar. Môi chất R22,410a,R134a.đầu con ¼ in</t>
  </si>
  <si>
    <t xml:space="preserve">  + 01 Rơ le áp suất kép, dải áp suất cao từ 8 ÷ 32 bar, dải áp thấp -0.2 ÷ 7.5bar</t>
  </si>
  <si>
    <t xml:space="preserve">  + 01 Bình tách lỏng phù hợp công suất máy nén 5HP</t>
  </si>
  <si>
    <t xml:space="preserve">  + 01 Bình tách dầu phù hợp công suất máy nén 5HP</t>
  </si>
  <si>
    <t xml:space="preserve">  + 01 Bình chứa cao áp phù hợp công suất máy nén 5HP</t>
  </si>
  <si>
    <t xml:space="preserve">  + 01 Phin lọc gas</t>
  </si>
  <si>
    <t xml:space="preserve">  + 01 Mắt coi gas</t>
  </si>
  <si>
    <t xml:space="preserve">  + 01 Van điện từ Danfoss U= 220V÷240V. Cỡ ống 1/2in÷3/4in</t>
  </si>
  <si>
    <t xml:space="preserve">  + 01 Van tiết lưu cân bằng ngoài Danfoss Năng suất lạnh từ 0,5Kw÷10Kw</t>
  </si>
  <si>
    <t xml:space="preserve"> - Thiết bị điện bao gồm:</t>
  </si>
  <si>
    <t xml:space="preserve">  + 01 Bộ điều khiển nhiệt độ</t>
  </si>
  <si>
    <t xml:space="preserve">  + 01 Đồng hồ hiển thị nhiệt độ </t>
  </si>
  <si>
    <t xml:space="preserve">  + 01 Khởi động từ I ≥ 20A, U = 220/380V</t>
  </si>
  <si>
    <t xml:space="preserve">  + 01 Contactor 22A, 220 VAC</t>
  </si>
  <si>
    <t xml:space="preserve">  + Bộ giắc cắm + dây cắm an toàn M4 chống giật tiêu chuẩn EC chuyên dùng cho thí nghiệm</t>
  </si>
  <si>
    <t xml:space="preserve">  + 03 Role trung gian 5A, 220VAC </t>
  </si>
  <si>
    <t xml:space="preserve">  + 03 đèn báo nguồn 3 pha, 3 màu đỏ vàng xanh điện áp 220 ÷ 240VAC</t>
  </si>
  <si>
    <t xml:space="preserve">  + 03 Nút nhấn On-Off U = 220V, I ≥ 5A</t>
  </si>
  <si>
    <t xml:space="preserve">  + 01  bộ nguồn 24VDC 4.5A</t>
  </si>
  <si>
    <t xml:space="preserve">  + 01 còi báo sự cố</t>
  </si>
  <si>
    <t>- Thiết bị cơ khí bao gồm</t>
  </si>
  <si>
    <t>- 01 Cụm khung bàn: Gồm phần khung bàn; hộp cấp nguồn và mặt bàn. Mặt bàn nghiêng 15 độ so với mặt sàn, có máng hứng thoát nước bề mặt thiết bị. Khung bàn được làm bằng 2 nhôm định hình 40x40mm và 120x35mm được anot hóa bề mặt. Hộp nguồn được làm bằng nhôm định hình tiêu chuẩnrộng 210mm được anot hóa bề mặt chống xước và chống oxit hóa bề mặt.</t>
  </si>
  <si>
    <t xml:space="preserve">  + 01 Vỏ tủ đông làm bằng tôn nhấn sơn tĩnh điện có xốp cách nhiệt, cánh của mở có khóa</t>
  </si>
  <si>
    <t xml:space="preserve">  + Bộ ke gá kẹp ống đồng dùng để đi ống</t>
  </si>
  <si>
    <t>Model: TPAD.D0501</t>
  </si>
  <si>
    <t>Hãng SX: TPA</t>
  </si>
  <si>
    <t>- Chất liệu khung gá: khung nhôm, đảm bảo độ cứng, thẩm mĩ</t>
  </si>
  <si>
    <t>- Mặt bàn gồm 2 lớp, 1 lớp kim loại sơn tĩnh điện, 1 lớp mặt phíp phủ lamilate.</t>
  </si>
  <si>
    <t>- Chất lượng: Tủ đông mới 100%, mô hình giàn trải hoạt động được</t>
  </si>
  <si>
    <t>- Điện áp định mức 220V, 50Hz.</t>
  </si>
  <si>
    <t>- Thiết bị chính của Tủ đông gió sẽ được dàn trải trên khung gá nhôm</t>
  </si>
  <si>
    <t>- Phần Điện của Tủ đông được trải trên cùng bảng và có các ổ và giắc cắm.</t>
  </si>
  <si>
    <t>- có sơ đồ nguyên lý in trên bề Mặt sản phẩm</t>
  </si>
  <si>
    <t>- Mô hình được sử dụng trong giảng dạy lý thuyết và thực hành chuyên môn nghề Điện lạnh.</t>
  </si>
  <si>
    <t>- Mô hình dàn trải giúp cho sinh viên hiểu được cấu tạo và nguyên lí hoạt động của máy. Do đó sinh viên có thể làm các bài tập lắp đặt, sửa chữa Điện lạnh.</t>
  </si>
  <si>
    <t>* THÔNG SỐ KỸ THUẬT</t>
  </si>
  <si>
    <t xml:space="preserve">- Kích thước: 1000 x 1000 x 1600 mm    </t>
  </si>
  <si>
    <t>+ Các cụm mô hình :</t>
  </si>
  <si>
    <t xml:space="preserve">     + Atomat 10A</t>
  </si>
  <si>
    <t xml:space="preserve">     + Nút ấn dừng khẩn</t>
  </si>
  <si>
    <t xml:space="preserve">     + Rơ le thời gian</t>
  </si>
  <si>
    <t xml:space="preserve">     + Rơ le trung gian</t>
  </si>
  <si>
    <t xml:space="preserve">     + Rơ le nhiệt độ</t>
  </si>
  <si>
    <t>- Cụm buồng đông gió : Khung nhôm hình, có 2 lớp cách nhiệt, cánh mở, có khóa đóng mở nhanh.</t>
  </si>
  <si>
    <t>- Các thiết bị chính :</t>
  </si>
  <si>
    <t xml:space="preserve">    + Máy nén khí</t>
  </si>
  <si>
    <t xml:space="preserve">    + Bình tách lỏng</t>
  </si>
  <si>
    <t xml:space="preserve">   + Bình trữ lỏng</t>
  </si>
  <si>
    <t xml:space="preserve">   + Dàn nóng</t>
  </si>
  <si>
    <t xml:space="preserve">   + Phin lọc</t>
  </si>
  <si>
    <t xml:space="preserve">   + Mắt coi gas</t>
  </si>
  <si>
    <t xml:space="preserve">   + Rơ le áp suất kép.</t>
  </si>
  <si>
    <t xml:space="preserve">   + Đồng hồ áp suất cao, thấp</t>
  </si>
  <si>
    <t xml:space="preserve">   + Van tiết lưu</t>
  </si>
  <si>
    <t xml:space="preserve">   + Van tay.</t>
  </si>
  <si>
    <t>PH3</t>
  </si>
  <si>
    <t>PHÒNG THỰC HÀNH ĐIỀU HÒA TRUNG TÂM</t>
  </si>
  <si>
    <t>Mô hình hệ thống điều hòa không khí trung tâm water chiller giải nhiệt nước</t>
  </si>
  <si>
    <t>Hãng sản xuất: Tân Phát</t>
  </si>
  <si>
    <t>- Mục đích sử dụng: Mô hình hóa tủ hệ thống điều hòa trung tâm giải nhiệt bằng nước trong thực tế, giúp học sinh tìm hiểu về sơ đồ nguyên lý, thiết bị và thực hành lắp ráp.</t>
  </si>
  <si>
    <t>- Kích thước: 6440x1035x2200 mm (DxRxC)</t>
  </si>
  <si>
    <t>+ Điện áp đầu vào: 220 VAC</t>
  </si>
  <si>
    <t>+ Công suất: 3 HP</t>
  </si>
  <si>
    <t>+ Tần số: 50 Hz.</t>
  </si>
  <si>
    <t>- Đặc tính mô hình:</t>
  </si>
  <si>
    <t>- Bộ khung được lắp ráp từ các thanh nhôm định hình 40x40x3 mm được anot hóa bề mặt. Các tấm bao được làm từ CT3 sơn tĩnh điện.</t>
  </si>
  <si>
    <t>- Cụm hiển thị độ ẩm và nhiệt độ bố trí bên trên bộ khung.</t>
  </si>
  <si>
    <t>- Cụm quạt lấy khí lạnh từ cụm giàn lạnh và cấp cho hệ thống đường dẫn.</t>
  </si>
  <si>
    <t>- Cụm điện trở sấy và bình nước phun sương để điều chỉnh độ ẩm không khí.</t>
  </si>
  <si>
    <t>- Cơ cấu điều chỉnh lưu lượng gió bằng tay quay.</t>
  </si>
  <si>
    <t>* Cụm tháp giải nhiệt:</t>
  </si>
  <si>
    <t>+ Công suất giải nhiệt: 39.200 Kcal/h</t>
  </si>
  <si>
    <t>+ Lưu lượng nước: 130 l/p</t>
  </si>
  <si>
    <t>+ Tổn thất áp suất: 1.7 m H-­2O</t>
  </si>
  <si>
    <t>+ Nguồn cấp: 220 VAC</t>
  </si>
  <si>
    <t>+ Công suất: 125 W</t>
  </si>
  <si>
    <t>+ Lưu lượng nước: 30 l/p</t>
  </si>
  <si>
    <t>* Cụm bàn thiết bị:</t>
  </si>
  <si>
    <t>- Cụm bình ngưng tụ:</t>
  </si>
  <si>
    <t>+ Gồm 2 bình đường kính D182, chiều cao 440mm</t>
  </si>
  <si>
    <t>+ Vật liệu bình: Mika trong chịu lực.</t>
  </si>
  <si>
    <t>+ Ống đồng D12 quấn gọn gàng bên trong bình.</t>
  </si>
  <si>
    <t>- Cụm bình bay hơi:</t>
  </si>
  <si>
    <t>- Cụm bình chứa lỏng:</t>
  </si>
  <si>
    <t>+ Gồm 2 bình đường kính D140, chiều cao 310mm</t>
  </si>
  <si>
    <t>+ Vật liệu bình: Inox 304.</t>
  </si>
  <si>
    <t>- Cụm bình tách lỏng:</t>
  </si>
  <si>
    <t>+ Bình có đường kính D140, chiều cao 310mm</t>
  </si>
  <si>
    <t>+ Vật liệu bình: inox 304.</t>
  </si>
  <si>
    <t>+ Cơ cấu tách lỏng gá trong bình.</t>
  </si>
  <si>
    <t>+ Nguồn cấp motor: 207 - 253 VAC</t>
  </si>
  <si>
    <t>+ Thể tích hút: 10.52 m3/h</t>
  </si>
  <si>
    <t>+ Kích thước ống: D16</t>
  </si>
  <si>
    <t>+ Kích thước ống: D12</t>
  </si>
  <si>
    <t>+ Kiểu kết nối: ren 1/4"</t>
  </si>
  <si>
    <t>+ Kiểu kết nối: ren 1/2"</t>
  </si>
  <si>
    <t>+ Dải hiển thị: -30 - 350 PSI</t>
  </si>
  <si>
    <t>+ Kiểu kết nối: ren 1/8” NPT</t>
  </si>
  <si>
    <t>+ Dải hiển thị: 0 - 500 PSI</t>
  </si>
  <si>
    <t>+ Kiểu rơ le: kép</t>
  </si>
  <si>
    <t>+ Dải áp cao 8-32 bar</t>
  </si>
  <si>
    <t>+ Dải áp thấp -0.2-7 bar</t>
  </si>
  <si>
    <t>+ Độ chênh áp: 0.7 - 4.0 bar</t>
  </si>
  <si>
    <t>+ Kiểu kết nối: Ren 1/4"</t>
  </si>
  <si>
    <t>+ Kiếu kết nối: ren 1/2"</t>
  </si>
  <si>
    <t>+ Môi chất: R134a, R22/R407C, R404A/R507…</t>
  </si>
  <si>
    <t>+ Cân bằng áp ngoài</t>
  </si>
  <si>
    <t>+ Chiều dài cảm biến: 1.5m</t>
  </si>
  <si>
    <t>+ Kiểu kết nối: ren 3/8” x ren 1/2”</t>
  </si>
  <si>
    <t>+ Môi chất lạnh: R134a</t>
  </si>
  <si>
    <r>
      <t>+ Dãy nhiệt: -40 - 10</t>
    </r>
    <r>
      <rPr>
        <vertAlign val="superscript"/>
        <sz val="12"/>
        <rFont val="Times New Roman"/>
        <family val="1"/>
      </rPr>
      <t>0</t>
    </r>
    <r>
      <rPr>
        <sz val="12"/>
        <rFont val="Times New Roman"/>
        <family val="1"/>
      </rPr>
      <t>C</t>
    </r>
  </si>
  <si>
    <t>* Cụm cấp gió:</t>
  </si>
  <si>
    <t>+ Nguồn cấp: 230VAC-50/60Hz</t>
  </si>
  <si>
    <t>+ Khoảng độ ẩm: 20 - 99% RH</t>
  </si>
  <si>
    <t>+ Chiều dài đầu rò: 3m</t>
  </si>
  <si>
    <t>+ Đầu ra: 1relay 230 VAC - 2A</t>
  </si>
  <si>
    <t>+ Phương thức điều khiển:ON/OFF</t>
  </si>
  <si>
    <t>+ Nguồn cấp: 100 - 240 VAC</t>
  </si>
  <si>
    <t>+ Dải đo: 0.1 - 999.9 độ C/F</t>
  </si>
  <si>
    <t>+ Đầu vào: Pt100, K (CA), J (IC), L (IC)</t>
  </si>
  <si>
    <t>+ Đầu ra: relay 250 VAC 3A</t>
  </si>
  <si>
    <t>+ Nguồn cấp: 250 VAC/50 Hz</t>
  </si>
  <si>
    <t>+ Công suất: 2 HP / 230 V</t>
  </si>
  <si>
    <t>+ Cấp độ bảo vệ: Kín nước và bụi (IP68)</t>
  </si>
  <si>
    <t>+ Chức năng: bơm cạn hoặc bơm đầy (NO - NC)</t>
  </si>
  <si>
    <r>
      <t>+ Nhiệt độ vận hành max: 50</t>
    </r>
    <r>
      <rPr>
        <vertAlign val="superscript"/>
        <sz val="12"/>
        <rFont val="Times New Roman"/>
        <family val="1"/>
      </rPr>
      <t>0</t>
    </r>
    <r>
      <rPr>
        <sz val="12"/>
        <rFont val="Times New Roman"/>
        <family val="1"/>
      </rPr>
      <t>C</t>
    </r>
  </si>
  <si>
    <r>
      <t>+ Nhiệt độ lưu trữ: 10 - 60</t>
    </r>
    <r>
      <rPr>
        <vertAlign val="superscript"/>
        <sz val="12"/>
        <rFont val="Times New Roman"/>
        <family val="1"/>
      </rPr>
      <t>0</t>
    </r>
    <r>
      <rPr>
        <sz val="12"/>
        <rFont val="Times New Roman"/>
        <family val="1"/>
      </rPr>
      <t>C</t>
    </r>
  </si>
  <si>
    <t>+ Kiểu cảm biến: DIN PT10Ω</t>
  </si>
  <si>
    <r>
      <t>+ Dải nhiệt độ: 0 - 400</t>
    </r>
    <r>
      <rPr>
        <vertAlign val="superscript"/>
        <sz val="12"/>
        <rFont val="Times New Roman"/>
        <family val="1"/>
      </rPr>
      <t>0</t>
    </r>
    <r>
      <rPr>
        <sz val="12"/>
        <rFont val="Times New Roman"/>
        <family val="1"/>
      </rPr>
      <t>C</t>
    </r>
  </si>
  <si>
    <t>+ Chiều dài thanh đo nhiệt: 100 mm x D = 6.3 mm</t>
  </si>
  <si>
    <t>+ Kích thước: 655x270x500 mm</t>
  </si>
  <si>
    <t>+ Hệ thống các ống đồng D19 và D12 hàn thông với nhau.</t>
  </si>
  <si>
    <t>+ Nguồn cấp: 3 pha 220 VAC</t>
  </si>
  <si>
    <t>+ Công suất: 370 W</t>
  </si>
  <si>
    <t>+ Tốc độ vòng quay: ~1300 v/p</t>
  </si>
  <si>
    <t>+ Lưu lượng gió: 3000 - 5000 m3/h</t>
  </si>
  <si>
    <t>+ Nguồn cấp: 240 VAC</t>
  </si>
  <si>
    <t>+ Đầu pha vào: 1P</t>
  </si>
  <si>
    <t>+ Dòng định mức: 5.8 A</t>
  </si>
  <si>
    <t>+ Công suất: 0.37 KW</t>
  </si>
  <si>
    <t>+ Dòng đầu ra: 2.2 A</t>
  </si>
  <si>
    <t>+ Đầu pha ra: 3P</t>
  </si>
  <si>
    <t>+ Tần số đầu ra: 0 - 1500 Hz</t>
  </si>
  <si>
    <t>+ Đầu vào số: 04</t>
  </si>
  <si>
    <t>+ Đầu ra số: 01</t>
  </si>
  <si>
    <t>+ Đầu vào tương tự: 02</t>
  </si>
  <si>
    <t>+ Đầu ra tương tự: 01</t>
  </si>
  <si>
    <t>+ Đầu ra rơ le: 01</t>
  </si>
  <si>
    <t>+ Nguồn cấp 24 VDC</t>
  </si>
  <si>
    <t>+ Lưu lượng: 1.2 l/p</t>
  </si>
  <si>
    <t>+ Kiểu kết nối: ren 3/8”</t>
  </si>
  <si>
    <t>- Model: TPAD.L6302</t>
  </si>
  <si>
    <t>- Mục đích sử dụng: Mô hình hóa, dàn trải Thiết bị hệ thống điều hòa trung tâm trong thực tế, giúp học sinh tìm hiểu về sơ đồ nguyên lý, Thiết bị và thực hành lắp ráp.</t>
  </si>
  <si>
    <t>- Kích thước: 8152 x 1537 x 2518 (DxRxC)</t>
  </si>
  <si>
    <t>TPAD.L6302</t>
  </si>
  <si>
    <t>Mô hình dàn trải hệ thống điều hoà trung tâm VRV</t>
  </si>
  <si>
    <t>Mô hình hệ thống điều hòa không khí trung tâm AHU gas.</t>
  </si>
  <si>
    <t>TPAD.L6202</t>
  </si>
  <si>
    <t>Model: TPAD.L6202</t>
  </si>
  <si>
    <t>- Mục đích sử dụng: Mô hình hóa tủ hệ thống điều hòa trung tâm AHU  trong thực tế, giúp học sinh tìm hiểu về sơ đồ nguyên lý, thiết bị và thực hành lắp ráp.</t>
  </si>
  <si>
    <t>- Kích thước: 6673x1137x1986 (DxRxC)</t>
  </si>
  <si>
    <t xml:space="preserve">  + Mô hình thiết kế trên khung nhôm đình hình, được anot hóa bề mặt, di chuyển bằng 4 bánh xe có khóa</t>
  </si>
  <si>
    <t>Tủ thực hành điều khiển trung tâm VRV có giám sát máy tính</t>
  </si>
  <si>
    <t>TPAD.L6303</t>
  </si>
  <si>
    <t>- Model: TPAD.L6303</t>
  </si>
  <si>
    <t>- Module được sử dụng để điều khiển và giám sát các thông số của các giàn lạnh trong hệ thống điều hòa trung tâm VRV</t>
  </si>
  <si>
    <t>- Có thể điều khiển các chế độ và đặt nhiệt độ của từng phòng riêng biệt 1 cách độc lập qua phần mềm VRV controller</t>
  </si>
  <si>
    <t>- Kích thước: 600x400x180mm (DxRxC)</t>
  </si>
  <si>
    <t>- 01 Phần mềm điều khiển và giám sát VRV Controller</t>
  </si>
  <si>
    <t>- 01 Bộ giám sát VRV coolmaster1000D của hãng Daikin</t>
  </si>
  <si>
    <t>- 01 Công tắc tơ 22A 220 VAC</t>
  </si>
  <si>
    <t>- 02 Công tắc tơ 9B 220 VAC</t>
  </si>
  <si>
    <t>- 02 Rơ le nhiệt 6-9 A</t>
  </si>
  <si>
    <t>- 04 Rơ le trung gian 5A, 220VAC có đèn hiển thị</t>
  </si>
  <si>
    <t>- 01 Bộ nguồn AC/DC của hãng Omron</t>
  </si>
  <si>
    <t>- 01 Chuyển mạch chọn 2 vị trí phi 22 có 1 NO</t>
  </si>
  <si>
    <t>- 01 Nút ấn thường mở mầu xanh phi 22</t>
  </si>
  <si>
    <t>- 01 Nút ấn thường đóng mầu đỏ phi 22</t>
  </si>
  <si>
    <t>PH4</t>
  </si>
  <si>
    <t>PHÒNG THỰC HÀNH LẮP ĐẶT HỆ THỐNG LẠNH</t>
  </si>
  <si>
    <t>Cabin thực hành lắp đặt điều hòa</t>
  </si>
  <si>
    <t>TPAD.L6301.02.01</t>
  </si>
  <si>
    <t>Bộ thiết bị dùng cho thực hành kỹ năng lắp đặt điện lạnh</t>
  </si>
  <si>
    <t>TB.A0301</t>
  </si>
  <si>
    <t>- Khung cabin bằng thép hộp hàn</t>
  </si>
  <si>
    <t>- Kích thước: 2500x1306x1230mm (Cao x Rộng x Sâu)</t>
  </si>
  <si>
    <t>- Có panel tôn đột lỗ tiêu chuẩn để gá lắp các thiết bị điện và đi ống đồng</t>
  </si>
  <si>
    <t>- 4 bánh xe di chuyển, có chân tăng chỉnh</t>
  </si>
  <si>
    <t>- Sàn được làm bằng tôn nhám chống trượt</t>
  </si>
  <si>
    <t>- Có thể gá nhiều loại máy điều hòa khác nhau, đảm bảo tính linh động</t>
  </si>
  <si>
    <t>Cabin thực hành lắp đặt hệ thống điện lạnh</t>
  </si>
  <si>
    <t>Model: TPAD.L6301.02.01</t>
  </si>
  <si>
    <t>- Mục đích sử dụng: Dùng cho việc thực hành lắp đặt các loại điều hòa phổ biến trong thực tế hiện nay, giúp học viên làm quen được với các thiết bị điện lạnh phổ biến hiện nay trong công nghiệp cũng như dân dụng.</t>
  </si>
  <si>
    <t>* Bộ phụ kiện</t>
  </si>
  <si>
    <t>- 100 ốc vít Inox M4 dùng cho lắp đặt thiết bị</t>
  </si>
  <si>
    <t>- 20m Ống luồn dây D20 - SP</t>
  </si>
  <si>
    <t>- 10 Khớp nối trơn D20 - SP</t>
  </si>
  <si>
    <t>- 200 clip nhựa PP loại 8x5mm dùng cho lắp đặt thiết bị</t>
  </si>
  <si>
    <t>- Model: TB.A0301</t>
  </si>
  <si>
    <t>Bộ đồ nghề điện lạnh cầm tay</t>
  </si>
  <si>
    <t>Bàn nguội dùng cho gia công nhỏ</t>
  </si>
  <si>
    <t>TPAD.B4703</t>
  </si>
  <si>
    <t>- Model: TPAD.B4703</t>
  </si>
  <si>
    <t>- Kích thước: 1420 x 760 x 928mm (DxRxC)</t>
  </si>
  <si>
    <t>+ Trên bàn tích hợp sẵn 02 ê tô, 02 ổ cấp nguồn một pha dùng cho gia công sửa chữa.</t>
  </si>
  <si>
    <t>+ Chất liệu mặt bàn: gỗ Công nghiệp ghép thanh.</t>
  </si>
  <si>
    <t>+ Độ dày mặt bàn: 40mm.</t>
  </si>
  <si>
    <t>+ Chất liệu chân bàn: thép hộp sơn tĩnh điện</t>
  </si>
  <si>
    <t>+ 04 chân tăng M12.</t>
  </si>
  <si>
    <t>+ có Khay đựng dụng cụ làm bằng vật liệu CT3 sơn tĩnh điện.</t>
  </si>
  <si>
    <t>+ 01 Khung bàn.</t>
  </si>
  <si>
    <t>+ 01 Mặt bàn.</t>
  </si>
  <si>
    <t>+ 04 chân tăng.</t>
  </si>
  <si>
    <t>+ 02 Ê tô.</t>
  </si>
  <si>
    <t>+ 02 Ổ cắm.</t>
  </si>
  <si>
    <t>+ 01 Khay đựng dụng cụ.</t>
  </si>
  <si>
    <t>- Model: TB.A0601</t>
  </si>
  <si>
    <t>TB.A0601</t>
  </si>
  <si>
    <t>Máy hàn ống đồng REMS Hot Dog</t>
  </si>
  <si>
    <t>Dụng cụ nong ống đồng</t>
  </si>
  <si>
    <t>Hot Dog 2</t>
  </si>
  <si>
    <t xml:space="preserve">Đặc tính kỹ thuật: </t>
  </si>
  <si>
    <t>- Công suất nguồn (W): 440</t>
  </si>
  <si>
    <t>- Hiệu điện thế (V): 110/230</t>
  </si>
  <si>
    <t>- Ø ống (mm): 10-28 mm.</t>
  </si>
  <si>
    <t>- Nhiệt độ hàn: 800ºC</t>
  </si>
  <si>
    <t>- Đường kính ống tới 42mm</t>
  </si>
  <si>
    <t>Xuất xứ: Đức</t>
  </si>
  <si>
    <t>Hãng sản xuất: ASADA - Nhật Bản</t>
  </si>
  <si>
    <t>Cái</t>
  </si>
  <si>
    <t>Bộ dụng cụ cơ khí cầm tay</t>
  </si>
  <si>
    <t>TB.A0701</t>
  </si>
  <si>
    <t>Bao gồm:</t>
  </si>
  <si>
    <t>01 Bộ Đục</t>
  </si>
  <si>
    <t>01 Bộ búa</t>
  </si>
  <si>
    <t>01 Khoan tay loại nhỏ</t>
  </si>
  <si>
    <t>01 Thước lá</t>
  </si>
  <si>
    <t>01 Thước cặp</t>
  </si>
  <si>
    <t>01 Cưa tay</t>
  </si>
  <si>
    <t>01 Bộ Eke thước đứng</t>
  </si>
  <si>
    <t>01 Bộ mũi vạch</t>
  </si>
  <si>
    <t>01 Bộ đột dấu</t>
  </si>
  <si>
    <t>01 Bộ đài vạch</t>
  </si>
  <si>
    <t>Model: TB.A0701</t>
  </si>
  <si>
    <t>MH</t>
  </si>
  <si>
    <t>Bộ máy nén điều hòa không khí cắt bổ</t>
  </si>
  <si>
    <t>Ghế giáo viên</t>
  </si>
  <si>
    <t>SG527</t>
  </si>
  <si>
    <t>Model: VP-215-220</t>
  </si>
  <si>
    <t>VP-215-220</t>
  </si>
  <si>
    <t>Hãng sản xuất: Asian</t>
  </si>
  <si>
    <t>- Áp suất chân không: 25 Microns</t>
  </si>
  <si>
    <t>- Điện áp hoạt động: AC 220V</t>
  </si>
  <si>
    <t>- Tốc độ: 1440v/p</t>
  </si>
  <si>
    <t>- Công suất động cơ: 1/3Hp</t>
  </si>
  <si>
    <t>Xuất xứ: Đài Loan</t>
  </si>
  <si>
    <t>HP.A0901</t>
  </si>
  <si>
    <t xml:space="preserve">  + Điện áp đầu vào: 220V.</t>
  </si>
  <si>
    <t xml:space="preserve">  + Công suất: 1/4 Hp.</t>
  </si>
  <si>
    <t xml:space="preserve">  + Module thiết kế sử dụng khung nhôm định hình.</t>
  </si>
  <si>
    <t xml:space="preserve">  + Chân cắm loại chống giật tiêu chuẩn EU.</t>
  </si>
  <si>
    <t>- 01 Khung gá tiêu chuẩn.</t>
  </si>
  <si>
    <t>- 01 Khung gá phụ.</t>
  </si>
  <si>
    <t>- 01 Tấm Panel 400x400x5 (mm) sơn phủ bề mặt chống xước độ thẩm mỹ cao. Phía sau  tấm Panel có khung kim loại đột lỗ tiêu chuẩn bao bọc. Khung kim loại đột lỗ kích thước 369x395x125 (mm).</t>
  </si>
  <si>
    <t>- 02 Tay nắm chắc chắn.</t>
  </si>
  <si>
    <t>- 07 công tắc logic 2 vị trí.</t>
  </si>
  <si>
    <t>- 01 Nút dừng khẩn.</t>
  </si>
  <si>
    <t>- 01 bộ giắc cắm kết nối nguồn điện có công tắc on/off.</t>
  </si>
  <si>
    <t>- 01 Bộ kiểm soát và  hiển thị công suất điện tử.</t>
  </si>
  <si>
    <t>- 02 đồng hồ hiển thị nhiệt độ.</t>
  </si>
  <si>
    <t>- 21 giắc cắm an toàn 4mm tiêu chuẩn Châu Âu.</t>
  </si>
  <si>
    <t>- 01 giắc tín hiệu RJ45.</t>
  </si>
  <si>
    <t>- 01 chuyển mạch chọn 2 vị trí.</t>
  </si>
  <si>
    <t>- 01 Tấm Panel 400x400x5 (mm) sơn phủ bề mặt chống xước độ thẩm mỹ cao. Phía sau  tấm Panel có khung kim loại đột lỗ tiêu chuẩn bao bọc. Khung kim loại đột lỗ kích thước 369x395x125 (mm)</t>
  </si>
  <si>
    <t>- 01 Van khóa chặn Danfoss Ф6, 01 Van khóa chặn Danfoss Ф10 làm bằng vật liệu đồng hợp kim, có độ kín khít cao, thao tác nhẹ nhàng.</t>
  </si>
  <si>
    <t>- 01 máy nén ¼ HP  làm mát bằng.</t>
  </si>
  <si>
    <t xml:space="preserve">- 01 giá đỡ máy nén. </t>
  </si>
  <si>
    <t>- 04 giắc cắm an toàn 4mm tiêu chuẩn Châu Âu.</t>
  </si>
  <si>
    <t>- 04 đèn báo trạng thái.</t>
  </si>
  <si>
    <t>- 01 dàn ngưng tụ dạng ống xoắn bằng đồng Ф6mm.</t>
  </si>
  <si>
    <t xml:space="preserve">- 01 bình mê ca trong suốt Ф150x220 (mm) đế bằng nhôm. </t>
  </si>
  <si>
    <t>- 04 van điện từ.</t>
  </si>
  <si>
    <t>- 01 Bình nhốt ga tạo lỗi.</t>
  </si>
  <si>
    <t>- 09 giắc cắm an toàn 4mm tiêu chuẩn Châu Âu.</t>
  </si>
  <si>
    <t>- 01 Tấm Panel 400x400x5 (mm) sơn phủ bề mặt chống xước độ thẩm mỹ cao. Phía sau  tấm Panel có khung kim loại đột lỗ tiêu chuẩn bao bọc. Khung kim loại đột lỗ kích thước 369x395x125</t>
  </si>
  <si>
    <t xml:space="preserve">- 01 dàn bay hơi dạng ống xoắn bằng đồng Ф10mm  </t>
  </si>
  <si>
    <t xml:space="preserve">- 01 bình mê ca trong suốt Ф150x220 (mm) đế bằng nhôm </t>
  </si>
  <si>
    <t>- 01 ống mao Ф2mm độ nhẵn bóng bề mặt trong cao.</t>
  </si>
  <si>
    <t>- 01 Van khóa chặn Danfoss Ф6mm, 01 Van khóa chặn Danfoss Ф10mm làm bằng vật liệu đồng hợp kim, có độ kín khít cao, thao tác nhẹ nhàng</t>
  </si>
  <si>
    <t>- 03 giắc cắm an toàn 4mm tiêu chuẩn Châu Âu.</t>
  </si>
  <si>
    <t>- 01 dàn ngưng tụ có cánh tản nhiệt bằng nhôm.</t>
  </si>
  <si>
    <t>- 04 van điện từ</t>
  </si>
  <si>
    <t>- 11 giắc cắm an toàn 4mm tiêu chuẩn Châu Âu</t>
  </si>
  <si>
    <t>- 04 Đèn báo trạng thái</t>
  </si>
  <si>
    <t>- 01 Bình nhốt ga tạo lỗi</t>
  </si>
  <si>
    <t>- 01 quạt hướng trục 28w 220v độ ồn thấp.</t>
  </si>
  <si>
    <t>- 01 ống mao dẫn.</t>
  </si>
  <si>
    <t>- 01 Van khóa chặn Danfoss Ф6mm, 01 Van khóa chặn Danfoss Ф10mm làm bằng vật liệu đồng hợp kim, có độ kín khít cao, thao tác nhẹ nhàng.</t>
  </si>
  <si>
    <t>- 01 bình tách lỏng đường kính 42mm chiều dài 110mm bằng đồng.</t>
  </si>
  <si>
    <t>- 05 giắc cắm an toàn 4mm tiêu chuẩn Châu Âu.</t>
  </si>
  <si>
    <t>-01 Đèn báo trạng thái</t>
  </si>
  <si>
    <t>- 01 Tấm Panel 400x400x5 sơn phủ bề mặt chống xước độ thẩm mỹ cao. Phía sau  tấm Panel có khung kim loại đột lỗ tiêu chuẩn bao bọc. Khung kim loại đột lỗ kích thước 369x395x125 (mm)</t>
  </si>
  <si>
    <t>- 01 bộ rơ le áp suất kép</t>
  </si>
  <si>
    <t>- 01 đồng hồ đo áp suất phía thấp áp</t>
  </si>
  <si>
    <t>- 01 đồng hồ đo áp suất phía cao áp</t>
  </si>
  <si>
    <t>- 01 chạc kết nối 8 cổng ra vào.</t>
  </si>
  <si>
    <t>- 02 cảm biến đo áp suất</t>
  </si>
  <si>
    <t xml:space="preserve">- 07 giắc cắm an toàn tiêu chuẩn Châu Âu </t>
  </si>
  <si>
    <t>- 02 đèn báo trạng thái</t>
  </si>
  <si>
    <t>- 01 bộ nguồn 24V</t>
  </si>
  <si>
    <t>- 02 role trung gian</t>
  </si>
  <si>
    <t xml:space="preserve">- 01 phin lọc hút ẩm </t>
  </si>
  <si>
    <t>- 01 mắt báo ga</t>
  </si>
  <si>
    <t>- 02 Van khóa chặn Danfoss Ф6mm làm bằng vật liệu đồng hợp kim, có độ kín khít cao, thao tác nhẹ nhàng.</t>
  </si>
  <si>
    <t>- Có thể chưa tối đa 04 module khi không thực hành.</t>
  </si>
  <si>
    <t>03 ống nối ga mềm 900x12 (mm)</t>
  </si>
  <si>
    <t>03 ống nối ga mềm 1500x12 (mm)</t>
  </si>
  <si>
    <t>- lắp ráp và vận hành các module thành hệ thống lạnh có ngưng tụ và bay hơi đối lưu bằng nước.</t>
  </si>
  <si>
    <t>- lắp ráp và vận hành các module thành hệ thống lạnh có ngưng tụ và bay hơi cưỡng bức bằng gió.</t>
  </si>
  <si>
    <t>- Nạp dầu, thử kín, thử bền hệ thống đường ống hệ thống lạnh.</t>
  </si>
  <si>
    <t>- hệ Khung bằng nhôm định hình chắc chắn có chân điều chỉnh lấy cân bằng.</t>
  </si>
  <si>
    <t>- các module được tháo ra,  lắp vào Khung gá tiêu chuẩn dễ dàng.</t>
  </si>
  <si>
    <t>Model: HP.A0901</t>
  </si>
  <si>
    <t>* Đặc điểm.</t>
  </si>
  <si>
    <t>1.1. Máy nén loại hở, xy lanh đơn.</t>
  </si>
  <si>
    <t>1.2. Máy nén loại hở, xy lanh đôi.</t>
  </si>
  <si>
    <t>1.3. Máy nén kín kiểu rô to.</t>
  </si>
  <si>
    <t>1.4. Máy nén loại bán kín, xy lanh đôi.</t>
  </si>
  <si>
    <t>1.5. Máy nén loại xoắn ốc.</t>
  </si>
  <si>
    <t>1.6. Máy nén kín kiểu piston.</t>
  </si>
  <si>
    <t>2. Bộ máy bơm giải nhiệt.</t>
  </si>
  <si>
    <t>2.1. Máy bơm ly tâm dùng để cấp nước điều hòa không khí.</t>
  </si>
  <si>
    <t>2.2. Máy bơm kiểu cánh quạt.</t>
  </si>
  <si>
    <t>Máy hút chân không 2 cấp</t>
  </si>
  <si>
    <t>Máy hút chân không hai cấp</t>
  </si>
  <si>
    <t>Đã có</t>
  </si>
  <si>
    <t>- Model: SG527</t>
  </si>
  <si>
    <t>- Hãng sản xuất: Hòa Phát</t>
  </si>
  <si>
    <t>Ghế xoay, tay nhựa 1425, cần hơi điều chỉnh độ cao thấp, đệm tựa mút bọc nỉ, chân nhựa có bánh xe để di chuyển.</t>
  </si>
  <si>
    <t>Kích thước: W610xD800xH1000</t>
  </si>
  <si>
    <t>TPASMARTLAB</t>
  </si>
  <si>
    <t>R12317</t>
  </si>
  <si>
    <t>Model: R12317</t>
  </si>
  <si>
    <t>- Sử dụng dụng cụ phục vụ lắp đặt sửa chữa điện - lạnh.</t>
  </si>
  <si>
    <t>- Kích thước: 810x1272x2000 (đơn vị: mm)</t>
  </si>
  <si>
    <t>- 01 Module nguồn một chiều</t>
  </si>
  <si>
    <t>- 01 Module  máy nén kín loại piston.</t>
  </si>
  <si>
    <t xml:space="preserve">- 01 Module bình ngưng tụ kiểu ống xoắn làm mát bằng nước. </t>
  </si>
  <si>
    <t>- 01 Module bình bay hơi kiểu ống xoắn làm lạnh nước.</t>
  </si>
  <si>
    <t>- 01 Module dàn ngưng tụ cưỡng bức quạt gió.</t>
  </si>
  <si>
    <t>- 01 Module dàn bay hơi cưỡng bức quạt gió.</t>
  </si>
  <si>
    <t>- 01 Module đồng hồ và rơ le áp suất.</t>
  </si>
  <si>
    <t>- 01 Module phin sấy lọc hút ẩm mắt báo ga đo lưu lượng.</t>
  </si>
  <si>
    <t>c. NỘI DUNG ĐÀO TẠO</t>
  </si>
  <si>
    <t>d. THÔNG SỐ KỸ THUẬT CHI TIẾT:</t>
  </si>
  <si>
    <t>* Module nguồn một chiều</t>
  </si>
  <si>
    <t>- Sản phẩm được chứng nhận về chỉ tiêu, công suất, dòng rò, cao áp phù hợp với tiêu chuẩn Việt Nam</t>
  </si>
  <si>
    <t>- 01 Bộ điều khiển PLC</t>
  </si>
  <si>
    <t>* Module  máy nén kín loại piston</t>
  </si>
  <si>
    <t>* Module bình ngưng tụ kiểu ống xoắn làm mát bằng nước</t>
  </si>
  <si>
    <t>* Module bình bay hơi kiểu ống xoắn làm lạnh nước</t>
  </si>
  <si>
    <t>* Module dàn ngưng tụ cưỡng bức không khí quạt gió</t>
  </si>
  <si>
    <t>- 01 Tấm Panel 400x400x2.5 (mm) sơn phủ bề mặt chống xước độ thẩm mỹ cao. Phía sau  tấm Panel có khung kim loại đột lỗ tiêu chuẩn bao bọc. Khung kim loại đột lỗ kích thước 369x395x125 (mm)</t>
  </si>
  <si>
    <t>* Module dàn bay hơi cưỡng bức quạt gió</t>
  </si>
  <si>
    <t>* Module đồng hồ và rơ le áp suất</t>
  </si>
  <si>
    <t>* Module phin sấy lọc hút ẩm mắt báo ga đo lưu lượng</t>
  </si>
  <si>
    <t>* Khung gá tiêu chuẩn</t>
  </si>
  <si>
    <t>- Chất liệu: Khung gá được làm bằng 2 loại Nhôm định hình dày 2mm được anốt hóa đảm bảo chống xước và thẩm mĩ.
     + Chân khung đỡ làm bằng loại nhôm có kích thước mặt cắt: 40x40x2 (Rộng x dài x dầy)
     + Thanh nhôm ngang để gá module làm bằng loại nhôm có kích thước mặt cắt: 18x40x2 (Rộng x dài x dầy), đây là loại nhôm đã được cơ quan có thẩm quyền tại cấp bằng độc quyền về kiểu dáng công nghiệp tại Việt Nam.</t>
  </si>
  <si>
    <t>* Phần mềm kết nối máy tính:</t>
  </si>
  <si>
    <t>- Viết bằng ngồn ngữ Win CC</t>
  </si>
  <si>
    <t>- Có thể giám sát, điều khiển hệ thống trên máy tính.</t>
  </si>
  <si>
    <t>* Phụ kiện đi kèm</t>
  </si>
  <si>
    <t>- Cụm khung bàn: Gồm phần khung bàn; hộp cấp nguồn và mặt bàn.</t>
  </si>
  <si>
    <t xml:space="preserve">+  Mặt bàn nghiêng 15 độ so với mặt sàn, có máng hứng thoát nước bề mặt thiết bị. </t>
  </si>
  <si>
    <t>+ Khung bàn được làm bằng 2 nhôm định hình 40x40mm và 120x35mm được anot hóa bề mặt.</t>
  </si>
  <si>
    <t xml:space="preserve">+ Hộp nguồn được làm bằng nhôm định hình tiêu chuẩn rộng 210mm được anot hóa bề mặt chống xước và chống oxit hóa bề mặt. Loại nhôm định hình dùng làm hộp nguồn là loại nhôm đã được đăng ký về kiểu dáng công nghiệp tại Việt Nam </t>
  </si>
  <si>
    <t>- Hộp nguồn bao gồm các thiết bị:</t>
  </si>
  <si>
    <t xml:space="preserve">  + Các cabin lắp đặt dàn lạnh làm bằng thép hộp hàn + panel tôn đột lỗ sơn tĩnh điện, lỗ panel kích thước 5x10mm</t>
  </si>
  <si>
    <t>1. Điều hòa treo tường</t>
  </si>
  <si>
    <t>2. Điều hòa âm trần</t>
  </si>
  <si>
    <t>3. Điều hòa áp trần</t>
  </si>
  <si>
    <t>+ Dòng điện ra 4.5A</t>
  </si>
  <si>
    <t>+ Sản phẩm đã được chứng nhận về chỉ tiêu công suất, dòng rò, cao áp phù hợp với tiêu chuẩn Việt Nam, đảm bảo an toàn trong quá trình học tập và vận hành.</t>
  </si>
  <si>
    <t>- Đặc tính kỹ thuật:</t>
  </si>
  <si>
    <t>+ Loại biến tần 3 pha</t>
  </si>
  <si>
    <t>+ Công suất 4kW</t>
  </si>
  <si>
    <t>+ Loại PLC của hãng Siemens</t>
  </si>
  <si>
    <t>+ CPU 1214 AC/DC/RLY</t>
  </si>
  <si>
    <t>+ Số lượng đầu vào: 14 DI 24VDC</t>
  </si>
  <si>
    <t>+ Số lượng đầu ra: 10 DO Relay 2A; 2AI (0-10 V).</t>
  </si>
  <si>
    <t>+ Nguồn cấp: 220V</t>
  </si>
  <si>
    <t>+ Tín hiệu vào tuỳ chọn NPN/PNP</t>
  </si>
  <si>
    <t>+ Ngõ ra analog 0~10VDC, -10~10VDC, 4 ~ 20mA</t>
  </si>
  <si>
    <t>+ Tần sô ngõ ra từ 0~400Hz</t>
  </si>
  <si>
    <t>- Sản phẩm được chứng nhận về chỉ tiêu công suất, dòng rò, cao áp phù hợp với tiêu chuẩn Việt Nam, đảm bảo an toàn trong quá trình vận hành và thực tập</t>
  </si>
  <si>
    <t>Mô hình dàn trải điều hòa (Loại máy điều hòa nhiệt độ 1 chiều)</t>
  </si>
  <si>
    <t>Mô hình dàn trải điều hòa (Loại máy điều hòa nhiệt độ 2 chiều)</t>
  </si>
  <si>
    <t>Mô hình dàn trải điều hòa (Loại máy điều hòa không khí 2 chiều Inverter)</t>
  </si>
  <si>
    <t>- Các thiết bị được dàn trải trên panel đột lỗ gắn trên khung gá bằng nhôm định hình</t>
  </si>
  <si>
    <t>- Tìm hiểu chu trình hoạt động của điều hòa nhiệt độ</t>
  </si>
  <si>
    <t>- Tìm hiểu mạch điều khiển, các khối chức năng để từ đó hiểu được các nguyên nhân thường gây lỗi của điều hòa</t>
  </si>
  <si>
    <t>- Kích thước : 1590x610x1675 (DxRxC)</t>
  </si>
  <si>
    <t>- Chất liệu khung gá: Nhôm định hình 40x40 dày 3mm,được anod hóa bề mặt đảm bảo độ cứng, nhẹ thẩm mĩ</t>
  </si>
  <si>
    <t>- Công suất: 12000BTU</t>
  </si>
  <si>
    <t>- điều khiển từ xa: có</t>
  </si>
  <si>
    <t>- Tài liệu kỹ thuật đi kèm:</t>
  </si>
  <si>
    <t>+ Tài liệu hướng dẫn sử dụng</t>
  </si>
  <si>
    <t>+ Tài liệu hướng dẫn thực hành</t>
  </si>
  <si>
    <t>* Khung gá phụ</t>
  </si>
  <si>
    <t>- 01 Phần mềm kết nối máy tính</t>
  </si>
  <si>
    <t>- 01 Bộ phụ kiện</t>
  </si>
  <si>
    <t xml:space="preserve">  + Thiết bị được kết nối với phần mềm trên máy tính, có thể giám vận hành, giám sát thông qua máy tính.</t>
  </si>
  <si>
    <t>- Model: 95763</t>
  </si>
  <si>
    <t>+ Tài liệu hướng dẫn sử dụng, bảo quản thiết bị</t>
  </si>
  <si>
    <t>+ Tài liệu hướng dẫn chi tiết các bài thực hành</t>
  </si>
  <si>
    <t>4. Bộ phụ kiện</t>
  </si>
  <si>
    <t>Điều hòa treo tường</t>
  </si>
  <si>
    <t>Điều hòa âm trần</t>
  </si>
  <si>
    <t>Điều hòa áp trần</t>
  </si>
  <si>
    <t>Bộ phụ kiện</t>
  </si>
  <si>
    <t>Danh mục thiết bị:</t>
  </si>
  <si>
    <t>Thông số kỹ thuật chi tiết:</t>
  </si>
  <si>
    <t>- Xuất xứ: Thái Lan</t>
  </si>
  <si>
    <t>Thông số kỹ thuật :</t>
  </si>
  <si>
    <t>- Loại : Một chiều</t>
  </si>
  <si>
    <t>- Inverter/Non-inverter : non-inverter</t>
  </si>
  <si>
    <t>- Công suất chiều lạnh (KW) : 2,65</t>
  </si>
  <si>
    <t>- Công suất chiều lạnh (Btu) : 9.000</t>
  </si>
  <si>
    <t>- Số pha : 1 pha</t>
  </si>
  <si>
    <t>- Hiệu điện thế (V) : 220</t>
  </si>
  <si>
    <t>- Dòng điện chiều lạnh (A) : 3,6</t>
  </si>
  <si>
    <t>- Công suất tiêu thụ chiều lạnh (W/h) : 825</t>
  </si>
  <si>
    <t>- Dàn lạnh</t>
  </si>
  <si>
    <t>+ Kích thước (Cao x Rộng x Sâu) (mm) : 283 x 800 x 195</t>
  </si>
  <si>
    <t>+ Trọng lượng (kg) : 9</t>
  </si>
  <si>
    <t>- Dàn nóng</t>
  </si>
  <si>
    <t>+ Kích thước (Cao x Rộng x Sâu) (mm) : 418 x 695 x 244</t>
  </si>
  <si>
    <t>+ Trọng lượng (kg) : 25</t>
  </si>
  <si>
    <t>+ Công suất mô tơ (W) : 760</t>
  </si>
  <si>
    <t>- Công suất chiều lạnh (KW) : 4.9</t>
  </si>
  <si>
    <t>- Công suất chiều lạnh (Btu) : 16.700</t>
  </si>
  <si>
    <t>- Hiệu điện thế (V) : 220-240 / 220-230</t>
  </si>
  <si>
    <t>- Công suất tiêu thụ chiều lạnh (W/h) : 1.470</t>
  </si>
  <si>
    <t>+ Kích thước thiết bị (Cao x Rộng x Sâu) (mm) : 230 x 840 x 840</t>
  </si>
  <si>
    <t>+ Kích thước mặt nạ (Cao x Rộng x Sâu) (mm) : 40 x 950 x 950</t>
  </si>
  <si>
    <t>+ Trọng lượng thiết bị (kg) : 24</t>
  </si>
  <si>
    <t>+ Trọng lượng mặt nạ (kg) : 5</t>
  </si>
  <si>
    <t>+ Kích thước (Cao x Rộng x Sâu) (mm) : 735 x 825 x 300</t>
  </si>
  <si>
    <t>+ Trọng lượng (kg) : 48</t>
  </si>
  <si>
    <t>+ Công suất mô tơ (W) : 1.300</t>
  </si>
  <si>
    <t>- Công suất chiều lạnh (KW) : 5,1</t>
  </si>
  <si>
    <t>- Công suất chiều lạnh (Btu) : 17.400</t>
  </si>
  <si>
    <t xml:space="preserve">- Hiệu điện thế (V) : 220-240 </t>
  </si>
  <si>
    <t>- Công suất tiêu thụ chiều lạnh (W/h) : 1.480</t>
  </si>
  <si>
    <t>+ Kích thước thiết bi (Cao x Rộng x Sâu) (mm) : 195 x 1160 x 680</t>
  </si>
  <si>
    <t>+ Trọng lượng thiết bị (kg) : 26</t>
  </si>
  <si>
    <t>Bao gồm các thiết bị thực hành lắp đặt điều hòa:</t>
  </si>
  <si>
    <t>- 03 Giá đỡ cục nóng</t>
  </si>
  <si>
    <t>- 30 m Ống đồng Phi 8 độ dày ống từ 0.51-0.61 mm + bảo ôn</t>
  </si>
  <si>
    <t>- 30 m Ống đồng Phi 10 độ dày ống từ 0.51-0.61 mm + bảo ôn</t>
  </si>
  <si>
    <t>- 30m Ống đồng Phi 12 độ dày ống từ 0.51-0.61 mm + bảo ôn</t>
  </si>
  <si>
    <t>- 03 cuộn Ống nước thải</t>
  </si>
  <si>
    <t>- 50m dây điện Trần Phú  2x2.5mm</t>
  </si>
  <si>
    <t>- 10 cuộn băng bảo ôn</t>
  </si>
  <si>
    <t>- 01 bộ dụng cụ loe ống đồng Coolmax CM-278-AL</t>
  </si>
  <si>
    <t>Túi đựng dụng cụ</t>
  </si>
  <si>
    <t>Chất liệu: Da tổng hợp</t>
  </si>
  <si>
    <t>Bao gồm 16 vị trí đặt dụng cụ và 25 đai giữ dụng cụ</t>
  </si>
  <si>
    <t>Kích thước: 380x70x280mm</t>
  </si>
  <si>
    <t xml:space="preserve">Kìm cắt dây </t>
  </si>
  <si>
    <t>Tiêu chuẩn ISO 5749 (DIN 5238 B)</t>
  </si>
  <si>
    <t>Lưỡi cắt bằng thép crom vanadi có độ cứng cao</t>
  </si>
  <si>
    <t>Tay cầm bọc cao su chống trơn trượt</t>
  </si>
  <si>
    <t>Chiều dài toàn bộ: 160mm</t>
  </si>
  <si>
    <t>Khả năng cắt dây mềm: 2.8mm</t>
  </si>
  <si>
    <t>Khả năng cắt dây cứng: 2.0mm</t>
  </si>
  <si>
    <t>Kìm ép cốt</t>
  </si>
  <si>
    <t>Sử dụng ép cốt từ 1.5 ~ 6mm2</t>
  </si>
  <si>
    <t>Chiều dài: 220mm</t>
  </si>
  <si>
    <t>Kìm tuốt dây</t>
  </si>
  <si>
    <t>Làm bằng thép có độ cứng cao</t>
  </si>
  <si>
    <t>Tay cầm bọc nhựa</t>
  </si>
  <si>
    <t>Khả năng tuốt dây: 0.13 ~ 6mm2</t>
  </si>
  <si>
    <t>Chiều dài: 225mm</t>
  </si>
  <si>
    <t>Kìm cắt ống</t>
  </si>
  <si>
    <t>Phù hợp cắt các loại ống: PE, PP, VPE, PB, PVDF…</t>
  </si>
  <si>
    <t>Dùng cho ống lớn nhất cỡ 42mm</t>
  </si>
  <si>
    <t>Lưỡi cắt có thể thay thế được</t>
  </si>
  <si>
    <t>Lò xo uốn ống điện</t>
  </si>
  <si>
    <t>Bao gồm các cỡ đường kính: 16, 20, 25, 32mm</t>
  </si>
  <si>
    <t>Bộ Tô vít 4 cạnh</t>
  </si>
  <si>
    <t>Vật liệu: Thép Cromvanadi</t>
  </si>
  <si>
    <t>Bao gồm 3 chiếc, các cỡ PH1, PH2, PH3</t>
  </si>
  <si>
    <t>Bộ Tô vít 2 cạnh</t>
  </si>
  <si>
    <t>Bao gồm 5 chiếc, các cỡ từ 3.5 đến 8mm</t>
  </si>
  <si>
    <t>- Điện áp đầu vào: 220VAC</t>
  </si>
  <si>
    <t>- Công suất: 5 HP</t>
  </si>
  <si>
    <t>- Tần số: 50/60Hz.</t>
  </si>
  <si>
    <t>* Đặc tính kĩ thuật:</t>
  </si>
  <si>
    <t>* Đặc tính mô hình:</t>
  </si>
  <si>
    <t>- Các cụm được bắt trên khung nhôm định hình gồm các thanh nhôm 40x40x3 mm được anot hóa bề mặt. Các cụm được lắp bánh xe có khóa để dễ dàng di chuyển.</t>
  </si>
  <si>
    <t xml:space="preserve">   Bộ khung bàn được lắp ráp từ các thanh nhôm định hình kích thước 40x40x2mm được anot hóa bề mặt đảm bảo độ cứng vững và thẩm mĩ. Mặt bàn làm từ các tấm CT3 nhấn, sơn tĩnh điện, mặt trên là các tấm phíp.</t>
  </si>
  <si>
    <t xml:space="preserve">   Các thiết bị điện lạnh được dàn trải trên mặt bàn, đường ống đồng được kết nối gọn gàng, hợp lý, đảm bảo tính thẩm mĩ.</t>
  </si>
  <si>
    <t xml:space="preserve">   Phía dưới bộ khung bàn lắp 1 bể chứa nước và có 1 máy bơm để bơm nước tuần hoàn cho hệ thống dàn lạnh.</t>
  </si>
  <si>
    <t>c. THÔNG SỐ CHI TIẾT:</t>
  </si>
  <si>
    <t>+ 01 Khung tháp giải nhiệt</t>
  </si>
  <si>
    <t>+ 01 Tháp giải nhiệt bằng nước</t>
  </si>
  <si>
    <t>+ 01 Van bi hợp kim tay gạt.</t>
  </si>
  <si>
    <t>+ 01 Máy bơm nước</t>
  </si>
  <si>
    <t>+ 01 Module nguồn xoay chiều</t>
  </si>
  <si>
    <t>- 01 Cụm tháp giải nhiệt, bao gồm:</t>
  </si>
  <si>
    <t>- 01 Cụm bàn thiết bị, bao gồm:</t>
  </si>
  <si>
    <t>+ 01 Máy nén khí</t>
  </si>
  <si>
    <t>+ 01 Cụm bình ngưng tụ</t>
  </si>
  <si>
    <t>+ 01 Cụm bình bay hơi</t>
  </si>
  <si>
    <t>+ 01 Cụm bình chứa lỏng</t>
  </si>
  <si>
    <t>+ 01 Cụm bình tách lỏng</t>
  </si>
  <si>
    <t>+ 01 Van tay khóa ống 16</t>
  </si>
  <si>
    <t>+ 04 Van tay khóa ống 12</t>
  </si>
  <si>
    <t>+ 01 Van 1 chiều ống 6</t>
  </si>
  <si>
    <t>+ 01 Van 1 chiều ống 12</t>
  </si>
  <si>
    <t>+ 01 Mắt gas</t>
  </si>
  <si>
    <t>+ 01 Phin lọc</t>
  </si>
  <si>
    <t>+ 01 Đồng hồ đo áp suất thấp</t>
  </si>
  <si>
    <t>+ 01 Đồng hồ đo áp suất cao</t>
  </si>
  <si>
    <t>+ 01 Rơ le áp suất kép.</t>
  </si>
  <si>
    <t>+ 01 Van điện từ</t>
  </si>
  <si>
    <t>+ 01 Van tiết lưu</t>
  </si>
  <si>
    <t>+ 01 Ống tiêu âm</t>
  </si>
  <si>
    <t>- 01 Cụm cấp gió, bao gồm:</t>
  </si>
  <si>
    <t>+ 01 Đồng hồ đo độ ẩm:</t>
  </si>
  <si>
    <t>+ 03 Bộ hiển thị nhiệt độ</t>
  </si>
  <si>
    <t>+ 01 Bể nước phun sương</t>
  </si>
  <si>
    <t>+ 01 Công tắc phao bơm nước tự động:</t>
  </si>
  <si>
    <t>- 02 Cảm biến nhiệt độ</t>
  </si>
  <si>
    <t>- 01 Dàn nước giải nhiệt</t>
  </si>
  <si>
    <t>- 01 Quạt hướng trục tròn</t>
  </si>
  <si>
    <t>- 01 Biến tần</t>
  </si>
  <si>
    <t>- 01 Điện trở sấy</t>
  </si>
  <si>
    <t>- 01 Máy bơm nước</t>
  </si>
  <si>
    <t>- Mô hình được chia thành 3 cụm chính: Cụm tháp giải nhiệt bằng nước, cụm bàn thiết bị, cụm cấp gió.</t>
  </si>
  <si>
    <t>- Khung tháp giải nhiệt:</t>
  </si>
  <si>
    <t>+ Được thiết kế trên khung thép hộp 40x40x2 mm sơn tĩnh điện.</t>
  </si>
  <si>
    <t>+ Máy bơm nước được gá trên khung thép hộp để tuần hoàn nước giải nhiệt trong hệ thống.</t>
  </si>
  <si>
    <t>+ Cụm cấp nguồn cho máy bơm được gá bên trong khung thép hộp</t>
  </si>
  <si>
    <t>- Tháp giải nhiệt bằng nước:</t>
  </si>
  <si>
    <t>- Máy bơm nước:</t>
  </si>
  <si>
    <t>- Module nguồn xoay chiều:</t>
  </si>
  <si>
    <t>Đặc tính kỹ thuật:</t>
  </si>
  <si>
    <t>+ Kích thước: 210x1415x135mm (RxDxC)</t>
  </si>
  <si>
    <t>+ Thành bên trên và bên dưới của hộp nguồn được làm bằng nhôm định hình đã được anod hóa bền mặt, kích thước mặt cắt của thanh nhôm: 210x30x2 mm (Dài x Cao x dầy). Thanh nhôm sử dụng làm hộp nguồn được đảm bảo không có sự tranh chấp về sở hữu trí tuệ tại Việt Nam.</t>
  </si>
  <si>
    <t>+ Module được đảm bảo về chỉ tiêu công suất, dòng rò, cao áp phù hợp với tiêu chuẩn Việt Nam, đảm bảo an toàn trong quá trình học tập và vận hành</t>
  </si>
  <si>
    <t>Các thiết bị chính trong hộp nguồn:</t>
  </si>
  <si>
    <t>+ 01 Aptomat 20A</t>
  </si>
  <si>
    <t>+ 01 Đồng hồ đo dòng điện xoay chiều 50A</t>
  </si>
  <si>
    <t>+ 01 Đồng hồ đo điện áp xoay chiều 500V</t>
  </si>
  <si>
    <t>+ 01 Chuyển mạch 2 vị trí:</t>
  </si>
  <si>
    <t>+ 07 đèn báo nguồn:</t>
  </si>
  <si>
    <t xml:space="preserve">    . Dòng qua tiếp điểm: 10A</t>
  </si>
  <si>
    <t xml:space="preserve">    . Cơ cấu tự giữ</t>
  </si>
  <si>
    <t xml:space="preserve">    . Số tiếp điểm: 02 NO</t>
  </si>
  <si>
    <r>
      <t xml:space="preserve">    . Góc xoay: 90</t>
    </r>
    <r>
      <rPr>
        <vertAlign val="superscript"/>
        <sz val="12"/>
        <rFont val="Times New Roman"/>
        <family val="1"/>
      </rPr>
      <t>0</t>
    </r>
  </si>
  <si>
    <t xml:space="preserve">    . Nguồn cấp: 230/240 VAC</t>
  </si>
  <si>
    <t>+ 01 Công tắc nguồn có đèn</t>
  </si>
  <si>
    <t>+ 01 Biến dòng 50/5</t>
  </si>
  <si>
    <t>+ 02 Contactor 16A:</t>
  </si>
  <si>
    <t xml:space="preserve">   . Số cực: 3P</t>
  </si>
  <si>
    <t xml:space="preserve">   . Điện áp cuộn hút: 220 - 230 VAC</t>
  </si>
  <si>
    <t xml:space="preserve">   . Số tiếp điểm kèm theo: 01 NO</t>
  </si>
  <si>
    <t xml:space="preserve">   . Dòng định mức: 16 A</t>
  </si>
  <si>
    <t xml:space="preserve">   . Công suất tải: 7.5 KW</t>
  </si>
  <si>
    <t>+ 01 Contactor 32A:</t>
  </si>
  <si>
    <t xml:space="preserve">   . Dòng định mức: 32A</t>
  </si>
  <si>
    <t xml:space="preserve">   . Công suất tải: 15 KW</t>
  </si>
  <si>
    <t xml:space="preserve">   . Nguồn cấp: 200 - 240 VAC</t>
  </si>
  <si>
    <t xml:space="preserve">   . Dải thời gian: 6 - 60 s</t>
  </si>
  <si>
    <t xml:space="preserve">   . Số tiếp điểm: 04 cặp</t>
  </si>
  <si>
    <t xml:space="preserve">   . Dòng tiếp điểm: 5A/250V</t>
  </si>
  <si>
    <t>+ 01 Rơ le thời gian:</t>
  </si>
  <si>
    <t>+ 05 rơ le trung gian:</t>
  </si>
  <si>
    <t xml:space="preserve">   . Điện áp cuộn hút: 220 - 240 VAC</t>
  </si>
  <si>
    <t xml:space="preserve">   . Dòng tiếp điểm: 5A</t>
  </si>
  <si>
    <t>- Máy nén khí:</t>
  </si>
  <si>
    <t>- Van tay khóa ống 16:</t>
  </si>
  <si>
    <t>- Van tay khóa ống 12:</t>
  </si>
  <si>
    <t>- Van 1 chiều ống 6:</t>
  </si>
  <si>
    <t>- Van 1 chiều ống 12:</t>
  </si>
  <si>
    <t>- Mắt gas:</t>
  </si>
  <si>
    <t>- Phin lọc:</t>
  </si>
  <si>
    <t>- Đồng hồ đo áp suất thấp</t>
  </si>
  <si>
    <t>- Đồng hồ đo áp suất cao</t>
  </si>
  <si>
    <t>- Rơ le áp suất kép.</t>
  </si>
  <si>
    <t>- Van điện từ:</t>
  </si>
  <si>
    <t>- Van tiết lưu:</t>
  </si>
  <si>
    <t>- Ống tiêu âm</t>
  </si>
  <si>
    <t>- Đồng hồ đo độ ẩm:</t>
  </si>
  <si>
    <t>- Bộ hiển thị nhiệt độ:</t>
  </si>
  <si>
    <t>- Bể nước phun sương:</t>
  </si>
  <si>
    <t>+ Bể bằng các tấm CT3 sơn tĩnh điện hàn kín.</t>
  </si>
  <si>
    <t>- Công tắc phao bơm nước tự động:</t>
  </si>
  <si>
    <t>- Cảm biến nhiệt độ:</t>
  </si>
  <si>
    <t>- Dàn nước giải nhiệt:</t>
  </si>
  <si>
    <t>- Quạt hướng trục tròn:</t>
  </si>
  <si>
    <t>- Biến tần:</t>
  </si>
  <si>
    <t>-  Máy bơm nước:</t>
  </si>
  <si>
    <t>Thông số kỹ thuật:</t>
  </si>
  <si>
    <t>- 07 Van chặn</t>
  </si>
  <si>
    <t>- 01 Phin lọc gas</t>
  </si>
  <si>
    <t>- 01 Mắt coi gas</t>
  </si>
  <si>
    <t>* Thiết bị lạnh bao gồm:</t>
  </si>
  <si>
    <t>* Thiết bị điện bao gồm:</t>
  </si>
  <si>
    <t>* Thiết bị cơ khí bao gồm:</t>
  </si>
  <si>
    <t>- 01 Bộ giắc cắm + dây cắm an toàn M4 chống giật tiêu chuẩn EC chuyên dùng cho thí nghiệm.</t>
  </si>
  <si>
    <t>- 01 Đồng hồ đo độ ẩm</t>
  </si>
  <si>
    <t>- 01 Aptomat 1 pha</t>
  </si>
  <si>
    <t>- 01 Aptomat 3 pha</t>
  </si>
  <si>
    <t>- 01 Module thực hành biến tần</t>
  </si>
  <si>
    <t>- 01 Module thực hành PLC S7-1200</t>
  </si>
  <si>
    <t>- 03 Đồng hồ đo dòng điện</t>
  </si>
  <si>
    <t>- 01 Đồng hồ đo điện áp</t>
  </si>
  <si>
    <t>- 01 Công tắc chuyển mạch Volt</t>
  </si>
  <si>
    <t>- 01 Công tắc chuyển mạch 2 vị trí</t>
  </si>
  <si>
    <t>- 01 Còi báo sự cố</t>
  </si>
  <si>
    <t>- 03 Động cơ điều khiển cửa gió</t>
  </si>
  <si>
    <t>- 01 Quạt hút cho hệ thống</t>
  </si>
  <si>
    <t>- 01 Quạt xả cho hệ thống</t>
  </si>
  <si>
    <t>- 01 Quạt cấp gió cho từng phòng</t>
  </si>
  <si>
    <t>- 01 Bộ tạo ẩm</t>
  </si>
  <si>
    <t>- 01 Bộ gia nhiệt bằng điện trở cho từng phòng</t>
  </si>
  <si>
    <t>- 01 Máy nén rotor xoắn ốc</t>
  </si>
  <si>
    <t>- 01 Dàn ngưng tụ</t>
  </si>
  <si>
    <t>- 02 Dàn bay hơi giải nhiệt gió</t>
  </si>
  <si>
    <t>- 01 Đồng hồ đo áp suất cao</t>
  </si>
  <si>
    <t>- 01 Đồng hồ đo áp suất thấp</t>
  </si>
  <si>
    <t>- 01 Rơ le áp suất kép</t>
  </si>
  <si>
    <t>- 01 Bình tách lỏng</t>
  </si>
  <si>
    <t>- 01 Bình tách dầu</t>
  </si>
  <si>
    <t>- 01 Bình chứa cao áp</t>
  </si>
  <si>
    <t>- 01 Van điện từ Danfoss</t>
  </si>
  <si>
    <t>- 01 Van tiết lưu cân bằng ngoài</t>
  </si>
  <si>
    <t>- 03 Khởi động từ</t>
  </si>
  <si>
    <t>- 03 Contactor</t>
  </si>
  <si>
    <t>- 12 Rơle trung gian</t>
  </si>
  <si>
    <t>- 03 Nút nhấn On-Off</t>
  </si>
  <si>
    <t>- 02 Mô hình phòng học</t>
  </si>
  <si>
    <t>- 01 Bộ khung bàn thí nghiệm</t>
  </si>
  <si>
    <t>c. THÔNG SỐ KỸ THUẬT CHI TIẾT:</t>
  </si>
  <si>
    <t>- Máy nén  rotor  xoắn ốc</t>
  </si>
  <si>
    <t>+  Công suất 5HP</t>
  </si>
  <si>
    <t>+ Công suất  5HP</t>
  </si>
  <si>
    <t>- Dàn bay hơi giải nhiệt gió</t>
  </si>
  <si>
    <t>+ Công suất mỗi dàn 2.5HP, tổng công suất của 2 dàn là 5HP</t>
  </si>
  <si>
    <t>+ Áp suất -1 ÷ 35bar.</t>
  </si>
  <si>
    <t>+ Môi chất R22,410a,R134a.đầu vào ¼ in</t>
  </si>
  <si>
    <t>+ Môi chất R22,410a, R134a.đầu con ¼ in</t>
  </si>
  <si>
    <t>+ Dải áp suất cao từ 8 ÷ 32 bar,</t>
  </si>
  <si>
    <t>+ Dải áp thấp -0.2 ÷ 7.5bar</t>
  </si>
  <si>
    <t>+ Công suất: phù hợp công suất máy nén 5HP</t>
  </si>
  <si>
    <t>+ Đường kính bình: 140mm</t>
  </si>
  <si>
    <t>- Bình tách lỏng</t>
  </si>
  <si>
    <t>- Bình tách dầu</t>
  </si>
  <si>
    <t>- Bình chứa cao áp</t>
  </si>
  <si>
    <t>- Mắt coi gas</t>
  </si>
  <si>
    <t>- Phin lọc gas</t>
  </si>
  <si>
    <t>- Van điện từ</t>
  </si>
  <si>
    <t>+ Thiết bị của Danfoss</t>
  </si>
  <si>
    <t xml:space="preserve">+ Điện áp U= 220V÷240V. </t>
  </si>
  <si>
    <t>+ Cỡ ống 1/2in÷3/4in</t>
  </si>
  <si>
    <t>+ Cỡ ống phi 16</t>
  </si>
  <si>
    <t>+ Cỡ ống phi 12</t>
  </si>
  <si>
    <t>- Van tiết lưu cân bằng ngoài</t>
  </si>
  <si>
    <t>+ Năng suất lạnh từ 0,5Kw÷10Kw</t>
  </si>
  <si>
    <t>- Cảm biến nhiệt độ</t>
  </si>
  <si>
    <t>+ Kích thước cảm biến: L= 300mm; D=6.3mm</t>
  </si>
  <si>
    <t>- Dàn ngưng tụ</t>
  </si>
  <si>
    <r>
      <t>+ Kiểu cảm biến: PT 10</t>
    </r>
    <r>
      <rPr>
        <sz val="12"/>
        <rFont val="Calibri"/>
        <family val="2"/>
      </rPr>
      <t>Ω</t>
    </r>
  </si>
  <si>
    <r>
      <t>+ Dải đo nhiệt độ: 400</t>
    </r>
    <r>
      <rPr>
        <vertAlign val="superscript"/>
        <sz val="12"/>
        <rFont val="Times New Roman"/>
        <family val="1"/>
      </rPr>
      <t>0</t>
    </r>
    <r>
      <rPr>
        <sz val="12"/>
        <rFont val="Times New Roman"/>
        <family val="1"/>
      </rPr>
      <t>C</t>
    </r>
  </si>
  <si>
    <t>- Đồng hồ đo độ ẩm</t>
  </si>
  <si>
    <t>+ Dải điều khiển: 20~99%RH</t>
  </si>
  <si>
    <t>+ Dùng cảm biến HS-220, 3m (có sẵn)</t>
  </si>
  <si>
    <t>+ Phương pháp điều khiển ON/OFF</t>
  </si>
  <si>
    <t>+ Nguồn cung cấp: 220VAC</t>
  </si>
  <si>
    <t>+ Ngõ ra: 01 ngõ ra relay 3A/230VAC</t>
  </si>
  <si>
    <t>- Khởi động từ</t>
  </si>
  <si>
    <t>- Contactor</t>
  </si>
  <si>
    <t>+ Contactor: I = 22A, U =220V</t>
  </si>
  <si>
    <t>+ Rơ le nhiệt: I = 32A, U =220V</t>
  </si>
  <si>
    <t xml:space="preserve">+  Dòng điện định mức I = 9A </t>
  </si>
  <si>
    <t>+ Điện áp: U = 220 VAC</t>
  </si>
  <si>
    <t>- Aptomat 1 pha</t>
  </si>
  <si>
    <t>- Aptomat 3 pha</t>
  </si>
  <si>
    <t>+ Số cực: 2</t>
  </si>
  <si>
    <t>+ Dòng điện định mức: 10A</t>
  </si>
  <si>
    <t>+ Phương thức bảo vệ: từ nhiệt</t>
  </si>
  <si>
    <t>+ Cách gá lắp: trên ray</t>
  </si>
  <si>
    <t>+ Số cực: 4</t>
  </si>
  <si>
    <t>+ Dòng điện định mức: 32A</t>
  </si>
  <si>
    <t>+ Dòng cắt cực đại: 6kA</t>
  </si>
  <si>
    <t>- Module thực hành biến tần</t>
  </si>
  <si>
    <t>- Module thực hành PLC S7-1200</t>
  </si>
  <si>
    <t>Đặc tính module:</t>
  </si>
  <si>
    <t>+ Module được gá trên panel điện của mô hình</t>
  </si>
  <si>
    <t>- 01 Đầu mở rộng đầu ra số</t>
  </si>
  <si>
    <t>- 01 Đầu mở rộng đầu vào Analog</t>
  </si>
  <si>
    <t>- 01 Đầu mở rộng đầu ra Analog</t>
  </si>
  <si>
    <t>- Đầu mở rộng đầu ra số</t>
  </si>
  <si>
    <t>+ Thiết bị của hãng siemens</t>
  </si>
  <si>
    <t>+ Số đầu ra: 08 DO</t>
  </si>
  <si>
    <t>+ Điện áp: 24 VDC</t>
  </si>
  <si>
    <t>+ Số đầu vào: 04AI</t>
  </si>
  <si>
    <t>+ Số đầu ra: 01 AO</t>
  </si>
  <si>
    <t>- Đồng hồ đo điện áp</t>
  </si>
  <si>
    <t>+ Dải đo: 0-500 VAC</t>
  </si>
  <si>
    <t>+ Kiểu hiển thị: Kim</t>
  </si>
  <si>
    <t>+ Góc hiển thị: 90 độ</t>
  </si>
  <si>
    <t>+ Độ chính xác: Class 1.5</t>
  </si>
  <si>
    <t>+ Kích thước: 96x96 mm</t>
  </si>
  <si>
    <t>- Đồng hồ đo dòng điện</t>
  </si>
  <si>
    <t>+ Dải đo: 0-20 A</t>
  </si>
  <si>
    <t>- Công tắc chuyển mạch Volt</t>
  </si>
  <si>
    <t>+ Số vị trí: 6</t>
  </si>
  <si>
    <t>- Công tắc chuyển mạch 2 vị trí</t>
  </si>
  <si>
    <t>+ Số vị trí: 2</t>
  </si>
  <si>
    <t>+ Số tiếp điểm: 01 tiếp điểm NO</t>
  </si>
  <si>
    <t>+ Kiểu chuyển mạch: Tự giữ</t>
  </si>
  <si>
    <t>- 01 Đèn tháp báo trạng thái</t>
  </si>
  <si>
    <t>- Đèn tháp báo trạng thái</t>
  </si>
  <si>
    <t>+ Số mầu báo trạng thái: 03</t>
  </si>
  <si>
    <t>+ Điện áp: 220V</t>
  </si>
  <si>
    <t>- Rơle trung gian</t>
  </si>
  <si>
    <t>+ Điện áp cuộn dây: 24VDC</t>
  </si>
  <si>
    <t>+ Tiếp điểm: 5A, 250VAC / 30VDC (tải thuần trở)</t>
  </si>
  <si>
    <t>+ Thời gian tác động: 20ms Max</t>
  </si>
  <si>
    <t>- 03 đèn báo nguồn 3 pha</t>
  </si>
  <si>
    <t>- Đèn báo nguồn 3 pha</t>
  </si>
  <si>
    <t>+ Điện áp 220 ÷ 240VAC</t>
  </si>
  <si>
    <t xml:space="preserve">- Nút nhấn On-Off </t>
  </si>
  <si>
    <t>+ Có 3 đèn cho 3 màu: đỏ, vàng, xanh</t>
  </si>
  <si>
    <t>+ Đường kính đèn: Phi 22</t>
  </si>
  <si>
    <t>+ Điện áp: U = 220V</t>
  </si>
  <si>
    <t>+ Dòng điện I = 5A</t>
  </si>
  <si>
    <t>- Module nguồn một chiều</t>
  </si>
  <si>
    <t>+ Nguồn ra: 24VDC</t>
  </si>
  <si>
    <t>+ Công suất: 150 W</t>
  </si>
  <si>
    <t>- Động cơ điều khiển cửa gió</t>
  </si>
  <si>
    <t>+ Nguồn cấp: 24 VDC</t>
  </si>
  <si>
    <t>+ Công suất động cơ: 0.9 W</t>
  </si>
  <si>
    <t>+ Tốc độ: 2RPM</t>
  </si>
  <si>
    <t>+ Số đầu dây: 2</t>
  </si>
  <si>
    <t>- Quạt hút cho hệ thống</t>
  </si>
  <si>
    <t>+ Công suất: 0.15 KW</t>
  </si>
  <si>
    <t>+ Đường kính cánh: 400 mm</t>
  </si>
  <si>
    <t>+ Công suất: 40W</t>
  </si>
  <si>
    <t>+ Đường kính cánh: 200 mm</t>
  </si>
  <si>
    <t>- Quạt cấp gió cho từng phòng</t>
  </si>
  <si>
    <t>* Thiết bị lạnh</t>
  </si>
  <si>
    <t>* Thiết bị điện</t>
  </si>
  <si>
    <t>* Thiết bị cơ khí:</t>
  </si>
  <si>
    <t>- Bộ khung bàn thí nghiệm</t>
  </si>
  <si>
    <t>+ 02 bánh xe D50 không phanh.</t>
  </si>
  <si>
    <t>+ Sử dụng phục vụ gá lắp các thiết bị lạnh trong mô hình điện lạnh.</t>
  </si>
  <si>
    <t>+ Kích thước: 1495 x 960 x 1630mm (DxRxC)</t>
  </si>
  <si>
    <t xml:space="preserve">+ Khung bàn: Được làm băng nhôm định hình đã được anot hóa để chống oxit hóa, chống ăn mòn bề mặt. Các loại nhôm định hình được sử dụng trong khung bàn gồm: Nhôm có tiết diện mặt cắt 120x35x2 và 40x40x2mm </t>
  </si>
  <si>
    <t>+ Chân bàn được trang bị 02 bánh xe D50 có phanh và 02 bánh xe D 50 không phanh, thuận tiện cho việc di chuyển thiết bị.</t>
  </si>
  <si>
    <t>+ Mặt bàn gá thiết bị: Kích thước: 803 x 471 x 174mm (DxRxC)</t>
  </si>
  <si>
    <t>+ Mặt bàn gồm 2 lớp: Mặt phíp gá đặt thiết bị, phủ laminate chống xước; Thép CT3 dày 2mm gia công cắt gấp sơn tĩnh điện, bố trí nghiêng 15ᵒ so với mặt đất.</t>
  </si>
  <si>
    <t>- Mô hình phòng học</t>
  </si>
  <si>
    <t>+ Kích thước phòng học: 600x630x1250mm (RxDxC)</t>
  </si>
  <si>
    <t>+ Phòng học được làm bằng tôn nhấn sơn tĩnh điện, cánh phòng học được mở bằng cơ cấu bản lề, có tay nắm nhựa mở cửa, có khóa.</t>
  </si>
  <si>
    <t>+ Mô hình phòng học được bố trí 04 bánh xe cọc vít giúp di chuyển dễ dàng; Có 04 chân tăng chỉnh chiều cao để căn chỉnh chiều cao của phòng sau khi chốt được vị trí đặt.</t>
  </si>
  <si>
    <t>- 01 Hệ thống đường ống gió</t>
  </si>
  <si>
    <t>- Đường ống gió</t>
  </si>
  <si>
    <t>+ Kích thước đường ống gió: 310x310mm</t>
  </si>
  <si>
    <t>+ Phía trong phòng học có dán xốp cách nhiệt để giữ nhiệt trong quá trình chạy thiết bị; Xốp cách nhiệt là loại PE</t>
  </si>
  <si>
    <t>+ Hệ thống ống gó được làm bằng tôn nhấn sơn tĩnh điện mầu trắng sữa, mô phỏng đường ống trong thực tế.</t>
  </si>
  <si>
    <t>- Nito: 01 bình</t>
  </si>
  <si>
    <t>- Bình gas:  01bình</t>
  </si>
  <si>
    <t>- Mỏ hàn + bép hàn: 01bộ</t>
  </si>
  <si>
    <t>- Mỏ cắt + bép cắt: 01bộ</t>
  </si>
  <si>
    <t>- Dây dẫn khí: Hai mầu, mỗi mầu dài 10m</t>
  </si>
  <si>
    <t>- 10 cái kẹp đỡ ống D20 - SP</t>
  </si>
  <si>
    <t>- 10 Cút nối chữ T loại có nắp D20 - SP</t>
  </si>
  <si>
    <t>- 10 Cút vuông góc không nắm D20 - SP</t>
  </si>
  <si>
    <t>- 25m Dây điện đơn nhiều sợi 2.5mm</t>
  </si>
  <si>
    <t xml:space="preserve">  + Kiểu kết nối : đầu ra 5/8” và 3/8”</t>
  </si>
  <si>
    <t>1. THÔNG SỐ KỸ THUẬT CHUNG</t>
  </si>
  <si>
    <t>2. DANH MỤC THIẾT BỊ</t>
  </si>
  <si>
    <t>a. Thiết bị lạnh bao gồm:</t>
  </si>
  <si>
    <t>b. Thiết bị điện bao gồm:</t>
  </si>
  <si>
    <t>c. Thiết bị cơ khí bao gồm</t>
  </si>
  <si>
    <t>- 01 Máy nén công suất 5HP</t>
  </si>
  <si>
    <t>- 16 Van chặn</t>
  </si>
  <si>
    <t>- 01 Dàn ngưng tụ công suất  5HP</t>
  </si>
  <si>
    <t>- 01 Cụm dàn lạnh âm trần đa hướng thổi</t>
  </si>
  <si>
    <t>- 01 Cụm dàn lạnh giấu trần</t>
  </si>
  <si>
    <t>- 01 Cụm dàn lạnh giấu sàn</t>
  </si>
  <si>
    <t>- 01 Cụm dàn lạnh áp trần</t>
  </si>
  <si>
    <t>- 04 Phin lọc gas</t>
  </si>
  <si>
    <t>- 01 Van 4 ngả</t>
  </si>
  <si>
    <t xml:space="preserve">  + Công suất làm mát : 14 KW</t>
  </si>
  <si>
    <t xml:space="preserve">  + Công suất sưởi ấm : 16 KW</t>
  </si>
  <si>
    <t xml:space="preserve">  + Lưu lượng khí : 106 m3/p</t>
  </si>
  <si>
    <t xml:space="preserve">  + Độ ồn : 51.53 dB(A)</t>
  </si>
  <si>
    <t xml:space="preserve">  + Nguồn cấp: 1 pha 220 - 240 VAC</t>
  </si>
  <si>
    <t xml:space="preserve">  + Công suất làm mát : 2.8 KW</t>
  </si>
  <si>
    <t xml:space="preserve">  + Công suất sưởi ấm : 3.2 KW</t>
  </si>
  <si>
    <t xml:space="preserve">  + Công suất tiêu thụ làm mát : 0.033 KW</t>
  </si>
  <si>
    <t xml:space="preserve">  + Công suất tiêu thụ làm ấm : 0.027 KW</t>
  </si>
  <si>
    <t xml:space="preserve">  + Lưu lượng khí : 11.5m3/p</t>
  </si>
  <si>
    <t xml:space="preserve">  + Độ ồn : 28.5 dB(A)</t>
  </si>
  <si>
    <t xml:space="preserve">  + Công suất làm mát : 3.6 KW</t>
  </si>
  <si>
    <t xml:space="preserve">  + Công suất sưởi ấm : 4.0 KW</t>
  </si>
  <si>
    <t xml:space="preserve">  + Công suất tiêu thụ làm mát : 0.084 KW</t>
  </si>
  <si>
    <t xml:space="preserve">  + Công suất tiêu thụ làm ấm : 0.073 KW</t>
  </si>
  <si>
    <t xml:space="preserve">  + Lưu lượng khí : 8 m3/p</t>
  </si>
  <si>
    <t xml:space="preserve">  + Độ ồn : 32 dB(A)</t>
  </si>
  <si>
    <t xml:space="preserve">  + Công suất tiêu thụ làm mát : 0.086KW</t>
  </si>
  <si>
    <t xml:space="preserve">  + Công suất tiêu thụ làm ấm : 0.067KW</t>
  </si>
  <si>
    <t xml:space="preserve">  + Lưu lượng khí : 7.2 m3/p</t>
  </si>
  <si>
    <t xml:space="preserve">  + Độ ồn : 31 dB(A)</t>
  </si>
  <si>
    <t xml:space="preserve">  + Công suất tiêu thụ làm mát : 0.111KW</t>
  </si>
  <si>
    <t xml:space="preserve">  + Công suất tiêu thụ làm ấm : 0.111KW</t>
  </si>
  <si>
    <t xml:space="preserve">  + Lưu lượng khí : 12 m3/p</t>
  </si>
  <si>
    <t xml:space="preserve">  + Độ ồn : 36 dB(A)</t>
  </si>
  <si>
    <t>- 04 Cabin gá dàn lạnh</t>
  </si>
  <si>
    <t>+ Khung cabin bằng thép hộp hàn</t>
  </si>
  <si>
    <t>+ Có panel tôn đột lỗ tiêu chuẩn để gá lắp các thiết bị điện và đi ống đồng</t>
  </si>
  <si>
    <t>+ Mục đích sử dụng: Dùng để gá lắp 04 dàn lạnh có trong mô hình</t>
  </si>
  <si>
    <t>+ Kích thước cabin: 2500x1306x1230mm (Cao x Rộng x Sâu)</t>
  </si>
  <si>
    <t>+ Có 04 bánh xe di chuyển giúp việc di chuyển trong quá trình vận chuyển cũng như lắp đặt rất dễ dàng. Ngoài ra cabin còn được trang bị 04 chân tăng chỉnh để điều chỉnh chiều cao.</t>
  </si>
  <si>
    <t>+ Sàn của cabin được làm bằng tôn nhám chống trượt</t>
  </si>
  <si>
    <t>+ Có thể dùng để gá lắp nhiều loại máy điều hòa khác nhau, đảm bảo tính linh động</t>
  </si>
  <si>
    <t>- 01 Bộ ke gá kẹp ống đồng dùng để gá ống trong quá trình đi ống</t>
  </si>
  <si>
    <t>- 01 Hệ thống ống gió mềm</t>
  </si>
  <si>
    <t>- 01 Hệ thống ống thoát nước</t>
  </si>
  <si>
    <t xml:space="preserve">  + Dải hiển thị : -30 - 350 PSI</t>
  </si>
  <si>
    <t xml:space="preserve">  + Kiểu kết nối : ren 1/8” NPT</t>
  </si>
  <si>
    <t xml:space="preserve">  + Dải hiển thị : 0 - 500 PSI</t>
  </si>
  <si>
    <t>+ Công suất bình phù hợp công suất máy nén 5HP</t>
  </si>
  <si>
    <t>- 01 Khởi động từ</t>
  </si>
  <si>
    <t xml:space="preserve">+  Dòng điện định mức I = 22A </t>
  </si>
  <si>
    <t>- 04 Contactor</t>
  </si>
  <si>
    <t>+ Bao gồm giắc cắm + dây cắm an toàn M4 chống giật tiêu chuẩn EC chuyên dùng cho thí nghiệm</t>
  </si>
  <si>
    <t>- 03 Role trung gian</t>
  </si>
  <si>
    <t>- 03 Đèn báo nguồn 3 pha</t>
  </si>
  <si>
    <t>- 05 Nút nhấn On-Off</t>
  </si>
  <si>
    <t>- 01 Module thực hành PLC S7-200</t>
  </si>
  <si>
    <t>+ CPU 222 DC/DC</t>
  </si>
  <si>
    <t>+ Số lượng đầu vào: 08 DI</t>
  </si>
  <si>
    <t>+ Số lượng đầu ra: 06 DO</t>
  </si>
  <si>
    <t>+ Nguồn cấp 20.4 - 28.8 VDC</t>
  </si>
  <si>
    <t>+ Số cực: 3</t>
  </si>
  <si>
    <t>+ Dòng điện định mức: 20A</t>
  </si>
  <si>
    <t>+ Đường kính: D16</t>
  </si>
  <si>
    <t>- 01 Đồng hồ nhiệt độ Dixell</t>
  </si>
  <si>
    <t>+ Khoảng nhiệt độ: -50~110 °C</t>
  </si>
  <si>
    <t>+ Điện áp hoạt động: 220VAC</t>
  </si>
  <si>
    <t>+ Cỡ ống: D12</t>
  </si>
  <si>
    <t>+ Gồm có nhiều loại van chặn trong mô hình, cỡ ống D6/D10/D12/D16</t>
  </si>
  <si>
    <t>- Model: TPAD.L0920</t>
  </si>
  <si>
    <t>TPAD.L0920</t>
  </si>
  <si>
    <t xml:space="preserve">  + Mô hình thiết kế trên khung nhôm đình hình và khung Inox hàn, di chuyển trên 6 bánh xe có khóa.</t>
  </si>
  <si>
    <t xml:space="preserve">  + Sử dụng môi chất glycol.</t>
  </si>
  <si>
    <t xml:space="preserve">  + Các đường ống đồng cũng như đường dây điện kết nối đảm bảo tính thẩm mỹ, gọn gàng, đường ống đồng có sơn màu chỉ dẫn.</t>
  </si>
  <si>
    <t xml:space="preserve">  + 04 Máy nén  piston, công suất 2.5HP/máy.</t>
  </si>
  <si>
    <t xml:space="preserve">  + 04 Dàn nóng giải nhiệt gió công suất 2.5 HP</t>
  </si>
  <si>
    <t xml:space="preserve">  + 04 Cánh khuấy</t>
  </si>
  <si>
    <t xml:space="preserve">  + 04 Động cơ khuấy </t>
  </si>
  <si>
    <t xml:space="preserve">  + 04 Khởi động từ</t>
  </si>
  <si>
    <t xml:space="preserve">  + 04 Contactor 3 pha</t>
  </si>
  <si>
    <t xml:space="preserve">  + 04 Đồng hồ hiển thị Ampe, 4 đồng hồ hiển thị Volt</t>
  </si>
  <si>
    <t xml:space="preserve">  + 04 Aptomat 3 pha</t>
  </si>
  <si>
    <t xml:space="preserve">  + 04 CB 1 pha</t>
  </si>
  <si>
    <t xml:space="preserve">  + 04 Timer</t>
  </si>
  <si>
    <t xml:space="preserve">  + 04 Rơ le trung gian</t>
  </si>
  <si>
    <t>- Model: GD01</t>
  </si>
  <si>
    <t>- Kích thước: Ø370 x H460 mm</t>
  </si>
  <si>
    <t>- Ghế đôn tĩnh, đệm mút bọc  PVC</t>
  </si>
  <si>
    <t>- Chân ghế Inox tròn 25.4mm có nút cao su chống trượt. Ghế có thể xếp chồng tiết kiệm không gian cất giữ sản phẩm.</t>
  </si>
  <si>
    <t>Máy tính để bàn</t>
  </si>
  <si>
    <t>Model: TPAD.B4803</t>
  </si>
  <si>
    <t>Xuất xứ: Việt nam</t>
  </si>
  <si>
    <t>Nguồn cấp: 220VAC</t>
  </si>
  <si>
    <t>Công suất tiêu thụ 500w</t>
  </si>
  <si>
    <t>Bộ nhớ truy cập ngẫu nhiên: 4G</t>
  </si>
  <si>
    <t>Bộ nhớ lưu trữ: 500G</t>
  </si>
  <si>
    <t>01 Cổng Ethernet: 100Mbit/s</t>
  </si>
  <si>
    <t>Màn hình hiển thị: 18.5''</t>
  </si>
  <si>
    <t>02 cổng kết nối truyền thông trực tiếp</t>
  </si>
  <si>
    <t>01 cổng kết nối RS 485</t>
  </si>
  <si>
    <t>Khung vỏ sử dụng vật liệu sơn tĩnh điện, chống va đập.</t>
  </si>
  <si>
    <t>Kết nối bàn phím, chuột không dây.</t>
  </si>
  <si>
    <t>TPAD.B4803</t>
  </si>
  <si>
    <t>1. Bộ máy nén điều hòa không khí cắt bổ (6 module).</t>
  </si>
  <si>
    <t>Máy nén, máy bơm làm lạnh và điều hòa không khí cắt bổ được cắt cẩn thận từ các thiết bị gốc, nhằm thể hiện tất cả các thiết bị chính bên trong. Là bộ thiết bị giảng dạy hoàn hảo nhằm chứng minh nguyên lý hoạt động, đặc tính và chức năng của máy nén, sử dụng vòng tuần hoàn môi chất lạnh.</t>
  </si>
  <si>
    <t>+ Chất liệu Tủ: làm bằng gỗ Công nghiệp phủ melamin bề mặt, màu trắng</t>
  </si>
  <si>
    <t>+ Thiết kế gồm các ngăn chuyên dụng chứa các module tiêu chuẩn A4 để chứa các module thí nghiệm, ngăn để tài liệu</t>
  </si>
  <si>
    <t>+ Ngăn chứa module dạng dãnh trượt dùng để gá các module dựng thẳng đứng thành hàng làm tăng khả năng chứa module của tủ.</t>
  </si>
  <si>
    <t>Mô hình dàn trải tủ lạnh dàn lạnh quạt gió</t>
  </si>
  <si>
    <t>- Hệ thống đường ống dẫn gas trên mô hình được sơn màu giúp học viên quan sát và nhận biết được chu trình và trạng thái của gas tuần hoàn trong hệ thống</t>
  </si>
  <si>
    <t>+ Các khối đo lường, điều khiển bao gồm: giắc cấp Nguồn kèm công tắc, aptomat, đồng hồ đo điện áp, đồng hồ đo dòng điện.</t>
  </si>
  <si>
    <t>- Thực hành tìm hiểu nguyên lý cấu tạo các bộ phận trong tủ lạnh dàn lạnh quạt gió</t>
  </si>
  <si>
    <t>- Thực hành tìm hiểu nguyên lý hoạt động tủ lạnh dàn lạnh quạt gió</t>
  </si>
  <si>
    <t xml:space="preserve"> Xuất xứ: Việt Nam</t>
  </si>
  <si>
    <t>- Kích thước : 1570x610x1674 mm (DxRxC)</t>
  </si>
  <si>
    <t>- Kích thước: 1590x610x1625 (DxRxC)</t>
  </si>
  <si>
    <t>- Kích thước: 1470x550x1625 (DxRxC)</t>
  </si>
  <si>
    <t>- Khung gá: Kích thước: 1470x550 (DxR) , chất liệu nhôm 40x40mm dày 3mm được anot hóa bề mặt chống ăn mòn và oxit hóa bề mặt, đảm bảo độ cứng, nhẹ thẩm mĩ</t>
  </si>
  <si>
    <t>- Công suất: 180W</t>
  </si>
  <si>
    <t>- Chất lượng: Các thiết bị mới 100%, mô hình dàn trải hoạt động được</t>
  </si>
  <si>
    <t>+ Điện trở phá tuyết: 01 cái</t>
  </si>
  <si>
    <t>+ Quạt gió: 01 cái</t>
  </si>
  <si>
    <t>- Panel gá thiết bị: Kích thước 1000x580, chất liệu tôn đột lỗ tiêu chuẩn, sơn tĩnh điện đảm bảo thẩm mỹ và độ bền, số lượng 01 tấm</t>
  </si>
  <si>
    <t>+ Thermostats: 01 cái</t>
  </si>
  <si>
    <t>- Có các chi tiết kẹp đỡ ống đồng gài thiết bị lên mặt Panel</t>
  </si>
  <si>
    <t>TPAD.L8101</t>
  </si>
  <si>
    <t>Mô hình máy làm kem</t>
  </si>
  <si>
    <t>TPAD.L3101</t>
  </si>
  <si>
    <t>- Model: TPAD.L3101</t>
  </si>
  <si>
    <t>- Model: TPAD.L8101</t>
  </si>
  <si>
    <t xml:space="preserve">   + Sinh viên có khả năng tiến hành các bài thực hành về hệ thống làm lạnh; điều khiển hệ thống.</t>
  </si>
  <si>
    <t xml:space="preserve">  + Bể làm đá được làm bằng Inox, có cách nhiệt.</t>
  </si>
  <si>
    <t>- Mục đích sử dụng: Mô hình hóa hệ thốngmáy làm kem trong thực tế, giúp học sinh tìm hiểu về sơ đồ nguyên lý, thiết bị và thực hành lắp ráp.</t>
  </si>
  <si>
    <t>- 01 Cụm bể làm kem, bao gồm:</t>
  </si>
  <si>
    <t>+ 02 Van tay khóa ống 12</t>
  </si>
  <si>
    <t>+ 01 Cảm biến nhiệt độ</t>
  </si>
  <si>
    <t>+ 02 khay làm kem</t>
  </si>
  <si>
    <t>+ 01 Van xả nước</t>
  </si>
  <si>
    <t>+ Công suất: 1.5 HP</t>
  </si>
  <si>
    <t>+ 05 Van tay khóa ống 12</t>
  </si>
  <si>
    <t>+ 01 Bộ hiển thị nhiệt độ</t>
  </si>
  <si>
    <t>+ 01 Dàn ngưng tụ</t>
  </si>
  <si>
    <t>+ 01 Đồng hồ đo dòng điện xoay chiều 10A</t>
  </si>
  <si>
    <t>+ 01 Aptomat 10A</t>
  </si>
  <si>
    <t>+ 03 đèn báo nguồn:</t>
  </si>
  <si>
    <t>+ 01 Contactor 9A:</t>
  </si>
  <si>
    <t xml:space="preserve">   . Dòng định mức: 9 A</t>
  </si>
  <si>
    <t xml:space="preserve">   . Công suất tải: 2.5 KW</t>
  </si>
  <si>
    <t>+ Bộ hiển thị nhiệt độ:</t>
  </si>
  <si>
    <t xml:space="preserve">     .Nguồn cấp: 100 - 240 VAC</t>
  </si>
  <si>
    <t xml:space="preserve">     .Dải đo: 0.1 - 999.9 độ C/F</t>
  </si>
  <si>
    <t xml:space="preserve">     .Đầu vào: Pt100, K (CA), J (IC), L (IC)</t>
  </si>
  <si>
    <t xml:space="preserve">     .Đầu ra: relay 250 VAC 3A</t>
  </si>
  <si>
    <t>- Giàn ngưng tụ:</t>
  </si>
  <si>
    <t>* Cụm bể làm kem:</t>
  </si>
  <si>
    <t xml:space="preserve">  + Nước lạnh trong bể được khuấy đều đảm bảo việc trao đổi nhiệt tốt</t>
  </si>
  <si>
    <t>c. DANH MỤC THIẾT BỊ:</t>
  </si>
  <si>
    <t>b. THÔNG SỐ CHI TIẾT:</t>
  </si>
  <si>
    <t>TPAD.L6101</t>
  </si>
  <si>
    <t>Model: TPAD.L6101</t>
  </si>
  <si>
    <t>Mô hình máy lạnh công nghiệp</t>
  </si>
  <si>
    <t>TPAD.L0400</t>
  </si>
  <si>
    <t>- Model: TPAD.L0400</t>
  </si>
  <si>
    <t xml:space="preserve">   + Mô hình cho phép sinh viên nắm được nguyên lí làm lạnh của hệ thống máy lạnh công nghiệp.</t>
  </si>
  <si>
    <t xml:space="preserve">   + Mô hình cũng cho sinh viên thấy được các phần tử cơ bản của một hệ thống máy lạnh công nghiệp.</t>
  </si>
  <si>
    <t>- Kích thước: 3500x1035x2200 mm (DxRxC)</t>
  </si>
  <si>
    <t>- Mô hình được chia thành 2 cụm chính: Cụm bàn thiết bị, cụm bể làm kem.</t>
  </si>
  <si>
    <t>- Mô hình được chia thành 2 cụm chính: Cụm tháp giải nhiệt bằng nước, cụm bàn thiết bị.</t>
  </si>
  <si>
    <t>+ 01 Tủ điện</t>
  </si>
  <si>
    <t>+ 02 Giàn bay hơi</t>
  </si>
  <si>
    <t>+ 05 Mắt gas</t>
  </si>
  <si>
    <t>+ 02 Phin lọc</t>
  </si>
  <si>
    <t>+ 02 Van điện từ</t>
  </si>
  <si>
    <t>+ 02 Van tiết lưu</t>
  </si>
  <si>
    <t>+ 08 Van tay khóa ống 12</t>
  </si>
  <si>
    <t>+ 02 Van 1 chiều ống 12</t>
  </si>
  <si>
    <t>+ 01 Van 1 chiều ống 10</t>
  </si>
  <si>
    <t>+ 02 Cảm biến nhiệt độ</t>
  </si>
  <si>
    <t xml:space="preserve">    + Thực hành lập trình hệ thống máy lạnh công nghiệp bằng PLC</t>
  </si>
  <si>
    <t>- Máy nén:</t>
  </si>
  <si>
    <t xml:space="preserve">   . Dòng định mức: 18 A</t>
  </si>
  <si>
    <t>+ 09 rơ le trung gian:</t>
  </si>
  <si>
    <t xml:space="preserve">   . Điện áp cuộn hút: 24VDC</t>
  </si>
  <si>
    <t xml:space="preserve">   . Số tiếp điểm: 02 cặp</t>
  </si>
  <si>
    <t>-Tủ điều khiển</t>
  </si>
  <si>
    <t>+ Chất liệu CT3 sơn tĩnh điện</t>
  </si>
  <si>
    <t>+ 01 Contactor 18A:</t>
  </si>
  <si>
    <t xml:space="preserve">   . Dòng định mức: 32 A</t>
  </si>
  <si>
    <t>- Giàn bay hơi:</t>
  </si>
  <si>
    <t>+ Giàn bay hơi với các lá nhôm nâng cao hiệu suất trao đổi nhiêt với môi trường</t>
  </si>
  <si>
    <t>+ Vật liệu bình: CT3.</t>
  </si>
  <si>
    <t>+ Dung tích 0.7l</t>
  </si>
  <si>
    <t>+ Dung tích 1.4l</t>
  </si>
  <si>
    <t>+ 02 bộ hiển thị nhiệt độ</t>
  </si>
  <si>
    <t>- 01 phần mềm</t>
  </si>
  <si>
    <t>+ 01 Động cơ khuấy nước</t>
  </si>
  <si>
    <t>+ Gồm 1 bình đường kính D140, chiều cao 310mm</t>
  </si>
  <si>
    <t>Mô hình hệ thống lạnh 2 cấp</t>
  </si>
  <si>
    <t xml:space="preserve">   + Mô hình cho phép sinh viên nắm được nguyên lí làm lạnh của hệ thống lạnh 2 cấp.</t>
  </si>
  <si>
    <t>- Giàn ngưng tụ:</t>
  </si>
  <si>
    <t>+ 01 Giàn ngưng tụ</t>
  </si>
  <si>
    <t>+ 02 Máy nén khí</t>
  </si>
  <si>
    <t>+ 01 Cụm bình trung gian</t>
  </si>
  <si>
    <t>+ 02 Đồng hồ đo áp suất thấp</t>
  </si>
  <si>
    <t>+ 02 Đồng hồ đo áp suất cao</t>
  </si>
  <si>
    <t>+ 01 Van 1 chiều</t>
  </si>
  <si>
    <t>+ 02 Rơ le áp suất kép</t>
  </si>
  <si>
    <t>+ Giàn bay hơi với các lá nhôm nâng cao hiệu suất trao đổi nhiệt với môi trường</t>
  </si>
  <si>
    <t>+  Aptomat 32A</t>
  </si>
  <si>
    <t>+  Đồng hồ đo dòng điện xoay chiều 50A</t>
  </si>
  <si>
    <t>+ Đồng hồ đo điện áp xoay chiều 500V</t>
  </si>
  <si>
    <t>+ Biến dòng 50/5</t>
  </si>
  <si>
    <t>+ nút dừng khẩn</t>
  </si>
  <si>
    <t>+ Contactor 32A:</t>
  </si>
  <si>
    <t>- Mô hình được chia thành các cụm chức năng dàn trải trên mặt bàn nghiêng.</t>
  </si>
  <si>
    <t>Bo mạch chủ: Gigabyte</t>
  </si>
  <si>
    <t>Bộ xử lý trung tâm: Chip lõi kép tốc độ 3.5GhZ trở lên</t>
  </si>
  <si>
    <t>Bộ xử lý đồ hoạ: Intel® HD Graphic</t>
  </si>
  <si>
    <t>- Mỏ hàn + bép hàn: 01 bộ</t>
  </si>
  <si>
    <t>- Mỏ cắt + bép cắt: 01 bộ</t>
  </si>
  <si>
    <t>GD01</t>
  </si>
  <si>
    <t xml:space="preserve">  + 04 Bơm tuần hoàn</t>
  </si>
  <si>
    <t xml:space="preserve">  + 01 Dàn bay hơi dạng tấm</t>
  </si>
  <si>
    <t>- 01 Dàn bay hơi trao đổi nhiệt đối lưu cưỡng bức bằng quạt, công suất 1.5 hp</t>
  </si>
  <si>
    <t>- Đồng hồ Oxy (Nito): 02</t>
  </si>
  <si>
    <t>Danh mục thiết bị nghề điện lạnh</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</si>
</sst>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_);\(&quot;$&quot;#,##0\)"/>
    <numFmt numFmtId="41" formatCode="_(* #,##0_);_(* \(#,##0\);_(* &quot;-&quot;_);_(@_)"/>
    <numFmt numFmtId="44" formatCode="_(&quot;$&quot;* #,##0.00_);_(&quot;$&quot;* \(#,##0.00\);_(&quot;$&quot;* &quot;-&quot;??_);_(@_)"/>
    <numFmt numFmtId="43" formatCode="_(* #,##0.00_);_(* \(#,##0.00\);_(* &quot;-&quot;??_);_(@_)"/>
    <numFmt numFmtId="164" formatCode="_(* #,##0_);_(* \(#,##0\);_(* &quot;-&quot;??_);_(@_)"/>
  </numFmts>
  <fonts count="87">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Times New Roman"/>
      <family val="1"/>
    </font>
    <font>
      <u/>
      <sz val="10"/>
      <color indexed="12"/>
      <name val="Arial"/>
      <family val="2"/>
    </font>
    <font>
      <b/>
      <sz val="12"/>
      <name val="Times New Roman"/>
      <family val="1"/>
    </font>
    <font>
      <b/>
      <sz val="11"/>
      <name val="Times New Roman"/>
      <family val="1"/>
    </font>
    <font>
      <b/>
      <sz val="12"/>
      <color theme="1"/>
      <name val="Times New Roman"/>
      <family val="1"/>
    </font>
    <font>
      <sz val="12"/>
      <color theme="1"/>
      <name val="Times New Roman"/>
      <family val="1"/>
    </font>
    <font>
      <sz val="11"/>
      <color indexed="8"/>
      <name val="Calibri"/>
      <family val="2"/>
    </font>
    <font>
      <sz val="11"/>
      <name val="Times New Roman"/>
      <family val="1"/>
    </font>
    <font>
      <sz val="10"/>
      <name val="MS Sans Serif"/>
      <family val="2"/>
    </font>
    <font>
      <sz val="10"/>
      <name val="Helv"/>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Arial"/>
      <family val="2"/>
      <charset val="163"/>
    </font>
    <font>
      <sz val="10"/>
      <name val=".VnArial"/>
      <family val="2"/>
    </font>
    <font>
      <sz val="11"/>
      <name val="VNI-Times"/>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color indexed="8"/>
      <name val="Arial"/>
      <family val="2"/>
    </font>
    <font>
      <sz val="11"/>
      <color theme="1"/>
      <name val="Times New Roman"/>
      <family val="2"/>
      <charset val="163"/>
    </font>
    <font>
      <sz val="11"/>
      <color theme="1"/>
      <name val="Calibri"/>
      <family val="2"/>
    </font>
    <font>
      <b/>
      <sz val="11"/>
      <color indexed="63"/>
      <name val="Calibri"/>
      <family val="2"/>
    </font>
    <font>
      <sz val="10"/>
      <name val="Helv"/>
      <charset val="204"/>
    </font>
    <font>
      <b/>
      <sz val="18"/>
      <color indexed="56"/>
      <name val="Cambria"/>
      <family val="2"/>
    </font>
    <font>
      <b/>
      <sz val="11"/>
      <color indexed="8"/>
      <name val="Calibri"/>
      <family val="2"/>
    </font>
    <font>
      <b/>
      <sz val="10"/>
      <name val=".VnTime"/>
      <family val="2"/>
    </font>
    <font>
      <sz val="11"/>
      <color indexed="10"/>
      <name val="Calibri"/>
      <family val="2"/>
    </font>
    <font>
      <b/>
      <sz val="11"/>
      <name val="Times New Roman"/>
      <family val="1"/>
      <charset val="163"/>
    </font>
    <font>
      <sz val="12"/>
      <name val="Arial"/>
      <family val="2"/>
    </font>
    <font>
      <sz val="13"/>
      <name val="Times New Roman"/>
      <family val="1"/>
    </font>
    <font>
      <sz val="11"/>
      <name val="Times New Roman"/>
      <family val="1"/>
      <charset val="163"/>
    </font>
    <font>
      <sz val="11"/>
      <color rgb="FFFF0000"/>
      <name val="Times New Roman"/>
      <family val="1"/>
      <charset val="163"/>
    </font>
    <font>
      <sz val="11"/>
      <color theme="1"/>
      <name val="Times New Roman"/>
      <family val="1"/>
      <charset val="163"/>
    </font>
    <font>
      <sz val="11"/>
      <color rgb="FF000000"/>
      <name val="Times New Roman"/>
      <family val="1"/>
    </font>
    <font>
      <b/>
      <sz val="11"/>
      <color theme="1"/>
      <name val="Times New Roman"/>
      <family val="1"/>
      <charset val="163"/>
    </font>
    <font>
      <b/>
      <sz val="11"/>
      <color rgb="FF000000"/>
      <name val="Times New Roman"/>
      <family val="1"/>
    </font>
    <font>
      <b/>
      <sz val="12"/>
      <name val="Arial"/>
      <family val="2"/>
    </font>
    <font>
      <sz val="11"/>
      <name val="Calibri"/>
      <family val="2"/>
      <scheme val="minor"/>
    </font>
    <font>
      <b/>
      <sz val="12"/>
      <color rgb="FF000000"/>
      <name val="Times New Roman"/>
      <family val="1"/>
    </font>
    <font>
      <sz val="12"/>
      <color rgb="FF000000"/>
      <name val="Times New Roman"/>
      <family val="1"/>
    </font>
    <font>
      <b/>
      <sz val="11"/>
      <color theme="1"/>
      <name val="Times New Roman"/>
      <family val="1"/>
    </font>
    <font>
      <sz val="11"/>
      <color theme="1"/>
      <name val="Times New Roman"/>
      <family val="1"/>
    </font>
    <font>
      <b/>
      <i/>
      <sz val="12"/>
      <name val="Times New Roman"/>
      <family val="1"/>
    </font>
    <font>
      <vertAlign val="superscript"/>
      <sz val="12"/>
      <name val="Times New Roman"/>
      <family val="1"/>
    </font>
    <font>
      <b/>
      <i/>
      <sz val="12"/>
      <color theme="1"/>
      <name val="Times New Roman"/>
      <family val="1"/>
    </font>
    <font>
      <sz val="12"/>
      <color indexed="8"/>
      <name val="Times New Roman"/>
      <family val="1"/>
    </font>
    <font>
      <i/>
      <u/>
      <sz val="12"/>
      <color indexed="8"/>
      <name val="Times New Roman"/>
      <family val="1"/>
    </font>
    <font>
      <b/>
      <sz val="13"/>
      <name val="Times New Roman"/>
      <family val="1"/>
    </font>
    <font>
      <sz val="12"/>
      <name val="Times New Roman"/>
      <family val="1"/>
      <charset val="163"/>
    </font>
    <font>
      <sz val="12"/>
      <name val="MS Sans Serif"/>
      <family val="2"/>
    </font>
    <font>
      <i/>
      <sz val="12"/>
      <name val="Arial"/>
      <family val="2"/>
    </font>
    <font>
      <b/>
      <sz val="12"/>
      <name val="Times New Roman"/>
      <family val="1"/>
      <charset val="163"/>
    </font>
    <font>
      <sz val="12"/>
      <color rgb="FFFF0000"/>
      <name val="Times New Roman"/>
      <family val="1"/>
      <charset val="163"/>
    </font>
    <font>
      <sz val="12"/>
      <color theme="1"/>
      <name val="Times New Roman"/>
      <family val="1"/>
      <charset val="163"/>
    </font>
    <font>
      <i/>
      <sz val="12"/>
      <name val="Times New Roman"/>
      <family val="1"/>
      <charset val="163"/>
    </font>
    <font>
      <b/>
      <i/>
      <sz val="12"/>
      <name val="Times New Roman"/>
      <family val="1"/>
      <charset val="163"/>
    </font>
    <font>
      <b/>
      <sz val="12"/>
      <color theme="1"/>
      <name val="Times New Roman"/>
      <family val="1"/>
      <charset val="163"/>
    </font>
    <font>
      <sz val="12"/>
      <name val="Calibri"/>
      <family val="2"/>
      <scheme val="minor"/>
    </font>
    <font>
      <b/>
      <sz val="13"/>
      <color theme="1"/>
      <name val="Times New Roman"/>
      <family val="1"/>
    </font>
    <font>
      <sz val="13"/>
      <color theme="1"/>
      <name val="Times New Roman"/>
      <family val="1"/>
    </font>
    <font>
      <i/>
      <sz val="12"/>
      <name val="Times New Roman"/>
      <family val="1"/>
    </font>
    <font>
      <sz val="12"/>
      <name val="Calibri"/>
      <family val="2"/>
    </font>
    <font>
      <sz val="11"/>
      <color rgb="FFFF0000"/>
      <name val="Times New Roman"/>
      <family val="1"/>
    </font>
    <font>
      <sz val="12"/>
      <color rgb="FFFF0000"/>
      <name val="Times New Roman"/>
      <family val="1"/>
    </font>
    <font>
      <sz val="12"/>
      <color rgb="FFFF0000"/>
      <name val="Arial"/>
      <family val="2"/>
    </font>
    <font>
      <sz val="11"/>
      <color rgb="FFFF0000"/>
      <name val="Calibri"/>
      <family val="2"/>
      <scheme val="minor"/>
    </font>
    <font>
      <b/>
      <sz val="12"/>
      <color rgb="FFFF0000"/>
      <name val="Times New Roman"/>
      <family val="1"/>
      <charset val="163"/>
    </font>
    <font>
      <b/>
      <sz val="12"/>
      <color rgb="FFFF0000"/>
      <name val="Times New Roman"/>
      <family val="1"/>
    </font>
    <font>
      <i/>
      <sz val="12"/>
      <color rgb="FFFF0000"/>
      <name val="Times New Roman"/>
      <family val="1"/>
      <charset val="163"/>
    </font>
    <font>
      <i/>
      <sz val="12"/>
      <color rgb="FFFF0000"/>
      <name val="Arial"/>
      <family val="2"/>
    </font>
    <font>
      <b/>
      <i/>
      <sz val="12"/>
      <color rgb="FFFF0000"/>
      <name val="Times New Roman"/>
      <family val="1"/>
      <charset val="163"/>
    </font>
    <font>
      <b/>
      <sz val="12"/>
      <color rgb="FF000000"/>
      <name val="Times New Roman"/>
      <family val="1"/>
      <charset val="163"/>
    </font>
    <font>
      <b/>
      <sz val="16"/>
      <name val="Times New Roman"/>
      <family val="1"/>
    </font>
  </fonts>
  <fills count="33">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34998626667073579"/>
        <bgColor indexed="64"/>
      </patternFill>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rgb="FFFF0000"/>
        <bgColor indexed="64"/>
      </patternFill>
    </fill>
    <fill>
      <patternFill patternType="solid">
        <fgColor indexed="9"/>
        <bgColor indexed="64"/>
      </patternFill>
    </fill>
    <fill>
      <patternFill patternType="solid">
        <fgColor rgb="FFFFFFFF"/>
        <bgColor indexed="64"/>
      </patternFill>
    </fill>
    <fill>
      <patternFill patternType="solid">
        <fgColor indexed="9"/>
        <bgColor indexed="31"/>
      </patternFill>
    </fill>
  </fills>
  <borders count="22">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14">
    <xf numFmtId="0" fontId="0" fillId="0" borderId="0"/>
    <xf numFmtId="43" fontId="6" fillId="0" borderId="0" applyFont="0" applyFill="0" applyBorder="0" applyAlignment="0" applyProtection="0"/>
    <xf numFmtId="0" fontId="8" fillId="0" borderId="0" applyNumberFormat="0" applyFill="0" applyBorder="0" applyAlignment="0" applyProtection="0">
      <alignment vertical="top"/>
      <protection locked="0"/>
    </xf>
    <xf numFmtId="0" fontId="6" fillId="0" borderId="0"/>
    <xf numFmtId="0" fontId="5" fillId="0" borderId="0"/>
    <xf numFmtId="0" fontId="6" fillId="0" borderId="0"/>
    <xf numFmtId="0" fontId="6" fillId="0" borderId="0"/>
    <xf numFmtId="43" fontId="13" fillId="0" borderId="0" applyFont="0" applyFill="0" applyBorder="0" applyAlignment="0" applyProtection="0"/>
    <xf numFmtId="0" fontId="6" fillId="0" borderId="0"/>
    <xf numFmtId="0" fontId="6" fillId="0" borderId="0"/>
    <xf numFmtId="0" fontId="5" fillId="0" borderId="0"/>
    <xf numFmtId="43" fontId="5" fillId="0" borderId="0" applyFont="0" applyFill="0" applyBorder="0" applyAlignment="0" applyProtection="0"/>
    <xf numFmtId="0" fontId="5" fillId="0" borderId="0"/>
    <xf numFmtId="0" fontId="5" fillId="0" borderId="0"/>
    <xf numFmtId="43" fontId="6" fillId="0" borderId="0" applyFont="0" applyFill="0" applyBorder="0" applyAlignment="0" applyProtection="0"/>
    <xf numFmtId="0" fontId="5" fillId="0" borderId="0"/>
    <xf numFmtId="0" fontId="7" fillId="0" borderId="0"/>
    <xf numFmtId="0" fontId="16" fillId="0" borderId="0"/>
    <xf numFmtId="0" fontId="6" fillId="0" borderId="0"/>
    <xf numFmtId="0" fontId="7" fillId="0" borderId="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9"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7" fillId="16"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23" borderId="0" applyNumberFormat="0" applyBorder="0" applyAlignment="0" applyProtection="0"/>
    <xf numFmtId="0" fontId="18" fillId="7" borderId="0" applyNumberFormat="0" applyBorder="0" applyAlignment="0" applyProtection="0"/>
    <xf numFmtId="0" fontId="19" fillId="24" borderId="9" applyNumberFormat="0" applyAlignment="0" applyProtection="0"/>
    <xf numFmtId="0" fontId="20" fillId="25" borderId="10" applyNumberFormat="0" applyAlignment="0" applyProtection="0"/>
    <xf numFmtId="0" fontId="20" fillId="25" borderId="10" applyNumberFormat="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6"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3" fillId="0" borderId="0" applyFont="0" applyFill="0" applyBorder="0" applyAlignment="0" applyProtection="0"/>
    <xf numFmtId="43" fontId="2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13" fillId="0" borderId="0"/>
    <xf numFmtId="0" fontId="13" fillId="0" borderId="0"/>
    <xf numFmtId="0" fontId="24" fillId="0" borderId="0" applyNumberFormat="0" applyFill="0" applyBorder="0" applyAlignment="0" applyProtection="0"/>
    <xf numFmtId="0" fontId="25" fillId="8" borderId="0" applyNumberFormat="0" applyBorder="0" applyAlignment="0" applyProtection="0"/>
    <xf numFmtId="0" fontId="26" fillId="0" borderId="11" applyNumberFormat="0" applyFill="0" applyAlignment="0" applyProtection="0"/>
    <xf numFmtId="0" fontId="27" fillId="0" borderId="12" applyNumberFormat="0" applyFill="0" applyAlignment="0" applyProtection="0"/>
    <xf numFmtId="0" fontId="28" fillId="0" borderId="13" applyNumberFormat="0" applyFill="0" applyAlignment="0" applyProtection="0"/>
    <xf numFmtId="0" fontId="28" fillId="0" borderId="0" applyNumberFormat="0" applyFill="0" applyBorder="0" applyAlignment="0" applyProtection="0"/>
    <xf numFmtId="0" fontId="29" fillId="11" borderId="9" applyNumberFormat="0" applyAlignment="0" applyProtection="0"/>
    <xf numFmtId="0" fontId="6" fillId="0" borderId="0"/>
    <xf numFmtId="0" fontId="21" fillId="0" borderId="0"/>
    <xf numFmtId="0" fontId="21" fillId="0" borderId="0"/>
    <xf numFmtId="0" fontId="21" fillId="0" borderId="0"/>
    <xf numFmtId="0" fontId="21" fillId="0" borderId="0"/>
    <xf numFmtId="0" fontId="21" fillId="0" borderId="0"/>
    <xf numFmtId="0" fontId="23" fillId="0" borderId="0"/>
    <xf numFmtId="0" fontId="6"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30" fillId="0" borderId="14" applyNumberFormat="0" applyFill="0" applyAlignment="0" applyProtection="0"/>
    <xf numFmtId="0" fontId="31" fillId="26" borderId="0" applyNumberFormat="0" applyBorder="0" applyAlignment="0" applyProtection="0"/>
    <xf numFmtId="0" fontId="31" fillId="26" borderId="0" applyNumberFormat="0" applyBorder="0" applyAlignment="0" applyProtection="0"/>
    <xf numFmtId="0" fontId="21" fillId="0" borderId="0"/>
    <xf numFmtId="0" fontId="5" fillId="0" borderId="0"/>
    <xf numFmtId="0" fontId="5" fillId="0" borderId="0"/>
    <xf numFmtId="0" fontId="5" fillId="0" borderId="0"/>
    <xf numFmtId="0" fontId="21" fillId="0" borderId="0"/>
    <xf numFmtId="0" fontId="21" fillId="0" borderId="0"/>
    <xf numFmtId="0" fontId="21" fillId="0" borderId="0"/>
    <xf numFmtId="0" fontId="6" fillId="0" borderId="0"/>
    <xf numFmtId="0" fontId="32" fillId="0" borderId="0"/>
    <xf numFmtId="0" fontId="21" fillId="0" borderId="0"/>
    <xf numFmtId="0" fontId="21" fillId="0" borderId="0"/>
    <xf numFmtId="0" fontId="21" fillId="0" borderId="0"/>
    <xf numFmtId="0" fontId="21" fillId="0" borderId="0"/>
    <xf numFmtId="0" fontId="6" fillId="0" borderId="0"/>
    <xf numFmtId="0" fontId="33" fillId="0" borderId="0"/>
    <xf numFmtId="0" fontId="21" fillId="0" borderId="0"/>
    <xf numFmtId="0" fontId="22" fillId="0" borderId="0"/>
    <xf numFmtId="0" fontId="22" fillId="0" borderId="0"/>
    <xf numFmtId="0" fontId="6" fillId="0" borderId="0"/>
    <xf numFmtId="0" fontId="23" fillId="0" borderId="0"/>
    <xf numFmtId="0" fontId="6" fillId="0" borderId="0"/>
    <xf numFmtId="0" fontId="2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5" fillId="0" borderId="0"/>
    <xf numFmtId="0" fontId="34" fillId="0" borderId="0"/>
    <xf numFmtId="0" fontId="32" fillId="0" borderId="0"/>
    <xf numFmtId="0" fontId="21" fillId="0" borderId="0"/>
    <xf numFmtId="0" fontId="5" fillId="0" borderId="0"/>
    <xf numFmtId="0" fontId="13" fillId="0" borderId="0"/>
    <xf numFmtId="0" fontId="21" fillId="0" borderId="0"/>
    <xf numFmtId="0" fontId="13" fillId="0" borderId="0"/>
    <xf numFmtId="0" fontId="21" fillId="0" borderId="0"/>
    <xf numFmtId="0" fontId="21" fillId="0" borderId="0"/>
    <xf numFmtId="0" fontId="21" fillId="0" borderId="0"/>
    <xf numFmtId="0" fontId="21" fillId="0" borderId="0"/>
    <xf numFmtId="0" fontId="21" fillId="0" borderId="0"/>
    <xf numFmtId="0" fontId="21" fillId="0" borderId="0"/>
    <xf numFmtId="0" fontId="13" fillId="27" borderId="15" applyNumberFormat="0" applyFont="0" applyAlignment="0" applyProtection="0"/>
    <xf numFmtId="0" fontId="35" fillId="24" borderId="16" applyNumberFormat="0" applyAlignment="0" applyProtection="0"/>
    <xf numFmtId="9" fontId="22" fillId="0" borderId="0" applyFont="0" applyFill="0" applyBorder="0" applyAlignment="0" applyProtection="0"/>
    <xf numFmtId="9" fontId="22" fillId="0" borderId="0" applyFont="0" applyFill="0" applyBorder="0" applyAlignment="0" applyProtection="0"/>
    <xf numFmtId="9" fontId="6" fillId="0" borderId="0" applyFont="0" applyFill="0" applyBorder="0" applyAlignment="0" applyProtection="0"/>
    <xf numFmtId="0" fontId="36" fillId="0" borderId="0"/>
    <xf numFmtId="0" fontId="15" fillId="0" borderId="0"/>
    <xf numFmtId="0" fontId="16" fillId="0" borderId="0"/>
    <xf numFmtId="0" fontId="37" fillId="0" borderId="0" applyNumberFormat="0" applyFill="0" applyBorder="0" applyAlignment="0" applyProtection="0"/>
    <xf numFmtId="0" fontId="38" fillId="0" borderId="17" applyNumberFormat="0" applyFill="0" applyAlignment="0" applyProtection="0"/>
    <xf numFmtId="5" fontId="39" fillId="0" borderId="1">
      <alignment horizontal="left" vertical="top"/>
    </xf>
    <xf numFmtId="0" fontId="40" fillId="0" borderId="0" applyNumberFormat="0" applyFill="0" applyBorder="0" applyAlignment="0" applyProtection="0"/>
    <xf numFmtId="0" fontId="4" fillId="0" borderId="0"/>
    <xf numFmtId="0" fontId="4" fillId="0" borderId="0"/>
    <xf numFmtId="0" fontId="3" fillId="0" borderId="0"/>
    <xf numFmtId="43" fontId="3" fillId="0" borderId="0" applyFont="0" applyFill="0" applyBorder="0" applyAlignment="0" applyProtection="0"/>
    <xf numFmtId="0" fontId="3" fillId="0" borderId="0"/>
    <xf numFmtId="0" fontId="2" fillId="0" borderId="0"/>
    <xf numFmtId="0" fontId="2" fillId="0" borderId="0"/>
    <xf numFmtId="0" fontId="2" fillId="0" borderId="0"/>
    <xf numFmtId="0" fontId="2"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cellStyleXfs>
  <cellXfs count="427">
    <xf numFmtId="0" fontId="0" fillId="0" borderId="0" xfId="0"/>
    <xf numFmtId="0" fontId="7" fillId="0" borderId="0" xfId="0" applyFont="1" applyFill="1" applyAlignment="1">
      <alignment vertical="center"/>
    </xf>
    <xf numFmtId="0" fontId="7" fillId="2" borderId="0" xfId="0" applyFont="1" applyFill="1" applyAlignment="1">
      <alignment vertical="center"/>
    </xf>
    <xf numFmtId="41" fontId="9" fillId="2" borderId="0" xfId="0" applyNumberFormat="1" applyFont="1" applyFill="1" applyAlignment="1">
      <alignment vertical="center"/>
    </xf>
    <xf numFmtId="41" fontId="7" fillId="2" borderId="0" xfId="0" applyNumberFormat="1" applyFont="1" applyFill="1" applyAlignment="1">
      <alignment vertical="center"/>
    </xf>
    <xf numFmtId="0" fontId="9" fillId="5" borderId="7" xfId="8" quotePrefix="1" applyFont="1" applyFill="1" applyBorder="1" applyAlignment="1">
      <alignment horizontal="center" vertical="center" wrapText="1"/>
    </xf>
    <xf numFmtId="0" fontId="7" fillId="2" borderId="0" xfId="0" applyFont="1" applyFill="1" applyAlignment="1">
      <alignment horizontal="center" vertical="center"/>
    </xf>
    <xf numFmtId="0" fontId="7" fillId="2" borderId="0" xfId="0" applyNumberFormat="1" applyFont="1" applyFill="1" applyAlignment="1">
      <alignment horizontal="center" vertical="center"/>
    </xf>
    <xf numFmtId="0" fontId="41" fillId="0" borderId="5" xfId="169" applyFont="1" applyBorder="1" applyAlignment="1">
      <alignment horizontal="center" vertical="center" wrapText="1"/>
    </xf>
    <xf numFmtId="0" fontId="9" fillId="0" borderId="1" xfId="3" applyFont="1" applyFill="1" applyBorder="1" applyAlignment="1">
      <alignment horizontal="center" vertical="center" wrapText="1"/>
    </xf>
    <xf numFmtId="0" fontId="7" fillId="2" borderId="0" xfId="5" applyFont="1" applyFill="1"/>
    <xf numFmtId="0" fontId="10" fillId="28" borderId="5" xfId="169" applyNumberFormat="1" applyFont="1" applyFill="1" applyBorder="1" applyAlignment="1">
      <alignment horizontal="center" vertical="center" wrapText="1"/>
    </xf>
    <xf numFmtId="0" fontId="41" fillId="28" borderId="5" xfId="169" applyFont="1" applyFill="1" applyBorder="1" applyAlignment="1">
      <alignment vertical="center" wrapText="1"/>
    </xf>
    <xf numFmtId="0" fontId="9" fillId="29" borderId="6" xfId="5" applyFont="1" applyFill="1" applyBorder="1" applyAlignment="1">
      <alignment horizontal="center" wrapText="1"/>
    </xf>
    <xf numFmtId="0" fontId="9" fillId="29" borderId="6" xfId="5" quotePrefix="1" applyFont="1" applyFill="1" applyBorder="1" applyAlignment="1">
      <alignment horizontal="left" wrapText="1"/>
    </xf>
    <xf numFmtId="0" fontId="9" fillId="29" borderId="6" xfId="5" quotePrefix="1" applyFont="1" applyFill="1" applyBorder="1" applyAlignment="1">
      <alignment horizontal="center" wrapText="1"/>
    </xf>
    <xf numFmtId="0" fontId="7" fillId="2" borderId="0" xfId="5" applyFont="1" applyFill="1" applyBorder="1" applyAlignment="1">
      <alignment wrapText="1"/>
    </xf>
    <xf numFmtId="0" fontId="42" fillId="2" borderId="0" xfId="5" applyFont="1" applyFill="1"/>
    <xf numFmtId="0" fontId="9" fillId="29" borderId="7" xfId="8" applyFont="1" applyFill="1" applyBorder="1" applyAlignment="1">
      <alignment horizontal="center" vertical="center" wrapText="1"/>
    </xf>
    <xf numFmtId="0" fontId="9" fillId="29" borderId="7" xfId="8" quotePrefix="1" applyFont="1" applyFill="1" applyBorder="1" applyAlignment="1">
      <alignment horizontal="left" vertical="center" wrapText="1"/>
    </xf>
    <xf numFmtId="0" fontId="9" fillId="29" borderId="7" xfId="8" quotePrefix="1" applyFont="1" applyFill="1" applyBorder="1" applyAlignment="1">
      <alignment horizontal="center" vertical="center" wrapText="1"/>
    </xf>
    <xf numFmtId="0" fontId="14" fillId="0" borderId="7" xfId="5" quotePrefix="1" applyFont="1" applyFill="1" applyBorder="1" applyAlignment="1">
      <alignment horizontal="left" wrapText="1"/>
    </xf>
    <xf numFmtId="0" fontId="12" fillId="0" borderId="7" xfId="0" applyFont="1" applyBorder="1" applyAlignment="1">
      <alignment horizontal="center" vertical="center"/>
    </xf>
    <xf numFmtId="0" fontId="7" fillId="2" borderId="0" xfId="5" applyFont="1" applyFill="1" applyAlignment="1"/>
    <xf numFmtId="0" fontId="7" fillId="2" borderId="0" xfId="5" applyFont="1" applyFill="1" applyAlignment="1">
      <alignment horizontal="center"/>
    </xf>
    <xf numFmtId="0" fontId="41" fillId="0" borderId="5" xfId="0" applyFont="1" applyFill="1" applyBorder="1" applyAlignment="1">
      <alignment horizontal="center" vertical="center" wrapText="1"/>
    </xf>
    <xf numFmtId="0" fontId="10" fillId="0" borderId="5" xfId="0" applyFont="1" applyFill="1" applyBorder="1" applyAlignment="1">
      <alignment horizontal="left" vertical="center" wrapText="1"/>
    </xf>
    <xf numFmtId="0" fontId="41" fillId="0" borderId="19" xfId="0" applyFont="1" applyBorder="1" applyAlignment="1">
      <alignment horizontal="center" vertical="center"/>
    </xf>
    <xf numFmtId="0" fontId="14" fillId="0" borderId="19" xfId="0" applyFont="1" applyBorder="1" applyAlignment="1">
      <alignment horizontal="left" vertical="center" wrapText="1"/>
    </xf>
    <xf numFmtId="0" fontId="45" fillId="0" borderId="19" xfId="0" applyFont="1" applyBorder="1" applyAlignment="1">
      <alignment horizontal="center" vertical="center"/>
    </xf>
    <xf numFmtId="0" fontId="41" fillId="0" borderId="7" xfId="0" applyFont="1" applyBorder="1" applyAlignment="1">
      <alignment horizontal="center" vertical="center"/>
    </xf>
    <xf numFmtId="0" fontId="14" fillId="0" borderId="7" xfId="0" quotePrefix="1" applyFont="1" applyBorder="1" applyAlignment="1">
      <alignment horizontal="left" vertical="center" wrapText="1"/>
    </xf>
    <xf numFmtId="0" fontId="44" fillId="0" borderId="7" xfId="0" quotePrefix="1" applyFont="1" applyBorder="1" applyAlignment="1">
      <alignment horizontal="center" vertical="center" wrapText="1"/>
    </xf>
    <xf numFmtId="0" fontId="10" fillId="0" borderId="7" xfId="0" applyFont="1" applyBorder="1" applyAlignment="1">
      <alignment horizontal="left" vertical="center" wrapText="1"/>
    </xf>
    <xf numFmtId="0" fontId="41" fillId="0" borderId="7" xfId="0" applyFont="1" applyBorder="1" applyAlignment="1">
      <alignment horizontal="center" vertical="center" wrapText="1"/>
    </xf>
    <xf numFmtId="0" fontId="41" fillId="0" borderId="7" xfId="0" quotePrefix="1" applyFont="1" applyBorder="1" applyAlignment="1">
      <alignment horizontal="center" vertical="center"/>
    </xf>
    <xf numFmtId="0" fontId="14" fillId="0" borderId="7" xfId="0" quotePrefix="1" applyFont="1" applyBorder="1" applyAlignment="1">
      <alignment vertical="center" wrapText="1"/>
    </xf>
    <xf numFmtId="0" fontId="46" fillId="0" borderId="7" xfId="0" quotePrefix="1" applyFont="1" applyBorder="1" applyAlignment="1">
      <alignment horizontal="center" vertical="center" wrapText="1"/>
    </xf>
    <xf numFmtId="0" fontId="44" fillId="0" borderId="7" xfId="0" applyFont="1" applyBorder="1" applyAlignment="1">
      <alignment horizontal="center" vertical="center"/>
    </xf>
    <xf numFmtId="0" fontId="10" fillId="0" borderId="7" xfId="0" quotePrefix="1" applyFont="1" applyBorder="1" applyAlignment="1">
      <alignment horizontal="left" vertical="center" wrapText="1"/>
    </xf>
    <xf numFmtId="0" fontId="44" fillId="0" borderId="7" xfId="0" quotePrefix="1" applyFont="1" applyBorder="1" applyAlignment="1">
      <alignment horizontal="center" vertical="center"/>
    </xf>
    <xf numFmtId="0" fontId="41" fillId="0" borderId="18" xfId="0" applyFont="1" applyBorder="1" applyAlignment="1">
      <alignment horizontal="center" vertical="center"/>
    </xf>
    <xf numFmtId="0" fontId="14" fillId="0" borderId="18" xfId="0" quotePrefix="1" applyFont="1" applyBorder="1" applyAlignment="1">
      <alignment horizontal="left" vertical="center" wrapText="1"/>
    </xf>
    <xf numFmtId="0" fontId="44" fillId="0" borderId="18" xfId="0" quotePrefix="1" applyFont="1" applyBorder="1" applyAlignment="1">
      <alignment horizontal="center" vertical="center"/>
    </xf>
    <xf numFmtId="0" fontId="14" fillId="0" borderId="7" xfId="0" applyFont="1" applyBorder="1" applyAlignment="1">
      <alignment horizontal="left" vertical="center" wrapText="1"/>
    </xf>
    <xf numFmtId="0" fontId="46" fillId="0" borderId="7" xfId="0" applyFont="1" applyBorder="1" applyAlignment="1">
      <alignment horizontal="center" vertical="center"/>
    </xf>
    <xf numFmtId="0" fontId="46" fillId="0" borderId="18" xfId="0" applyFont="1" applyBorder="1" applyAlignment="1">
      <alignment horizontal="center" vertical="center"/>
    </xf>
    <xf numFmtId="0" fontId="44" fillId="0" borderId="18" xfId="0" quotePrefix="1" applyFont="1" applyBorder="1" applyAlignment="1">
      <alignment horizontal="center" vertical="center" wrapText="1"/>
    </xf>
    <xf numFmtId="0" fontId="46" fillId="0" borderId="19" xfId="0" applyFont="1" applyBorder="1" applyAlignment="1">
      <alignment horizontal="center" vertical="center"/>
    </xf>
    <xf numFmtId="0" fontId="44" fillId="0" borderId="19" xfId="0" applyFont="1" applyBorder="1" applyAlignment="1">
      <alignment horizontal="center" vertical="center"/>
    </xf>
    <xf numFmtId="0" fontId="46" fillId="0" borderId="7" xfId="0" quotePrefix="1" applyFont="1" applyBorder="1" applyAlignment="1">
      <alignment horizontal="center" vertical="center"/>
    </xf>
    <xf numFmtId="0" fontId="10" fillId="0" borderId="5" xfId="0" applyFont="1" applyFill="1" applyBorder="1" applyAlignment="1">
      <alignment horizontal="center" vertical="center" wrapText="1"/>
    </xf>
    <xf numFmtId="0" fontId="47" fillId="0" borderId="7" xfId="0" quotePrefix="1" applyFont="1" applyFill="1" applyBorder="1" applyAlignment="1">
      <alignment vertical="center" wrapText="1"/>
    </xf>
    <xf numFmtId="0" fontId="48" fillId="0" borderId="18" xfId="0" applyFont="1" applyBorder="1" applyAlignment="1">
      <alignment horizontal="center" vertical="center"/>
    </xf>
    <xf numFmtId="0" fontId="49" fillId="0" borderId="18" xfId="0" quotePrefix="1" applyFont="1" applyFill="1" applyBorder="1" applyAlignment="1">
      <alignment vertical="center" wrapText="1"/>
    </xf>
    <xf numFmtId="0" fontId="41" fillId="0" borderId="18" xfId="0" quotePrefix="1" applyFont="1" applyBorder="1" applyAlignment="1">
      <alignment horizontal="center" vertical="center" wrapText="1"/>
    </xf>
    <xf numFmtId="0" fontId="50" fillId="2" borderId="0" xfId="5" applyFont="1" applyFill="1"/>
    <xf numFmtId="0" fontId="9" fillId="0" borderId="5" xfId="4" applyNumberFormat="1" applyFont="1" applyFill="1" applyBorder="1" applyAlignment="1">
      <alignment horizontal="center" wrapText="1"/>
    </xf>
    <xf numFmtId="0" fontId="9" fillId="0" borderId="5" xfId="4" applyFont="1" applyFill="1" applyBorder="1" applyAlignment="1">
      <alignment wrapText="1"/>
    </xf>
    <xf numFmtId="0" fontId="10" fillId="0" borderId="5" xfId="0" applyFont="1" applyFill="1" applyBorder="1" applyAlignment="1">
      <alignment horizontal="center" wrapText="1"/>
    </xf>
    <xf numFmtId="0" fontId="48" fillId="0" borderId="0" xfId="5" applyFont="1" applyAlignment="1">
      <alignment vertical="center"/>
    </xf>
    <xf numFmtId="0" fontId="7" fillId="0" borderId="19" xfId="12" applyFont="1" applyFill="1" applyBorder="1" applyAlignment="1">
      <alignment horizontal="center"/>
    </xf>
    <xf numFmtId="0" fontId="7" fillId="0" borderId="19" xfId="12" quotePrefix="1" applyFont="1" applyFill="1" applyBorder="1"/>
    <xf numFmtId="0" fontId="51" fillId="0" borderId="19" xfId="4" applyFont="1" applyFill="1" applyBorder="1"/>
    <xf numFmtId="0" fontId="46" fillId="0" borderId="0" xfId="5" applyFont="1" applyAlignment="1">
      <alignment vertical="center"/>
    </xf>
    <xf numFmtId="0" fontId="12" fillId="0" borderId="19" xfId="4" applyFont="1" applyBorder="1"/>
    <xf numFmtId="0" fontId="12" fillId="0" borderId="19" xfId="4" applyFont="1" applyBorder="1" applyAlignment="1">
      <alignment wrapText="1"/>
    </xf>
    <xf numFmtId="0" fontId="12" fillId="0" borderId="7" xfId="4" applyFont="1" applyBorder="1"/>
    <xf numFmtId="0" fontId="12" fillId="0" borderId="7" xfId="4" applyFont="1" applyBorder="1" applyAlignment="1">
      <alignment wrapText="1"/>
    </xf>
    <xf numFmtId="0" fontId="51" fillId="0" borderId="7" xfId="4" applyFont="1" applyFill="1" applyBorder="1"/>
    <xf numFmtId="0" fontId="12" fillId="0" borderId="18" xfId="4" applyFont="1" applyBorder="1"/>
    <xf numFmtId="0" fontId="12" fillId="0" borderId="18" xfId="4" quotePrefix="1" applyFont="1" applyBorder="1" applyAlignment="1">
      <alignment wrapText="1"/>
    </xf>
    <xf numFmtId="0" fontId="51" fillId="0" borderId="18" xfId="4" applyFont="1" applyFill="1" applyBorder="1"/>
    <xf numFmtId="0" fontId="9" fillId="0" borderId="5" xfId="4" applyNumberFormat="1" applyFont="1" applyFill="1" applyBorder="1" applyAlignment="1">
      <alignment horizontal="center" vertical="center" wrapText="1"/>
    </xf>
    <xf numFmtId="0" fontId="9" fillId="0" borderId="5" xfId="4" applyNumberFormat="1" applyFont="1" applyFill="1" applyBorder="1" applyAlignment="1">
      <alignment horizontal="left" vertical="center" wrapText="1"/>
    </xf>
    <xf numFmtId="0" fontId="12" fillId="0" borderId="19" xfId="4" quotePrefix="1" applyFont="1" applyBorder="1" applyAlignment="1">
      <alignment wrapText="1"/>
    </xf>
    <xf numFmtId="0" fontId="12" fillId="0" borderId="7" xfId="4" quotePrefix="1" applyFont="1" applyBorder="1" applyAlignment="1">
      <alignment wrapText="1"/>
    </xf>
    <xf numFmtId="0" fontId="52" fillId="31" borderId="19" xfId="4" applyFont="1" applyFill="1" applyBorder="1" applyAlignment="1">
      <alignment vertical="center" wrapText="1"/>
    </xf>
    <xf numFmtId="0" fontId="7" fillId="31" borderId="19" xfId="4" quotePrefix="1" applyFont="1" applyFill="1" applyBorder="1" applyAlignment="1">
      <alignment vertical="center" wrapText="1"/>
    </xf>
    <xf numFmtId="0" fontId="53" fillId="31" borderId="7" xfId="4" applyFont="1" applyFill="1" applyBorder="1" applyAlignment="1">
      <alignment horizontal="center" vertical="center"/>
    </xf>
    <xf numFmtId="0" fontId="7" fillId="31" borderId="7" xfId="4" applyFont="1" applyFill="1" applyBorder="1" applyAlignment="1">
      <alignment vertical="center" wrapText="1"/>
    </xf>
    <xf numFmtId="0" fontId="53" fillId="31" borderId="18" xfId="4" applyFont="1" applyFill="1" applyBorder="1" applyAlignment="1">
      <alignment horizontal="center" vertical="center"/>
    </xf>
    <xf numFmtId="0" fontId="7" fillId="31" borderId="18" xfId="4" applyFont="1" applyFill="1" applyBorder="1" applyAlignment="1">
      <alignment vertical="center" wrapText="1"/>
    </xf>
    <xf numFmtId="0" fontId="7" fillId="0" borderId="19" xfId="4" quotePrefix="1" applyFont="1" applyFill="1" applyBorder="1" applyAlignment="1">
      <alignment vertical="center" wrapText="1"/>
    </xf>
    <xf numFmtId="0" fontId="7" fillId="0" borderId="7" xfId="4" applyFont="1" applyFill="1" applyBorder="1" applyAlignment="1">
      <alignment vertical="center" wrapText="1"/>
    </xf>
    <xf numFmtId="0" fontId="7" fillId="0" borderId="7" xfId="4" quotePrefix="1" applyFont="1" applyBorder="1" applyAlignment="1">
      <alignment horizontal="center" wrapText="1"/>
    </xf>
    <xf numFmtId="0" fontId="7" fillId="0" borderId="7" xfId="4" quotePrefix="1" applyFont="1" applyFill="1" applyBorder="1" applyAlignment="1">
      <alignment vertical="center" wrapText="1"/>
    </xf>
    <xf numFmtId="0" fontId="7" fillId="0" borderId="18" xfId="4" quotePrefix="1" applyFont="1" applyFill="1" applyBorder="1" applyAlignment="1">
      <alignment vertical="center" wrapText="1"/>
    </xf>
    <xf numFmtId="0" fontId="9" fillId="0" borderId="5" xfId="4" applyFont="1" applyFill="1" applyBorder="1" applyAlignment="1">
      <alignment horizontal="left" wrapText="1"/>
    </xf>
    <xf numFmtId="0" fontId="7" fillId="0" borderId="19" xfId="4" applyFont="1" applyBorder="1"/>
    <xf numFmtId="0" fontId="7" fillId="0" borderId="7" xfId="4" applyFont="1" applyBorder="1"/>
    <xf numFmtId="0" fontId="12" fillId="0" borderId="18" xfId="4" applyFont="1" applyBorder="1" applyAlignment="1">
      <alignment wrapText="1"/>
    </xf>
    <xf numFmtId="0" fontId="9" fillId="0" borderId="5" xfId="0" applyFont="1" applyFill="1" applyBorder="1" applyAlignment="1">
      <alignment horizontal="center" vertical="center" wrapText="1"/>
    </xf>
    <xf numFmtId="0" fontId="54" fillId="0" borderId="5" xfId="13" quotePrefix="1" applyFont="1" applyFill="1" applyBorder="1" applyAlignment="1">
      <alignment vertical="top" wrapText="1"/>
    </xf>
    <xf numFmtId="0" fontId="54" fillId="0" borderId="0" xfId="5" applyFont="1" applyAlignment="1">
      <alignment vertical="center"/>
    </xf>
    <xf numFmtId="0" fontId="10" fillId="30" borderId="19" xfId="5" applyNumberFormat="1" applyFont="1" applyFill="1" applyBorder="1" applyAlignment="1">
      <alignment horizontal="center" vertical="center" wrapText="1"/>
    </xf>
    <xf numFmtId="0" fontId="10" fillId="0" borderId="0" xfId="5" applyFont="1" applyFill="1" applyAlignment="1">
      <alignment vertical="center"/>
    </xf>
    <xf numFmtId="0" fontId="14" fillId="30" borderId="7" xfId="5" applyFont="1" applyFill="1" applyBorder="1" applyAlignment="1">
      <alignment horizontal="center" wrapText="1"/>
    </xf>
    <xf numFmtId="0" fontId="14" fillId="0" borderId="0" xfId="5" applyFont="1" applyFill="1"/>
    <xf numFmtId="0" fontId="11" fillId="0" borderId="5" xfId="0" applyFont="1" applyFill="1" applyBorder="1" applyAlignment="1">
      <alignment horizontal="center" vertical="center" wrapText="1"/>
    </xf>
    <xf numFmtId="0" fontId="11" fillId="0" borderId="5" xfId="0" applyFont="1" applyFill="1" applyBorder="1" applyAlignment="1">
      <alignment vertical="center" wrapText="1"/>
    </xf>
    <xf numFmtId="0" fontId="12" fillId="0" borderId="19" xfId="0" applyFont="1" applyBorder="1" applyAlignment="1">
      <alignment horizontal="center" vertical="center"/>
    </xf>
    <xf numFmtId="0" fontId="11" fillId="0" borderId="19" xfId="0" applyFont="1" applyBorder="1" applyAlignment="1">
      <alignment wrapText="1"/>
    </xf>
    <xf numFmtId="164" fontId="44" fillId="0" borderId="19" xfId="14" applyNumberFormat="1" applyFont="1" applyFill="1" applyBorder="1" applyAlignment="1">
      <alignment horizontal="center" vertical="center" wrapText="1"/>
    </xf>
    <xf numFmtId="0" fontId="12" fillId="0" borderId="7" xfId="0" applyFont="1" applyBorder="1" applyAlignment="1">
      <alignment wrapText="1"/>
    </xf>
    <xf numFmtId="164" fontId="44" fillId="0" borderId="7" xfId="14" applyNumberFormat="1" applyFont="1" applyFill="1" applyBorder="1" applyAlignment="1">
      <alignment horizontal="center" vertical="center" wrapText="1"/>
    </xf>
    <xf numFmtId="0" fontId="12" fillId="0" borderId="7" xfId="0" applyFont="1" applyFill="1" applyBorder="1" applyAlignment="1">
      <alignment wrapText="1"/>
    </xf>
    <xf numFmtId="0" fontId="11" fillId="0" borderId="7" xfId="0" applyFont="1" applyFill="1" applyBorder="1" applyAlignment="1">
      <alignment wrapText="1"/>
    </xf>
    <xf numFmtId="0" fontId="7" fillId="0" borderId="7" xfId="0" quotePrefix="1" applyFont="1" applyFill="1" applyBorder="1" applyAlignment="1">
      <alignment horizontal="justify" vertical="center" wrapText="1"/>
    </xf>
    <xf numFmtId="0" fontId="7" fillId="0" borderId="7" xfId="0" applyFont="1" applyFill="1" applyBorder="1" applyAlignment="1">
      <alignment horizontal="justify" vertical="center" wrapText="1"/>
    </xf>
    <xf numFmtId="0" fontId="9" fillId="0" borderId="5" xfId="0" applyFont="1" applyBorder="1" applyAlignment="1">
      <alignment vertical="center" wrapText="1"/>
    </xf>
    <xf numFmtId="0" fontId="9" fillId="2" borderId="0" xfId="5" applyFont="1" applyFill="1"/>
    <xf numFmtId="0" fontId="41" fillId="0" borderId="20" xfId="0" applyFont="1" applyBorder="1" applyAlignment="1">
      <alignment horizontal="center" vertical="center"/>
    </xf>
    <xf numFmtId="0" fontId="44" fillId="0" borderId="20" xfId="0" quotePrefix="1" applyFont="1" applyBorder="1" applyAlignment="1">
      <alignment horizontal="center" vertical="center" wrapText="1"/>
    </xf>
    <xf numFmtId="0" fontId="7" fillId="0" borderId="7" xfId="0" quotePrefix="1" applyFont="1" applyFill="1" applyBorder="1" applyAlignment="1">
      <alignment vertical="center" wrapText="1"/>
    </xf>
    <xf numFmtId="0" fontId="7" fillId="0" borderId="7" xfId="0" applyFont="1" applyFill="1" applyBorder="1" applyAlignment="1">
      <alignment vertical="center" wrapText="1"/>
    </xf>
    <xf numFmtId="0" fontId="14" fillId="0" borderId="19" xfId="0" quotePrefix="1" applyFont="1" applyBorder="1" applyAlignment="1">
      <alignment vertical="center" wrapText="1"/>
    </xf>
    <xf numFmtId="0" fontId="14" fillId="0" borderId="7" xfId="0" applyFont="1" applyBorder="1" applyAlignment="1">
      <alignment vertical="center" wrapText="1"/>
    </xf>
    <xf numFmtId="0" fontId="56" fillId="0" borderId="7" xfId="0" applyFont="1" applyFill="1" applyBorder="1" applyAlignment="1">
      <alignment vertical="center" wrapText="1"/>
    </xf>
    <xf numFmtId="0" fontId="46" fillId="0" borderId="20" xfId="0" applyFont="1" applyBorder="1" applyAlignment="1">
      <alignment horizontal="center" vertical="center"/>
    </xf>
    <xf numFmtId="0" fontId="46" fillId="0" borderId="20" xfId="0" quotePrefix="1" applyFont="1" applyBorder="1" applyAlignment="1">
      <alignment horizontal="center" vertical="center"/>
    </xf>
    <xf numFmtId="0" fontId="7" fillId="0" borderId="7" xfId="0" applyFont="1" applyBorder="1" applyAlignment="1">
      <alignment vertical="center" wrapText="1"/>
    </xf>
    <xf numFmtId="0" fontId="7" fillId="0" borderId="7" xfId="0" quotePrefix="1" applyFont="1" applyBorder="1" applyAlignment="1">
      <alignment vertical="center" wrapText="1"/>
    </xf>
    <xf numFmtId="0" fontId="12" fillId="0" borderId="7" xfId="0" quotePrefix="1" applyFont="1" applyBorder="1" applyAlignment="1">
      <alignment vertical="center" wrapText="1"/>
    </xf>
    <xf numFmtId="0" fontId="58" fillId="0" borderId="7" xfId="0" applyFont="1" applyBorder="1" applyAlignment="1">
      <alignment vertical="center" wrapText="1"/>
    </xf>
    <xf numFmtId="0" fontId="12" fillId="0" borderId="7" xfId="0" quotePrefix="1" applyFont="1" applyBorder="1" applyAlignment="1">
      <alignment wrapText="1"/>
    </xf>
    <xf numFmtId="0" fontId="12" fillId="0" borderId="18" xfId="0" quotePrefix="1" applyFont="1" applyBorder="1" applyAlignment="1">
      <alignment vertical="center" wrapText="1"/>
    </xf>
    <xf numFmtId="0" fontId="11" fillId="0" borderId="7" xfId="0" quotePrefix="1" applyFont="1" applyBorder="1" applyAlignment="1">
      <alignment vertical="center" wrapText="1"/>
    </xf>
    <xf numFmtId="0" fontId="41" fillId="0" borderId="20" xfId="0" applyFont="1" applyBorder="1" applyAlignment="1">
      <alignment horizontal="center" vertical="center" wrapText="1"/>
    </xf>
    <xf numFmtId="0" fontId="7" fillId="0" borderId="7" xfId="0" quotePrefix="1" applyFont="1" applyFill="1" applyBorder="1" applyAlignment="1">
      <alignment horizontal="left" wrapText="1"/>
    </xf>
    <xf numFmtId="0" fontId="59" fillId="0" borderId="7" xfId="0" quotePrefix="1" applyFont="1" applyFill="1" applyBorder="1" applyAlignment="1">
      <alignment horizontal="left" vertical="center"/>
    </xf>
    <xf numFmtId="0" fontId="9" fillId="0" borderId="7" xfId="0" applyFont="1" applyFill="1" applyBorder="1" applyAlignment="1">
      <alignment horizontal="center"/>
    </xf>
    <xf numFmtId="0" fontId="7" fillId="0" borderId="7" xfId="0" applyFont="1" applyFill="1" applyBorder="1"/>
    <xf numFmtId="0" fontId="7" fillId="0" borderId="7" xfId="0" applyFont="1" applyFill="1" applyBorder="1" applyAlignment="1">
      <alignment horizontal="left" vertical="center" wrapText="1"/>
    </xf>
    <xf numFmtId="0" fontId="60" fillId="32" borderId="7" xfId="0" applyFont="1" applyFill="1" applyBorder="1" applyAlignment="1">
      <alignment vertical="top"/>
    </xf>
    <xf numFmtId="0" fontId="7" fillId="0" borderId="7" xfId="0" applyFont="1" applyFill="1" applyBorder="1" applyAlignment="1">
      <alignment vertical="top" wrapText="1"/>
    </xf>
    <xf numFmtId="0" fontId="14" fillId="0" borderId="7" xfId="0" applyFont="1" applyFill="1" applyBorder="1" applyAlignment="1">
      <alignment horizontal="center" vertical="center" wrapText="1"/>
    </xf>
    <xf numFmtId="0" fontId="14" fillId="0" borderId="7" xfId="0" applyFont="1" applyFill="1" applyBorder="1" applyAlignment="1">
      <alignment horizontal="left" vertical="center" wrapText="1"/>
    </xf>
    <xf numFmtId="0" fontId="14" fillId="0" borderId="7" xfId="0" applyFont="1" applyFill="1" applyBorder="1" applyAlignment="1">
      <alignment horizontal="center" wrapText="1"/>
    </xf>
    <xf numFmtId="164" fontId="14" fillId="0" borderId="7" xfId="14" applyNumberFormat="1" applyFont="1" applyFill="1" applyBorder="1" applyAlignment="1">
      <alignment horizontal="center" vertical="center" wrapText="1"/>
    </xf>
    <xf numFmtId="164" fontId="14" fillId="0" borderId="8" xfId="14" applyNumberFormat="1" applyFont="1" applyFill="1" applyBorder="1" applyAlignment="1">
      <alignment horizontal="center" vertical="center" wrapText="1"/>
    </xf>
    <xf numFmtId="0" fontId="43" fillId="0" borderId="7" xfId="3" applyFont="1" applyFill="1" applyBorder="1" applyAlignment="1">
      <alignment horizontal="left" vertical="center" wrapText="1"/>
    </xf>
    <xf numFmtId="0" fontId="61" fillId="0" borderId="7" xfId="3" applyFont="1" applyBorder="1" applyAlignment="1">
      <alignment horizontal="left" vertical="center" wrapText="1"/>
    </xf>
    <xf numFmtId="0" fontId="61" fillId="0" borderId="8" xfId="3" applyFont="1" applyBorder="1" applyAlignment="1">
      <alignment horizontal="left" vertical="center" wrapText="1"/>
    </xf>
    <xf numFmtId="0" fontId="43" fillId="0" borderId="7" xfId="3" applyFont="1" applyBorder="1" applyAlignment="1">
      <alignment horizontal="left" vertical="center" wrapText="1"/>
    </xf>
    <xf numFmtId="0" fontId="43" fillId="0" borderId="18" xfId="3" applyFont="1" applyBorder="1" applyAlignment="1">
      <alignment horizontal="left" vertical="center" wrapText="1"/>
    </xf>
    <xf numFmtId="0" fontId="43" fillId="0" borderId="19" xfId="3" applyFont="1" applyBorder="1" applyAlignment="1">
      <alignment horizontal="left" vertical="center" wrapText="1"/>
    </xf>
    <xf numFmtId="0" fontId="9" fillId="2" borderId="6" xfId="5" applyFont="1" applyFill="1" applyBorder="1" applyAlignment="1">
      <alignment horizontal="center"/>
    </xf>
    <xf numFmtId="0" fontId="62" fillId="0" borderId="6" xfId="0" quotePrefix="1" applyFont="1" applyFill="1" applyBorder="1" applyAlignment="1">
      <alignment horizontal="left" vertical="center" wrapText="1"/>
    </xf>
    <xf numFmtId="0" fontId="7" fillId="2" borderId="6" xfId="5" quotePrefix="1" applyFont="1" applyFill="1" applyBorder="1" applyAlignment="1">
      <alignment horizontal="center" wrapText="1"/>
    </xf>
    <xf numFmtId="0" fontId="63" fillId="2" borderId="0" xfId="5" applyFont="1" applyFill="1"/>
    <xf numFmtId="0" fontId="9" fillId="2" borderId="7" xfId="5" applyFont="1" applyFill="1" applyBorder="1" applyAlignment="1">
      <alignment horizontal="center"/>
    </xf>
    <xf numFmtId="0" fontId="62" fillId="0" borderId="7" xfId="0" quotePrefix="1" applyFont="1" applyFill="1" applyBorder="1" applyAlignment="1">
      <alignment horizontal="left" vertical="center" wrapText="1"/>
    </xf>
    <xf numFmtId="0" fontId="7" fillId="2" borderId="7" xfId="5" quotePrefix="1" applyFont="1" applyFill="1" applyBorder="1" applyAlignment="1">
      <alignment horizontal="center" wrapText="1"/>
    </xf>
    <xf numFmtId="0" fontId="62" fillId="0" borderId="7" xfId="0" applyFont="1" applyFill="1" applyBorder="1" applyAlignment="1">
      <alignment horizontal="left" vertical="center" wrapText="1"/>
    </xf>
    <xf numFmtId="0" fontId="9" fillId="2" borderId="8" xfId="5" applyFont="1" applyFill="1" applyBorder="1" applyAlignment="1">
      <alignment horizontal="center"/>
    </xf>
    <xf numFmtId="0" fontId="62" fillId="0" borderId="8" xfId="0" applyFont="1" applyFill="1" applyBorder="1" applyAlignment="1">
      <alignment horizontal="left" vertical="center" wrapText="1"/>
    </xf>
    <xf numFmtId="0" fontId="7" fillId="2" borderId="8" xfId="5" quotePrefix="1" applyFont="1" applyFill="1" applyBorder="1" applyAlignment="1">
      <alignment horizontal="center" wrapText="1"/>
    </xf>
    <xf numFmtId="0" fontId="9" fillId="0" borderId="5" xfId="5" applyFont="1" applyFill="1" applyBorder="1" applyAlignment="1">
      <alignment horizontal="center"/>
    </xf>
    <xf numFmtId="0" fontId="10" fillId="0" borderId="5" xfId="5" applyFont="1" applyFill="1" applyBorder="1" applyAlignment="1">
      <alignment horizontal="left" vertical="center" wrapText="1"/>
    </xf>
    <xf numFmtId="0" fontId="9" fillId="0" borderId="5" xfId="5" quotePrefix="1" applyFont="1" applyFill="1" applyBorder="1" applyAlignment="1">
      <alignment horizontal="center" wrapText="1"/>
    </xf>
    <xf numFmtId="0" fontId="7" fillId="0" borderId="0" xfId="5" applyFont="1" applyFill="1"/>
    <xf numFmtId="164" fontId="10" fillId="0" borderId="5" xfId="14" applyNumberFormat="1" applyFont="1" applyFill="1" applyBorder="1" applyAlignment="1">
      <alignment horizontal="center" vertical="center" wrapText="1"/>
    </xf>
    <xf numFmtId="0" fontId="10" fillId="4" borderId="7" xfId="171" applyNumberFormat="1" applyFont="1" applyFill="1" applyBorder="1" applyAlignment="1">
      <alignment horizontal="center" vertical="center" wrapText="1"/>
    </xf>
    <xf numFmtId="0" fontId="10" fillId="4" borderId="7" xfId="171" applyNumberFormat="1" applyFont="1" applyFill="1" applyBorder="1" applyAlignment="1">
      <alignment vertical="center" wrapText="1"/>
    </xf>
    <xf numFmtId="0" fontId="10" fillId="4" borderId="6" xfId="171" applyNumberFormat="1" applyFont="1" applyFill="1" applyBorder="1" applyAlignment="1">
      <alignment horizontal="center" vertical="center" wrapText="1"/>
    </xf>
    <xf numFmtId="0" fontId="10" fillId="4" borderId="6" xfId="171" applyNumberFormat="1" applyFont="1" applyFill="1" applyBorder="1" applyAlignment="1">
      <alignment vertical="center" wrapText="1"/>
    </xf>
    <xf numFmtId="0" fontId="10" fillId="0" borderId="7" xfId="5" quotePrefix="1" applyFont="1" applyFill="1" applyBorder="1" applyAlignment="1">
      <alignment horizontal="left" wrapText="1"/>
    </xf>
    <xf numFmtId="0" fontId="7" fillId="0" borderId="7" xfId="5" quotePrefix="1" applyFont="1" applyFill="1" applyBorder="1" applyAlignment="1">
      <alignment horizontal="left" wrapText="1"/>
    </xf>
    <xf numFmtId="49" fontId="7" fillId="0" borderId="5" xfId="0" quotePrefix="1" applyNumberFormat="1" applyFont="1" applyBorder="1" applyAlignment="1">
      <alignment horizontal="left" vertical="center" wrapText="1"/>
    </xf>
    <xf numFmtId="0" fontId="10" fillId="28" borderId="5" xfId="174" applyNumberFormat="1" applyFont="1" applyFill="1" applyBorder="1" applyAlignment="1">
      <alignment horizontal="center" vertical="center" wrapText="1"/>
    </xf>
    <xf numFmtId="0" fontId="41" fillId="28" borderId="5" xfId="174" applyFont="1" applyFill="1" applyBorder="1" applyAlignment="1">
      <alignment vertical="center" wrapText="1"/>
    </xf>
    <xf numFmtId="0" fontId="64" fillId="2" borderId="0" xfId="5" applyFont="1" applyFill="1"/>
    <xf numFmtId="0" fontId="43" fillId="2" borderId="0" xfId="0" applyFont="1" applyFill="1" applyAlignment="1">
      <alignment vertical="center"/>
    </xf>
    <xf numFmtId="41" fontId="43" fillId="2" borderId="0" xfId="0" applyNumberFormat="1" applyFont="1" applyFill="1" applyAlignment="1">
      <alignment vertical="center"/>
    </xf>
    <xf numFmtId="0" fontId="9" fillId="0" borderId="5" xfId="175" applyNumberFormat="1" applyFont="1" applyFill="1" applyBorder="1" applyAlignment="1">
      <alignment horizontal="center" wrapText="1"/>
    </xf>
    <xf numFmtId="0" fontId="9" fillId="0" borderId="5" xfId="175" applyFont="1" applyFill="1" applyBorder="1" applyAlignment="1">
      <alignment wrapText="1"/>
    </xf>
    <xf numFmtId="0" fontId="7" fillId="0" borderId="19" xfId="176" applyFont="1" applyFill="1" applyBorder="1" applyAlignment="1">
      <alignment horizontal="center"/>
    </xf>
    <xf numFmtId="0" fontId="7" fillId="0" borderId="19" xfId="176" quotePrefix="1" applyFont="1" applyFill="1" applyBorder="1"/>
    <xf numFmtId="0" fontId="51" fillId="0" borderId="19" xfId="175" applyFont="1" applyFill="1" applyBorder="1"/>
    <xf numFmtId="0" fontId="12" fillId="0" borderId="19" xfId="175" applyFont="1" applyBorder="1"/>
    <xf numFmtId="0" fontId="12" fillId="0" borderId="19" xfId="175" applyFont="1" applyBorder="1" applyAlignment="1">
      <alignment wrapText="1"/>
    </xf>
    <xf numFmtId="0" fontId="12" fillId="0" borderId="7" xfId="175" applyFont="1" applyBorder="1"/>
    <xf numFmtId="0" fontId="12" fillId="0" borderId="7" xfId="175" applyFont="1" applyBorder="1" applyAlignment="1">
      <alignment wrapText="1"/>
    </xf>
    <xf numFmtId="0" fontId="51" fillId="0" borderId="7" xfId="175" applyFont="1" applyFill="1" applyBorder="1"/>
    <xf numFmtId="0" fontId="12" fillId="0" borderId="18" xfId="175" applyFont="1" applyBorder="1"/>
    <xf numFmtId="0" fontId="12" fillId="0" borderId="18" xfId="175" quotePrefix="1" applyFont="1" applyBorder="1" applyAlignment="1">
      <alignment wrapText="1"/>
    </xf>
    <xf numFmtId="0" fontId="51" fillId="0" borderId="18" xfId="175" applyFont="1" applyFill="1" applyBorder="1"/>
    <xf numFmtId="0" fontId="9" fillId="0" borderId="5" xfId="175" applyNumberFormat="1" applyFont="1" applyFill="1" applyBorder="1" applyAlignment="1">
      <alignment horizontal="center" vertical="center" wrapText="1"/>
    </xf>
    <xf numFmtId="0" fontId="9" fillId="0" borderId="5" xfId="175" applyNumberFormat="1" applyFont="1" applyFill="1" applyBorder="1" applyAlignment="1">
      <alignment horizontal="left" vertical="center" wrapText="1"/>
    </xf>
    <xf numFmtId="0" fontId="12" fillId="0" borderId="19" xfId="175" quotePrefix="1" applyFont="1" applyBorder="1" applyAlignment="1">
      <alignment wrapText="1"/>
    </xf>
    <xf numFmtId="0" fontId="12" fillId="0" borderId="7" xfId="175" quotePrefix="1" applyFont="1" applyBorder="1" applyAlignment="1">
      <alignment wrapText="1"/>
    </xf>
    <xf numFmtId="0" fontId="52" fillId="31" borderId="19" xfId="175" applyFont="1" applyFill="1" applyBorder="1" applyAlignment="1">
      <alignment vertical="center" wrapText="1"/>
    </xf>
    <xf numFmtId="0" fontId="7" fillId="31" borderId="19" xfId="175" quotePrefix="1" applyFont="1" applyFill="1" applyBorder="1" applyAlignment="1">
      <alignment vertical="center" wrapText="1"/>
    </xf>
    <xf numFmtId="0" fontId="53" fillId="31" borderId="7" xfId="175" applyFont="1" applyFill="1" applyBorder="1" applyAlignment="1">
      <alignment horizontal="center" vertical="center"/>
    </xf>
    <xf numFmtId="0" fontId="7" fillId="31" borderId="7" xfId="175" applyFont="1" applyFill="1" applyBorder="1" applyAlignment="1">
      <alignment vertical="center" wrapText="1"/>
    </xf>
    <xf numFmtId="0" fontId="53" fillId="31" borderId="18" xfId="175" applyFont="1" applyFill="1" applyBorder="1" applyAlignment="1">
      <alignment horizontal="center" vertical="center"/>
    </xf>
    <xf numFmtId="0" fontId="7" fillId="31" borderId="18" xfId="175" applyFont="1" applyFill="1" applyBorder="1" applyAlignment="1">
      <alignment vertical="center" wrapText="1"/>
    </xf>
    <xf numFmtId="0" fontId="7" fillId="0" borderId="19" xfId="175" quotePrefix="1" applyFont="1" applyFill="1" applyBorder="1" applyAlignment="1">
      <alignment vertical="center" wrapText="1"/>
    </xf>
    <xf numFmtId="0" fontId="7" fillId="0" borderId="7" xfId="175" applyFont="1" applyFill="1" applyBorder="1" applyAlignment="1">
      <alignment vertical="center" wrapText="1"/>
    </xf>
    <xf numFmtId="0" fontId="7" fillId="0" borderId="7" xfId="175" quotePrefix="1" applyFont="1" applyBorder="1" applyAlignment="1">
      <alignment horizontal="center" wrapText="1"/>
    </xf>
    <xf numFmtId="0" fontId="7" fillId="0" borderId="7" xfId="175" quotePrefix="1" applyFont="1" applyFill="1" applyBorder="1" applyAlignment="1">
      <alignment vertical="center" wrapText="1"/>
    </xf>
    <xf numFmtId="0" fontId="7" fillId="0" borderId="18" xfId="175" quotePrefix="1" applyFont="1" applyFill="1" applyBorder="1" applyAlignment="1">
      <alignment vertical="center" wrapText="1"/>
    </xf>
    <xf numFmtId="0" fontId="9" fillId="0" borderId="5" xfId="175" applyFont="1" applyFill="1" applyBorder="1" applyAlignment="1">
      <alignment horizontal="left" wrapText="1"/>
    </xf>
    <xf numFmtId="0" fontId="7" fillId="0" borderId="19" xfId="175" applyFont="1" applyBorder="1"/>
    <xf numFmtId="0" fontId="7" fillId="0" borderId="7" xfId="175" applyFont="1" applyBorder="1"/>
    <xf numFmtId="0" fontId="12" fillId="0" borderId="18" xfId="175" applyFont="1" applyBorder="1" applyAlignment="1">
      <alignment wrapText="1"/>
    </xf>
    <xf numFmtId="0" fontId="54" fillId="0" borderId="5" xfId="177" quotePrefix="1" applyFont="1" applyFill="1" applyBorder="1" applyAlignment="1">
      <alignment vertical="top" wrapText="1"/>
    </xf>
    <xf numFmtId="0" fontId="9" fillId="0" borderId="7" xfId="0" quotePrefix="1" applyFont="1" applyBorder="1" applyAlignment="1">
      <alignment vertical="center" wrapText="1"/>
    </xf>
    <xf numFmtId="0" fontId="9" fillId="28" borderId="5" xfId="174" applyNumberFormat="1" applyFont="1" applyFill="1" applyBorder="1" applyAlignment="1">
      <alignment horizontal="center" vertical="center" wrapText="1"/>
    </xf>
    <xf numFmtId="0" fontId="65" fillId="28" borderId="5" xfId="174" applyFont="1" applyFill="1" applyBorder="1" applyAlignment="1">
      <alignment vertical="center" wrapText="1"/>
    </xf>
    <xf numFmtId="0" fontId="65" fillId="0" borderId="5" xfId="174" applyFont="1" applyBorder="1" applyAlignment="1">
      <alignment horizontal="center" vertical="center" wrapText="1"/>
    </xf>
    <xf numFmtId="0" fontId="65" fillId="0" borderId="7" xfId="0" applyFont="1" applyBorder="1" applyAlignment="1">
      <alignment horizontal="center" vertical="center"/>
    </xf>
    <xf numFmtId="0" fontId="62" fillId="0" borderId="7" xfId="0" quotePrefix="1" applyFont="1" applyBorder="1" applyAlignment="1">
      <alignment horizontal="center" vertical="center" wrapText="1"/>
    </xf>
    <xf numFmtId="0" fontId="65" fillId="0" borderId="7" xfId="0" applyFont="1" applyBorder="1" applyAlignment="1">
      <alignment horizontal="center" vertical="center" wrapText="1"/>
    </xf>
    <xf numFmtId="0" fontId="65" fillId="0" borderId="7" xfId="0" quotePrefix="1" applyFont="1" applyBorder="1" applyAlignment="1">
      <alignment horizontal="center" vertical="center"/>
    </xf>
    <xf numFmtId="0" fontId="67" fillId="0" borderId="7" xfId="0" quotePrefix="1" applyFont="1" applyBorder="1" applyAlignment="1">
      <alignment horizontal="center" vertical="center" wrapText="1"/>
    </xf>
    <xf numFmtId="0" fontId="62" fillId="0" borderId="7" xfId="0" applyFont="1" applyBorder="1" applyAlignment="1">
      <alignment horizontal="center" vertical="center"/>
    </xf>
    <xf numFmtId="0" fontId="62" fillId="0" borderId="7" xfId="0" quotePrefix="1" applyFont="1" applyBorder="1" applyAlignment="1">
      <alignment horizontal="center" vertical="center"/>
    </xf>
    <xf numFmtId="0" fontId="67" fillId="0" borderId="7" xfId="0" applyFont="1" applyBorder="1" applyAlignment="1">
      <alignment horizontal="center" vertical="center"/>
    </xf>
    <xf numFmtId="0" fontId="67" fillId="0" borderId="7" xfId="0" quotePrefix="1" applyFont="1" applyBorder="1" applyAlignment="1">
      <alignment horizontal="center" vertical="center"/>
    </xf>
    <xf numFmtId="0" fontId="7" fillId="0" borderId="7" xfId="0" applyFont="1" applyBorder="1" applyAlignment="1">
      <alignment horizontal="left" vertical="center" wrapText="1"/>
    </xf>
    <xf numFmtId="0" fontId="53" fillId="0" borderId="7" xfId="0" quotePrefix="1" applyFont="1" applyFill="1" applyBorder="1" applyAlignment="1">
      <alignment vertical="center" wrapText="1"/>
    </xf>
    <xf numFmtId="0" fontId="71" fillId="0" borderId="7" xfId="175" applyFont="1" applyFill="1" applyBorder="1"/>
    <xf numFmtId="0" fontId="7" fillId="30" borderId="7" xfId="5" applyFont="1" applyFill="1" applyBorder="1" applyAlignment="1">
      <alignment horizontal="center" wrapText="1"/>
    </xf>
    <xf numFmtId="164" fontId="62" fillId="0" borderId="7" xfId="14" applyNumberFormat="1" applyFont="1" applyFill="1" applyBorder="1" applyAlignment="1">
      <alignment horizontal="center" vertical="center" wrapText="1"/>
    </xf>
    <xf numFmtId="0" fontId="10" fillId="0" borderId="7" xfId="0" quotePrefix="1" applyFont="1" applyBorder="1" applyAlignment="1">
      <alignment vertical="center" wrapText="1"/>
    </xf>
    <xf numFmtId="0" fontId="10" fillId="0" borderId="7" xfId="0" quotePrefix="1" applyFont="1" applyFill="1" applyBorder="1" applyAlignment="1">
      <alignment vertical="center" wrapText="1"/>
    </xf>
    <xf numFmtId="0" fontId="14" fillId="0" borderId="7" xfId="0" quotePrefix="1" applyFont="1" applyFill="1" applyBorder="1" applyAlignment="1">
      <alignment vertical="center" wrapText="1"/>
    </xf>
    <xf numFmtId="0" fontId="10" fillId="0" borderId="7" xfId="0" applyFont="1" applyFill="1" applyBorder="1" applyAlignment="1">
      <alignment vertical="center" wrapText="1"/>
    </xf>
    <xf numFmtId="0" fontId="72" fillId="0" borderId="7" xfId="12" applyFont="1" applyBorder="1" applyAlignment="1">
      <alignment wrapText="1"/>
    </xf>
    <xf numFmtId="0" fontId="73" fillId="0" borderId="7" xfId="12" applyFont="1" applyBorder="1" applyAlignment="1">
      <alignment wrapText="1"/>
    </xf>
    <xf numFmtId="0" fontId="56" fillId="0" borderId="7" xfId="0" quotePrefix="1" applyFont="1" applyFill="1" applyBorder="1" applyAlignment="1">
      <alignment vertical="center" wrapText="1"/>
    </xf>
    <xf numFmtId="0" fontId="42" fillId="0" borderId="0" xfId="5" applyFont="1" applyFill="1"/>
    <xf numFmtId="0" fontId="74" fillId="0" borderId="7" xfId="0" applyFont="1" applyFill="1" applyBorder="1" applyAlignment="1">
      <alignment vertical="center" wrapText="1"/>
    </xf>
    <xf numFmtId="0" fontId="9" fillId="0" borderId="6" xfId="0" applyFont="1" applyFill="1" applyBorder="1" applyAlignment="1">
      <alignment horizontal="center" vertical="center" wrapText="1"/>
    </xf>
    <xf numFmtId="0" fontId="9" fillId="0" borderId="6" xfId="0" applyFont="1" applyBorder="1" applyAlignment="1">
      <alignment vertical="center" wrapText="1"/>
    </xf>
    <xf numFmtId="0" fontId="65" fillId="0" borderId="7" xfId="0" applyFont="1" applyFill="1" applyBorder="1" applyAlignment="1">
      <alignment horizontal="center" vertical="center" wrapText="1"/>
    </xf>
    <xf numFmtId="0" fontId="66" fillId="0" borderId="7" xfId="0" applyFont="1" applyBorder="1" applyAlignment="1">
      <alignment horizontal="center" vertical="center"/>
    </xf>
    <xf numFmtId="0" fontId="65" fillId="0" borderId="7" xfId="0" applyFont="1" applyFill="1" applyBorder="1" applyAlignment="1">
      <alignment horizontal="center" vertical="center"/>
    </xf>
    <xf numFmtId="0" fontId="62" fillId="0" borderId="7" xfId="0" quotePrefix="1" applyFont="1" applyFill="1" applyBorder="1" applyAlignment="1">
      <alignment horizontal="center" vertical="center" wrapText="1"/>
    </xf>
    <xf numFmtId="0" fontId="9" fillId="0" borderId="7" xfId="0" quotePrefix="1" applyFont="1" applyBorder="1" applyAlignment="1">
      <alignment horizontal="center" vertical="center" wrapText="1"/>
    </xf>
    <xf numFmtId="0" fontId="68" fillId="0" borderId="7" xfId="0" applyFont="1" applyBorder="1" applyAlignment="1">
      <alignment horizontal="center" vertical="center"/>
    </xf>
    <xf numFmtId="0" fontId="68" fillId="0" borderId="7" xfId="0" quotePrefix="1" applyFont="1" applyBorder="1" applyAlignment="1">
      <alignment horizontal="center" vertical="center" wrapText="1"/>
    </xf>
    <xf numFmtId="0" fontId="69" fillId="0" borderId="7" xfId="0" applyFont="1" applyBorder="1" applyAlignment="1">
      <alignment horizontal="center" vertical="center"/>
    </xf>
    <xf numFmtId="0" fontId="65" fillId="0" borderId="7" xfId="0" quotePrefix="1" applyFont="1" applyBorder="1" applyAlignment="1">
      <alignment horizontal="center" vertical="center" wrapText="1"/>
    </xf>
    <xf numFmtId="0" fontId="9" fillId="0" borderId="7" xfId="0" applyFont="1" applyFill="1" applyBorder="1" applyAlignment="1">
      <alignment horizontal="center" vertical="center" wrapText="1"/>
    </xf>
    <xf numFmtId="0" fontId="9" fillId="0" borderId="7" xfId="0" applyFont="1" applyFill="1" applyBorder="1" applyAlignment="1">
      <alignment horizontal="left" vertical="center" wrapText="1"/>
    </xf>
    <xf numFmtId="0" fontId="70" fillId="0" borderId="7" xfId="0" applyFont="1" applyBorder="1" applyAlignment="1">
      <alignment horizontal="center" vertical="center"/>
    </xf>
    <xf numFmtId="0" fontId="9" fillId="0" borderId="7" xfId="0" applyFont="1" applyBorder="1" applyAlignment="1">
      <alignment vertical="center" wrapText="1"/>
    </xf>
    <xf numFmtId="0" fontId="70" fillId="0" borderId="7" xfId="0" quotePrefix="1" applyFont="1" applyBorder="1" applyAlignment="1">
      <alignment horizontal="center" vertical="center"/>
    </xf>
    <xf numFmtId="0" fontId="12" fillId="0" borderId="7" xfId="0" quotePrefix="1" applyFont="1" applyBorder="1" applyAlignment="1">
      <alignment horizontal="center" vertical="center"/>
    </xf>
    <xf numFmtId="0" fontId="52" fillId="0" borderId="7" xfId="0" quotePrefix="1" applyFont="1" applyFill="1" applyBorder="1" applyAlignment="1">
      <alignment vertical="center" wrapText="1"/>
    </xf>
    <xf numFmtId="0" fontId="9" fillId="0" borderId="7" xfId="175" applyNumberFormat="1" applyFont="1" applyFill="1" applyBorder="1" applyAlignment="1">
      <alignment horizontal="center" wrapText="1"/>
    </xf>
    <xf numFmtId="0" fontId="9" fillId="0" borderId="7" xfId="175" applyFont="1" applyFill="1" applyBorder="1" applyAlignment="1">
      <alignment wrapText="1"/>
    </xf>
    <xf numFmtId="0" fontId="9" fillId="0" borderId="7" xfId="0" applyFont="1" applyFill="1" applyBorder="1" applyAlignment="1">
      <alignment horizontal="center" wrapText="1"/>
    </xf>
    <xf numFmtId="0" fontId="7" fillId="0" borderId="7" xfId="176" applyFont="1" applyFill="1" applyBorder="1" applyAlignment="1">
      <alignment horizontal="center"/>
    </xf>
    <xf numFmtId="0" fontId="7" fillId="0" borderId="7" xfId="176" quotePrefix="1" applyFont="1" applyFill="1" applyBorder="1"/>
    <xf numFmtId="0" fontId="9" fillId="0" borderId="7" xfId="5" applyFont="1" applyFill="1" applyBorder="1" applyAlignment="1">
      <alignment horizontal="center"/>
    </xf>
    <xf numFmtId="0" fontId="9" fillId="0" borderId="7" xfId="5" applyFont="1" applyFill="1" applyBorder="1" applyAlignment="1">
      <alignment horizontal="left" vertical="center" wrapText="1"/>
    </xf>
    <xf numFmtId="0" fontId="9" fillId="0" borderId="7" xfId="5" quotePrefix="1" applyFont="1" applyFill="1" applyBorder="1" applyAlignment="1">
      <alignment horizontal="center" wrapText="1"/>
    </xf>
    <xf numFmtId="0" fontId="9" fillId="0" borderId="7" xfId="175" applyNumberFormat="1" applyFont="1" applyFill="1" applyBorder="1" applyAlignment="1">
      <alignment horizontal="center" vertical="center" wrapText="1"/>
    </xf>
    <xf numFmtId="0" fontId="9" fillId="0" borderId="7" xfId="175" applyNumberFormat="1" applyFont="1" applyFill="1" applyBorder="1" applyAlignment="1">
      <alignment horizontal="left" vertical="center" wrapText="1"/>
    </xf>
    <xf numFmtId="0" fontId="52" fillId="31" borderId="7" xfId="175" applyFont="1" applyFill="1" applyBorder="1" applyAlignment="1">
      <alignment vertical="center" wrapText="1"/>
    </xf>
    <xf numFmtId="0" fontId="7" fillId="31" borderId="7" xfId="175" quotePrefix="1" applyFont="1" applyFill="1" applyBorder="1" applyAlignment="1">
      <alignment vertical="center" wrapText="1"/>
    </xf>
    <xf numFmtId="0" fontId="9" fillId="0" borderId="7" xfId="175" applyFont="1" applyFill="1" applyBorder="1" applyAlignment="1">
      <alignment horizontal="left" wrapText="1"/>
    </xf>
    <xf numFmtId="0" fontId="11" fillId="0" borderId="7" xfId="177" quotePrefix="1" applyFont="1" applyFill="1" applyBorder="1" applyAlignment="1">
      <alignment vertical="top" wrapText="1"/>
    </xf>
    <xf numFmtId="0" fontId="9" fillId="30" borderId="7" xfId="5" applyNumberFormat="1" applyFont="1" applyFill="1" applyBorder="1" applyAlignment="1">
      <alignment horizontal="center" vertical="center" wrapText="1"/>
    </xf>
    <xf numFmtId="0" fontId="11" fillId="0" borderId="7" xfId="0" applyFont="1" applyFill="1" applyBorder="1" applyAlignment="1">
      <alignment horizontal="center" vertical="center" wrapText="1"/>
    </xf>
    <xf numFmtId="0" fontId="11" fillId="0" borderId="7" xfId="0" applyFont="1" applyFill="1" applyBorder="1" applyAlignment="1">
      <alignment vertical="center" wrapText="1"/>
    </xf>
    <xf numFmtId="164" fontId="9" fillId="0" borderId="7" xfId="14" applyNumberFormat="1" applyFont="1" applyFill="1" applyBorder="1" applyAlignment="1">
      <alignment horizontal="center" vertical="center" wrapText="1"/>
    </xf>
    <xf numFmtId="0" fontId="11" fillId="0" borderId="7" xfId="0" applyFont="1" applyBorder="1" applyAlignment="1">
      <alignment wrapText="1"/>
    </xf>
    <xf numFmtId="0" fontId="12" fillId="0" borderId="8" xfId="0" applyFont="1" applyBorder="1" applyAlignment="1">
      <alignment horizontal="center" vertical="center"/>
    </xf>
    <xf numFmtId="0" fontId="12" fillId="0" borderId="8" xfId="0" applyFont="1" applyFill="1" applyBorder="1" applyAlignment="1">
      <alignment wrapText="1"/>
    </xf>
    <xf numFmtId="164" fontId="62" fillId="0" borderId="8" xfId="14" applyNumberFormat="1" applyFont="1" applyFill="1" applyBorder="1" applyAlignment="1">
      <alignment horizontal="center" vertical="center" wrapText="1"/>
    </xf>
    <xf numFmtId="0" fontId="14" fillId="0" borderId="19" xfId="5" quotePrefix="1" applyFont="1" applyFill="1" applyBorder="1" applyAlignment="1">
      <alignment horizontal="left" wrapText="1"/>
    </xf>
    <xf numFmtId="0" fontId="14" fillId="0" borderId="7" xfId="120" quotePrefix="1" applyFont="1" applyFill="1" applyBorder="1" applyAlignment="1">
      <alignment horizontal="left" wrapText="1"/>
    </xf>
    <xf numFmtId="0" fontId="14" fillId="0" borderId="18" xfId="120" quotePrefix="1" applyFont="1" applyFill="1" applyBorder="1" applyAlignment="1">
      <alignment horizontal="left" wrapText="1"/>
    </xf>
    <xf numFmtId="49" fontId="14" fillId="0" borderId="7" xfId="0" applyNumberFormat="1" applyFont="1" applyFill="1" applyBorder="1" applyAlignment="1">
      <alignment vertical="center" wrapText="1"/>
    </xf>
    <xf numFmtId="49" fontId="14" fillId="0" borderId="7" xfId="0" applyNumberFormat="1" applyFont="1" applyFill="1" applyBorder="1" applyAlignment="1">
      <alignment horizontal="left" vertical="center" wrapText="1"/>
    </xf>
    <xf numFmtId="0" fontId="9" fillId="5" borderId="5" xfId="8" quotePrefix="1" applyFont="1" applyFill="1" applyBorder="1" applyAlignment="1">
      <alignment horizontal="center" vertical="center" wrapText="1"/>
    </xf>
    <xf numFmtId="0" fontId="76" fillId="0" borderId="7" xfId="0" applyFont="1" applyFill="1" applyBorder="1" applyAlignment="1">
      <alignment horizontal="center" vertical="center" wrapText="1"/>
    </xf>
    <xf numFmtId="0" fontId="76" fillId="0" borderId="7" xfId="0" applyFont="1" applyFill="1" applyBorder="1" applyAlignment="1">
      <alignment horizontal="left" vertical="center" wrapText="1"/>
    </xf>
    <xf numFmtId="41" fontId="77" fillId="2" borderId="0" xfId="0" applyNumberFormat="1" applyFont="1" applyFill="1" applyAlignment="1">
      <alignment vertical="center"/>
    </xf>
    <xf numFmtId="0" fontId="44" fillId="0" borderId="18" xfId="0" applyFont="1" applyBorder="1" applyAlignment="1">
      <alignment horizontal="center" vertical="center"/>
    </xf>
    <xf numFmtId="0" fontId="78" fillId="2" borderId="0" xfId="5" applyFont="1" applyFill="1"/>
    <xf numFmtId="0" fontId="77" fillId="0" borderId="7" xfId="4" applyFont="1" applyBorder="1"/>
    <xf numFmtId="0" fontId="79" fillId="0" borderId="7" xfId="4" applyFont="1" applyFill="1" applyBorder="1"/>
    <xf numFmtId="0" fontId="41" fillId="0" borderId="21" xfId="0" applyFont="1" applyFill="1" applyBorder="1" applyAlignment="1">
      <alignment horizontal="center" vertical="center" wrapText="1"/>
    </xf>
    <xf numFmtId="0" fontId="80" fillId="0" borderId="7" xfId="0" applyFont="1" applyBorder="1" applyAlignment="1">
      <alignment horizontal="center" vertical="center"/>
    </xf>
    <xf numFmtId="0" fontId="66" fillId="0" borderId="7" xfId="0" quotePrefix="1" applyFont="1" applyBorder="1" applyAlignment="1">
      <alignment horizontal="center" vertical="center" wrapText="1"/>
    </xf>
    <xf numFmtId="0" fontId="80" fillId="0" borderId="7" xfId="0" quotePrefix="1" applyFont="1" applyBorder="1" applyAlignment="1">
      <alignment horizontal="center" vertical="center"/>
    </xf>
    <xf numFmtId="0" fontId="77" fillId="0" borderId="7" xfId="0" quotePrefix="1" applyFont="1" applyFill="1" applyBorder="1" applyAlignment="1">
      <alignment vertical="center" wrapText="1"/>
    </xf>
    <xf numFmtId="0" fontId="66" fillId="0" borderId="7" xfId="0" quotePrefix="1" applyFont="1" applyBorder="1" applyAlignment="1">
      <alignment horizontal="center" vertical="center"/>
    </xf>
    <xf numFmtId="0" fontId="81" fillId="2" borderId="0" xfId="5" applyFont="1" applyFill="1"/>
    <xf numFmtId="0" fontId="80" fillId="0" borderId="7" xfId="0" applyFont="1" applyFill="1" applyBorder="1" applyAlignment="1">
      <alignment horizontal="center" vertical="center"/>
    </xf>
    <xf numFmtId="0" fontId="66" fillId="0" borderId="7" xfId="0" quotePrefix="1" applyFont="1" applyFill="1" applyBorder="1" applyAlignment="1">
      <alignment horizontal="center" vertical="center" wrapText="1"/>
    </xf>
    <xf numFmtId="0" fontId="78" fillId="0" borderId="0" xfId="5" applyFont="1" applyFill="1"/>
    <xf numFmtId="0" fontId="81" fillId="0" borderId="7" xfId="0" quotePrefix="1" applyFont="1" applyBorder="1" applyAlignment="1">
      <alignment horizontal="center" vertical="center" wrapText="1"/>
    </xf>
    <xf numFmtId="0" fontId="82" fillId="0" borderId="7" xfId="0" quotePrefix="1" applyFont="1" applyBorder="1" applyAlignment="1">
      <alignment horizontal="center" vertical="center" wrapText="1"/>
    </xf>
    <xf numFmtId="0" fontId="83" fillId="2" borderId="0" xfId="5" applyFont="1" applyFill="1"/>
    <xf numFmtId="0" fontId="84" fillId="0" borderId="7" xfId="0" applyFont="1" applyBorder="1" applyAlignment="1">
      <alignment horizontal="center" vertical="center"/>
    </xf>
    <xf numFmtId="0" fontId="44" fillId="0" borderId="0" xfId="5" applyFont="1" applyAlignment="1">
      <alignment vertical="center"/>
    </xf>
    <xf numFmtId="0" fontId="9" fillId="0" borderId="7" xfId="0" quotePrefix="1" applyFont="1" applyFill="1" applyBorder="1" applyAlignment="1">
      <alignment vertical="center" wrapText="1"/>
    </xf>
    <xf numFmtId="0" fontId="9" fillId="0" borderId="7" xfId="0" applyFont="1" applyFill="1" applyBorder="1" applyAlignment="1">
      <alignment vertical="center" wrapText="1"/>
    </xf>
    <xf numFmtId="0" fontId="9" fillId="5" borderId="1" xfId="5" applyFont="1" applyFill="1" applyBorder="1" applyAlignment="1">
      <alignment horizontal="center" wrapText="1"/>
    </xf>
    <xf numFmtId="0" fontId="9" fillId="5" borderId="6" xfId="5" quotePrefix="1" applyFont="1" applyFill="1" applyBorder="1" applyAlignment="1">
      <alignment horizontal="left" wrapText="1"/>
    </xf>
    <xf numFmtId="0" fontId="9" fillId="5" borderId="6" xfId="5" quotePrefix="1" applyFont="1" applyFill="1" applyBorder="1" applyAlignment="1">
      <alignment horizontal="center" wrapText="1"/>
    </xf>
    <xf numFmtId="0" fontId="9" fillId="5" borderId="7" xfId="8" applyFont="1" applyFill="1" applyBorder="1" applyAlignment="1">
      <alignment horizontal="center" vertical="center" wrapText="1"/>
    </xf>
    <xf numFmtId="0" fontId="9" fillId="5" borderId="7" xfId="8" quotePrefix="1" applyFont="1" applyFill="1" applyBorder="1" applyAlignment="1">
      <alignment horizontal="left" vertical="center" wrapText="1"/>
    </xf>
    <xf numFmtId="0" fontId="9" fillId="5" borderId="6" xfId="5" applyFont="1" applyFill="1" applyBorder="1" applyAlignment="1">
      <alignment horizontal="center" wrapText="1"/>
    </xf>
    <xf numFmtId="0" fontId="10" fillId="3" borderId="1" xfId="3" applyNumberFormat="1" applyFont="1" applyFill="1" applyBorder="1" applyAlignment="1">
      <alignment horizontal="center" vertical="center" wrapText="1"/>
    </xf>
    <xf numFmtId="0" fontId="10" fillId="3" borderId="2" xfId="3" applyNumberFormat="1" applyFont="1" applyFill="1" applyBorder="1" applyAlignment="1">
      <alignment horizontal="center" vertical="center" wrapText="1"/>
    </xf>
    <xf numFmtId="0" fontId="10" fillId="5" borderId="7" xfId="5" applyFont="1" applyFill="1" applyBorder="1" applyAlignment="1">
      <alignment horizontal="center" vertical="center" wrapText="1"/>
    </xf>
    <xf numFmtId="0" fontId="10" fillId="5" borderId="7" xfId="5" quotePrefix="1" applyFont="1" applyFill="1" applyBorder="1" applyAlignment="1">
      <alignment horizontal="left" vertical="center" wrapText="1"/>
    </xf>
    <xf numFmtId="0" fontId="10" fillId="5" borderId="7" xfId="5" quotePrefix="1" applyFont="1" applyFill="1" applyBorder="1" applyAlignment="1">
      <alignment horizontal="center" vertical="center" wrapText="1"/>
    </xf>
    <xf numFmtId="0" fontId="54" fillId="5" borderId="7" xfId="0" applyNumberFormat="1" applyFont="1" applyFill="1" applyBorder="1" applyAlignment="1">
      <alignment horizontal="center" vertical="center"/>
    </xf>
    <xf numFmtId="0" fontId="14" fillId="0" borderId="7" xfId="6" applyFont="1" applyFill="1" applyBorder="1" applyAlignment="1">
      <alignment horizontal="center" vertical="center" wrapText="1"/>
    </xf>
    <xf numFmtId="0" fontId="76" fillId="0" borderId="7" xfId="6" applyFont="1" applyFill="1" applyBorder="1" applyAlignment="1">
      <alignment horizontal="center" vertical="center" wrapText="1"/>
    </xf>
    <xf numFmtId="0" fontId="10" fillId="5" borderId="7" xfId="8" quotePrefix="1" applyFont="1" applyFill="1" applyBorder="1" applyAlignment="1">
      <alignment horizontal="center" vertical="center" wrapText="1"/>
    </xf>
    <xf numFmtId="0" fontId="14" fillId="0" borderId="7" xfId="171" applyNumberFormat="1" applyFont="1" applyFill="1" applyBorder="1" applyAlignment="1">
      <alignment horizontal="center" wrapText="1"/>
    </xf>
    <xf numFmtId="0" fontId="14" fillId="0" borderId="7" xfId="171" applyFont="1" applyFill="1" applyBorder="1" applyAlignment="1">
      <alignment wrapText="1"/>
    </xf>
    <xf numFmtId="0" fontId="14" fillId="0" borderId="7" xfId="5" applyFont="1" applyFill="1" applyBorder="1" applyAlignment="1">
      <alignment horizontal="left" vertical="center" wrapText="1"/>
    </xf>
    <xf numFmtId="0" fontId="14" fillId="0" borderId="7" xfId="5" quotePrefix="1" applyFont="1" applyFill="1" applyBorder="1" applyAlignment="1">
      <alignment horizontal="center" vertical="center" wrapText="1"/>
    </xf>
    <xf numFmtId="0" fontId="76" fillId="0" borderId="7" xfId="171" applyNumberFormat="1" applyFont="1" applyFill="1" applyBorder="1" applyAlignment="1">
      <alignment horizontal="center" wrapText="1"/>
    </xf>
    <xf numFmtId="0" fontId="14" fillId="0" borderId="7" xfId="171" applyFont="1" applyFill="1" applyBorder="1" applyAlignment="1">
      <alignment horizontal="left" wrapText="1"/>
    </xf>
    <xf numFmtId="0" fontId="14" fillId="0" borderId="7" xfId="171" applyNumberFormat="1" applyFont="1" applyFill="1" applyBorder="1" applyAlignment="1">
      <alignment horizontal="center" vertical="center" wrapText="1"/>
    </xf>
    <xf numFmtId="0" fontId="14" fillId="0" borderId="8" xfId="171" applyNumberFormat="1" applyFont="1" applyFill="1" applyBorder="1" applyAlignment="1">
      <alignment horizontal="center" wrapText="1"/>
    </xf>
    <xf numFmtId="0" fontId="14" fillId="0" borderId="8" xfId="6" applyFont="1" applyFill="1" applyBorder="1" applyAlignment="1">
      <alignment horizontal="center" vertical="center" wrapText="1"/>
    </xf>
    <xf numFmtId="0" fontId="14" fillId="0" borderId="7" xfId="0" applyNumberFormat="1" applyFont="1" applyFill="1" applyBorder="1" applyAlignment="1">
      <alignment horizontal="center" vertical="center"/>
    </xf>
    <xf numFmtId="0" fontId="55" fillId="0" borderId="7" xfId="0" applyFont="1" applyFill="1" applyBorder="1" applyAlignment="1">
      <alignment horizontal="center" vertical="center"/>
    </xf>
    <xf numFmtId="0" fontId="14" fillId="0" borderId="7" xfId="0" applyFont="1" applyFill="1" applyBorder="1" applyAlignment="1">
      <alignment vertical="center" wrapText="1"/>
    </xf>
    <xf numFmtId="0" fontId="14" fillId="0" borderId="7" xfId="0" applyFont="1" applyFill="1" applyBorder="1" applyAlignment="1">
      <alignment horizontal="center" vertical="center"/>
    </xf>
    <xf numFmtId="0" fontId="14" fillId="0" borderId="7" xfId="173" quotePrefix="1" applyFont="1" applyFill="1" applyBorder="1" applyAlignment="1">
      <alignment vertical="top" wrapText="1"/>
    </xf>
    <xf numFmtId="0" fontId="14" fillId="0" borderId="8" xfId="0" applyFont="1" applyFill="1" applyBorder="1" applyAlignment="1">
      <alignment vertical="center" wrapText="1"/>
    </xf>
    <xf numFmtId="0" fontId="14" fillId="0" borderId="7" xfId="171" applyNumberFormat="1" applyFont="1" applyFill="1" applyBorder="1" applyAlignment="1">
      <alignment horizontal="left" vertical="center" wrapText="1"/>
    </xf>
    <xf numFmtId="0" fontId="14" fillId="0" borderId="7" xfId="0" quotePrefix="1" applyFont="1" applyFill="1" applyBorder="1" applyAlignment="1">
      <alignment horizontal="center" vertical="center"/>
    </xf>
    <xf numFmtId="0" fontId="41" fillId="0" borderId="7" xfId="0" applyFont="1" applyFill="1" applyBorder="1" applyAlignment="1">
      <alignment horizontal="center" vertical="center" wrapText="1"/>
    </xf>
    <xf numFmtId="0" fontId="53" fillId="0" borderId="7" xfId="0" applyFont="1" applyBorder="1" applyAlignment="1">
      <alignment vertical="center" wrapText="1"/>
    </xf>
    <xf numFmtId="0" fontId="45" fillId="0" borderId="7" xfId="0" applyFont="1" applyBorder="1" applyAlignment="1">
      <alignment horizontal="center" vertical="center"/>
    </xf>
    <xf numFmtId="0" fontId="7" fillId="0" borderId="7" xfId="0" quotePrefix="1" applyFont="1" applyBorder="1" applyAlignment="1">
      <alignment horizontal="left" vertical="center" wrapText="1"/>
    </xf>
    <xf numFmtId="0" fontId="53" fillId="0" borderId="7" xfId="4" applyFont="1" applyFill="1" applyBorder="1" applyAlignment="1">
      <alignment horizontal="center" vertical="center"/>
    </xf>
    <xf numFmtId="0" fontId="9" fillId="5" borderId="1" xfId="5" quotePrefix="1" applyFont="1" applyFill="1" applyBorder="1" applyAlignment="1">
      <alignment horizontal="left" wrapText="1"/>
    </xf>
    <xf numFmtId="0" fontId="9" fillId="5" borderId="1" xfId="5" quotePrefix="1" applyFont="1" applyFill="1" applyBorder="1" applyAlignment="1">
      <alignment horizontal="center" wrapText="1"/>
    </xf>
    <xf numFmtId="0" fontId="9" fillId="5" borderId="18" xfId="8" applyFont="1" applyFill="1" applyBorder="1" applyAlignment="1">
      <alignment horizontal="center" vertical="center" wrapText="1"/>
    </xf>
    <xf numFmtId="0" fontId="9" fillId="5" borderId="18" xfId="8" quotePrefix="1" applyFont="1" applyFill="1" applyBorder="1" applyAlignment="1">
      <alignment horizontal="left" vertical="center" wrapText="1"/>
    </xf>
    <xf numFmtId="0" fontId="9" fillId="5" borderId="18" xfId="8" quotePrefix="1" applyFont="1" applyFill="1" applyBorder="1" applyAlignment="1">
      <alignment horizontal="center" vertical="center" wrapText="1"/>
    </xf>
    <xf numFmtId="0" fontId="10" fillId="0" borderId="7" xfId="0" applyFont="1" applyFill="1" applyBorder="1" applyAlignment="1">
      <alignment horizontal="center" vertical="center" wrapText="1"/>
    </xf>
    <xf numFmtId="0" fontId="52" fillId="0" borderId="7" xfId="0" applyFont="1" applyBorder="1" applyAlignment="1">
      <alignment vertical="center" wrapText="1"/>
    </xf>
    <xf numFmtId="0" fontId="41" fillId="0" borderId="7" xfId="0" quotePrefix="1" applyFont="1" applyBorder="1" applyAlignment="1">
      <alignment horizontal="center" vertical="center" wrapText="1"/>
    </xf>
    <xf numFmtId="0" fontId="10" fillId="0" borderId="7" xfId="0" quotePrefix="1" applyFont="1" applyBorder="1" applyAlignment="1">
      <alignment horizontal="center" vertical="center" wrapText="1"/>
    </xf>
    <xf numFmtId="0" fontId="85" fillId="0" borderId="7" xfId="0" applyFont="1" applyBorder="1" applyAlignment="1">
      <alignment vertical="center" wrapText="1"/>
    </xf>
    <xf numFmtId="0" fontId="65" fillId="0" borderId="7" xfId="0" applyFont="1" applyFill="1" applyBorder="1" applyAlignment="1">
      <alignment horizontal="left" vertical="center" wrapText="1"/>
    </xf>
    <xf numFmtId="0" fontId="7" fillId="0" borderId="7" xfId="12" applyFont="1" applyFill="1" applyBorder="1" applyAlignment="1">
      <alignment horizontal="center"/>
    </xf>
    <xf numFmtId="0" fontId="7" fillId="0" borderId="7" xfId="12" quotePrefix="1" applyFont="1" applyFill="1" applyBorder="1"/>
    <xf numFmtId="0" fontId="77" fillId="0" borderId="7" xfId="12" applyFont="1" applyFill="1" applyBorder="1" applyAlignment="1">
      <alignment horizontal="center"/>
    </xf>
    <xf numFmtId="0" fontId="7" fillId="0" borderId="7" xfId="4" applyFont="1" applyBorder="1" applyAlignment="1">
      <alignment wrapText="1"/>
    </xf>
    <xf numFmtId="0" fontId="7" fillId="0" borderId="7" xfId="0" quotePrefix="1" applyFont="1" applyBorder="1" applyAlignment="1">
      <alignment horizontal="justify" vertical="center"/>
    </xf>
    <xf numFmtId="0" fontId="85" fillId="0" borderId="7" xfId="0" quotePrefix="1" applyFont="1" applyFill="1" applyBorder="1" applyAlignment="1">
      <alignment vertical="center" wrapText="1"/>
    </xf>
    <xf numFmtId="0" fontId="9" fillId="0" borderId="7" xfId="4" applyNumberFormat="1" applyFont="1" applyFill="1" applyBorder="1" applyAlignment="1">
      <alignment horizontal="center" wrapText="1"/>
    </xf>
    <xf numFmtId="0" fontId="9" fillId="0" borderId="7" xfId="4" applyFont="1" applyFill="1" applyBorder="1" applyAlignment="1">
      <alignment wrapText="1"/>
    </xf>
    <xf numFmtId="0" fontId="10" fillId="0" borderId="7" xfId="0" applyFont="1" applyFill="1" applyBorder="1" applyAlignment="1">
      <alignment horizontal="center" wrapText="1"/>
    </xf>
    <xf numFmtId="0" fontId="9" fillId="0" borderId="7" xfId="4" applyNumberFormat="1" applyFont="1" applyFill="1" applyBorder="1" applyAlignment="1">
      <alignment horizontal="center" vertical="center" wrapText="1"/>
    </xf>
    <xf numFmtId="0" fontId="9" fillId="0" borderId="7" xfId="4" applyNumberFormat="1" applyFont="1" applyFill="1" applyBorder="1" applyAlignment="1">
      <alignment horizontal="left" vertical="center" wrapText="1"/>
    </xf>
    <xf numFmtId="0" fontId="52" fillId="0" borderId="7" xfId="4" applyFont="1" applyFill="1" applyBorder="1" applyAlignment="1">
      <alignment vertical="center" wrapText="1"/>
    </xf>
    <xf numFmtId="0" fontId="52" fillId="31" borderId="7" xfId="4" applyFont="1" applyFill="1" applyBorder="1" applyAlignment="1">
      <alignment vertical="center" wrapText="1"/>
    </xf>
    <xf numFmtId="0" fontId="9" fillId="0" borderId="7" xfId="4" applyFont="1" applyFill="1" applyBorder="1" applyAlignment="1">
      <alignment horizontal="left" wrapText="1"/>
    </xf>
    <xf numFmtId="0" fontId="54" fillId="0" borderId="7" xfId="13" quotePrefix="1" applyFont="1" applyFill="1" applyBorder="1" applyAlignment="1">
      <alignment vertical="top" wrapText="1"/>
    </xf>
    <xf numFmtId="0" fontId="10" fillId="30" borderId="7" xfId="5" applyNumberFormat="1" applyFont="1" applyFill="1" applyBorder="1" applyAlignment="1">
      <alignment horizontal="center" vertical="center" wrapText="1"/>
    </xf>
    <xf numFmtId="164" fontId="10" fillId="0" borderId="7" xfId="14" applyNumberFormat="1" applyFont="1" applyFill="1" applyBorder="1" applyAlignment="1">
      <alignment horizontal="center" vertical="center" wrapText="1"/>
    </xf>
    <xf numFmtId="164" fontId="42" fillId="2" borderId="0" xfId="1" applyNumberFormat="1" applyFont="1" applyFill="1"/>
    <xf numFmtId="0" fontId="7" fillId="0" borderId="18" xfId="0" applyFont="1" applyFill="1" applyBorder="1" applyAlignment="1">
      <alignment horizontal="justify" vertical="center" wrapText="1"/>
    </xf>
    <xf numFmtId="0" fontId="48" fillId="0" borderId="5" xfId="0" applyFont="1" applyBorder="1" applyAlignment="1">
      <alignment horizontal="center" vertical="center"/>
    </xf>
    <xf numFmtId="0" fontId="9" fillId="0" borderId="5" xfId="0" applyFont="1" applyFill="1" applyBorder="1" applyAlignment="1">
      <alignment horizontal="justify" vertical="center" wrapText="1"/>
    </xf>
    <xf numFmtId="0" fontId="41" fillId="0" borderId="5" xfId="0" quotePrefix="1" applyFont="1" applyBorder="1" applyAlignment="1">
      <alignment horizontal="center" vertical="center" wrapText="1"/>
    </xf>
    <xf numFmtId="0" fontId="41" fillId="0" borderId="1" xfId="174" applyFont="1" applyBorder="1" applyAlignment="1">
      <alignment horizontal="center" vertical="center" wrapText="1"/>
    </xf>
    <xf numFmtId="0" fontId="59" fillId="0" borderId="18" xfId="0" quotePrefix="1" applyFont="1" applyFill="1" applyBorder="1" applyAlignment="1">
      <alignment horizontal="left" vertical="center"/>
    </xf>
    <xf numFmtId="0" fontId="14" fillId="0" borderId="18" xfId="0" quotePrefix="1" applyFont="1" applyFill="1" applyBorder="1" applyAlignment="1">
      <alignment vertical="center" wrapText="1"/>
    </xf>
    <xf numFmtId="0" fontId="9" fillId="0" borderId="18" xfId="0" applyFont="1" applyFill="1" applyBorder="1" applyAlignment="1">
      <alignment horizontal="center"/>
    </xf>
    <xf numFmtId="0" fontId="7" fillId="0" borderId="18" xfId="0" applyFont="1" applyFill="1" applyBorder="1" applyAlignment="1">
      <alignment horizontal="left" vertical="center" wrapText="1"/>
    </xf>
    <xf numFmtId="0" fontId="7" fillId="0" borderId="18" xfId="0" applyFont="1" applyFill="1" applyBorder="1"/>
    <xf numFmtId="0" fontId="47" fillId="0" borderId="18" xfId="0" quotePrefix="1" applyFont="1" applyFill="1" applyBorder="1" applyAlignment="1">
      <alignment vertical="center" wrapText="1"/>
    </xf>
    <xf numFmtId="0" fontId="46" fillId="0" borderId="18" xfId="0" quotePrefix="1" applyFont="1" applyBorder="1" applyAlignment="1">
      <alignment horizontal="center" vertical="center"/>
    </xf>
    <xf numFmtId="0" fontId="53" fillId="0" borderId="18" xfId="0" quotePrefix="1" applyFont="1" applyFill="1" applyBorder="1" applyAlignment="1">
      <alignment vertical="center" wrapText="1"/>
    </xf>
    <xf numFmtId="0" fontId="73" fillId="0" borderId="18" xfId="12" applyFont="1" applyBorder="1" applyAlignment="1">
      <alignment wrapText="1"/>
    </xf>
    <xf numFmtId="0" fontId="7" fillId="0" borderId="18" xfId="0" applyFont="1" applyFill="1" applyBorder="1" applyAlignment="1">
      <alignment vertical="top" wrapText="1"/>
    </xf>
    <xf numFmtId="0" fontId="7" fillId="0" borderId="18" xfId="0" quotePrefix="1" applyFont="1" applyFill="1" applyBorder="1" applyAlignment="1">
      <alignment vertical="top" wrapText="1"/>
    </xf>
    <xf numFmtId="0" fontId="9" fillId="2" borderId="18" xfId="5" applyFont="1" applyFill="1" applyBorder="1" applyAlignment="1">
      <alignment horizontal="center"/>
    </xf>
    <xf numFmtId="0" fontId="62" fillId="0" borderId="18" xfId="0" applyFont="1" applyFill="1" applyBorder="1" applyAlignment="1">
      <alignment horizontal="left" vertical="center" wrapText="1"/>
    </xf>
    <xf numFmtId="0" fontId="7" fillId="2" borderId="18" xfId="5" quotePrefix="1" applyFont="1" applyFill="1" applyBorder="1" applyAlignment="1">
      <alignment horizontal="center" wrapText="1"/>
    </xf>
    <xf numFmtId="0" fontId="14" fillId="30" borderId="18" xfId="5" applyFont="1" applyFill="1" applyBorder="1" applyAlignment="1">
      <alignment horizontal="center" wrapText="1"/>
    </xf>
    <xf numFmtId="0" fontId="14" fillId="0" borderId="18" xfId="0" applyFont="1" applyFill="1" applyBorder="1" applyAlignment="1">
      <alignment horizontal="left" vertical="center" wrapText="1"/>
    </xf>
    <xf numFmtId="0" fontId="7" fillId="0" borderId="19" xfId="0" applyFont="1" applyFill="1" applyBorder="1" applyAlignment="1">
      <alignment vertical="center" wrapText="1"/>
    </xf>
    <xf numFmtId="0" fontId="9" fillId="0" borderId="19" xfId="0" applyFont="1" applyFill="1" applyBorder="1" applyAlignment="1">
      <alignment horizontal="center"/>
    </xf>
    <xf numFmtId="0" fontId="7" fillId="0" borderId="19" xfId="0" quotePrefix="1" applyFont="1" applyFill="1" applyBorder="1" applyAlignment="1">
      <alignment horizontal="left" wrapText="1"/>
    </xf>
    <xf numFmtId="0" fontId="7" fillId="0" borderId="19" xfId="0" applyFont="1" applyFill="1" applyBorder="1"/>
    <xf numFmtId="0" fontId="7" fillId="0" borderId="19" xfId="0" applyFont="1" applyBorder="1" applyAlignment="1">
      <alignment horizontal="left" vertical="center" wrapText="1"/>
    </xf>
    <xf numFmtId="0" fontId="60" fillId="32" borderId="19" xfId="0" applyFont="1" applyFill="1" applyBorder="1" applyAlignment="1">
      <alignment vertical="top"/>
    </xf>
    <xf numFmtId="0" fontId="7" fillId="0" borderId="19" xfId="0" applyFont="1" applyFill="1" applyBorder="1" applyAlignment="1">
      <alignment horizontal="justify" vertical="center" wrapText="1"/>
    </xf>
    <xf numFmtId="0" fontId="9" fillId="2" borderId="19" xfId="5" applyFont="1" applyFill="1" applyBorder="1" applyAlignment="1">
      <alignment horizontal="center"/>
    </xf>
    <xf numFmtId="0" fontId="62" fillId="0" borderId="19" xfId="0" quotePrefix="1" applyFont="1" applyFill="1" applyBorder="1" applyAlignment="1">
      <alignment horizontal="left" vertical="center" wrapText="1"/>
    </xf>
    <xf numFmtId="0" fontId="7" fillId="2" borderId="19" xfId="5" quotePrefix="1" applyFont="1" applyFill="1" applyBorder="1" applyAlignment="1">
      <alignment horizontal="center" wrapText="1"/>
    </xf>
    <xf numFmtId="49" fontId="14" fillId="0" borderId="19" xfId="0" applyNumberFormat="1" applyFont="1" applyFill="1" applyBorder="1" applyAlignment="1">
      <alignment vertical="center" wrapText="1"/>
    </xf>
    <xf numFmtId="0" fontId="9" fillId="5" borderId="5" xfId="5" applyFont="1" applyFill="1" applyBorder="1" applyAlignment="1">
      <alignment horizontal="center" wrapText="1"/>
    </xf>
    <xf numFmtId="0" fontId="9" fillId="5" borderId="5" xfId="5" quotePrefix="1" applyFont="1" applyFill="1" applyBorder="1" applyAlignment="1">
      <alignment horizontal="left" wrapText="1"/>
    </xf>
    <xf numFmtId="0" fontId="9" fillId="5" borderId="5" xfId="5" quotePrefix="1" applyFont="1" applyFill="1" applyBorder="1" applyAlignment="1">
      <alignment horizontal="center" wrapText="1"/>
    </xf>
    <xf numFmtId="0" fontId="9" fillId="0" borderId="5" xfId="0" applyNumberFormat="1" applyFont="1" applyFill="1" applyBorder="1" applyAlignment="1">
      <alignment horizontal="center" vertical="center" wrapText="1"/>
    </xf>
    <xf numFmtId="0" fontId="9" fillId="0" borderId="5" xfId="0" applyFont="1" applyFill="1" applyBorder="1" applyAlignment="1">
      <alignment wrapText="1"/>
    </xf>
    <xf numFmtId="0" fontId="49" fillId="0" borderId="5" xfId="0" quotePrefix="1" applyFont="1" applyFill="1" applyBorder="1" applyAlignment="1">
      <alignment vertical="center" wrapText="1"/>
    </xf>
    <xf numFmtId="0" fontId="9" fillId="0" borderId="5" xfId="0" applyFont="1" applyFill="1" applyBorder="1" applyAlignment="1">
      <alignment vertical="center" wrapText="1"/>
    </xf>
    <xf numFmtId="0" fontId="9" fillId="5" borderId="5" xfId="8" applyFont="1" applyFill="1" applyBorder="1" applyAlignment="1">
      <alignment horizontal="center" vertical="center" wrapText="1"/>
    </xf>
    <xf numFmtId="0" fontId="9" fillId="5" borderId="5" xfId="8" quotePrefix="1" applyFont="1" applyFill="1" applyBorder="1" applyAlignment="1">
      <alignment horizontal="left" vertical="center" wrapText="1"/>
    </xf>
    <xf numFmtId="0" fontId="9" fillId="0" borderId="0" xfId="0" applyFont="1" applyBorder="1" applyAlignment="1">
      <alignment horizontal="center" vertical="top"/>
    </xf>
    <xf numFmtId="0" fontId="7" fillId="2" borderId="0" xfId="0" applyFont="1" applyFill="1" applyBorder="1" applyAlignment="1">
      <alignment horizontal="justify" vertical="top"/>
    </xf>
    <xf numFmtId="0" fontId="86" fillId="2" borderId="0" xfId="0" applyFont="1" applyFill="1" applyAlignment="1">
      <alignment horizontal="center" vertical="center"/>
    </xf>
    <xf numFmtId="0" fontId="7" fillId="2" borderId="0" xfId="0" applyFont="1" applyFill="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0" fillId="3" borderId="1" xfId="3" applyFont="1" applyFill="1" applyBorder="1" applyAlignment="1">
      <alignment horizontal="center" vertical="center" wrapText="1"/>
    </xf>
    <xf numFmtId="0" fontId="10" fillId="3" borderId="20" xfId="3" applyFont="1" applyFill="1" applyBorder="1" applyAlignment="1">
      <alignment horizontal="center" vertical="center" wrapText="1"/>
    </xf>
    <xf numFmtId="0" fontId="10" fillId="3" borderId="2" xfId="3" applyNumberFormat="1" applyFont="1" applyFill="1" applyBorder="1" applyAlignment="1">
      <alignment horizontal="center" vertical="center" wrapText="1"/>
    </xf>
    <xf numFmtId="0" fontId="10" fillId="3" borderId="3" xfId="3" applyNumberFormat="1" applyFont="1" applyFill="1" applyBorder="1" applyAlignment="1">
      <alignment horizontal="center" vertical="center" wrapText="1"/>
    </xf>
    <xf numFmtId="0" fontId="10" fillId="3" borderId="4" xfId="3" applyNumberFormat="1" applyFont="1" applyFill="1" applyBorder="1" applyAlignment="1">
      <alignment horizontal="center" vertical="center" wrapText="1"/>
    </xf>
    <xf numFmtId="0" fontId="9" fillId="0" borderId="0" xfId="0" applyFont="1" applyBorder="1" applyAlignment="1">
      <alignment horizontal="center" vertical="top"/>
    </xf>
    <xf numFmtId="164" fontId="9" fillId="2" borderId="0" xfId="1" applyNumberFormat="1" applyFont="1" applyFill="1" applyBorder="1" applyAlignment="1">
      <alignment horizontal="center" vertical="top"/>
    </xf>
    <xf numFmtId="0" fontId="7" fillId="2" borderId="0" xfId="0" applyNumberFormat="1" applyFont="1" applyFill="1" applyAlignment="1">
      <alignment horizontal="center" vertical="center"/>
    </xf>
    <xf numFmtId="0" fontId="74" fillId="0" borderId="0" xfId="0" applyFont="1" applyBorder="1" applyAlignment="1">
      <alignment horizontal="center" vertical="top"/>
    </xf>
  </cellXfs>
  <cellStyles count="214">
    <cellStyle name="_Costing" xfId="16"/>
    <cellStyle name="_Tong quat" xfId="17"/>
    <cellStyle name="0,0_x000d__x000a_NA_x000d__x000a_" xfId="18"/>
    <cellStyle name="0,0_x000d__x000a_NA_x000d__x000a_ 2" xfId="19"/>
    <cellStyle name="20% - Accent1 2" xfId="20"/>
    <cellStyle name="20% - Accent2 2" xfId="21"/>
    <cellStyle name="20% - Accent3 2" xfId="22"/>
    <cellStyle name="20% - Accent4 2" xfId="23"/>
    <cellStyle name="20% - Accent5 2" xfId="24"/>
    <cellStyle name="20% - Accent6 2" xfId="25"/>
    <cellStyle name="40% - Accent1 2" xfId="26"/>
    <cellStyle name="40% - Accent2 2" xfId="27"/>
    <cellStyle name="40% - Accent3 2" xfId="28"/>
    <cellStyle name="40% - Accent4 2" xfId="29"/>
    <cellStyle name="40% - Accent5 2" xfId="30"/>
    <cellStyle name="40% - Accent6 2" xfId="31"/>
    <cellStyle name="60% - Accent1 2" xfId="32"/>
    <cellStyle name="60% - Accent2 2" xfId="33"/>
    <cellStyle name="60% - Accent3 2" xfId="34"/>
    <cellStyle name="60% - Accent4 2" xfId="35"/>
    <cellStyle name="60% - Accent5 2" xfId="36"/>
    <cellStyle name="60% - Accent6 2" xfId="37"/>
    <cellStyle name="Accent1 2" xfId="38"/>
    <cellStyle name="Accent2 2" xfId="39"/>
    <cellStyle name="Accent3 2" xfId="40"/>
    <cellStyle name="Accent4 2" xfId="41"/>
    <cellStyle name="Accent5 2" xfId="42"/>
    <cellStyle name="Accent6 2" xfId="43"/>
    <cellStyle name="Bad 2" xfId="44"/>
    <cellStyle name="Calculation 2" xfId="45"/>
    <cellStyle name="Check Cell 2" xfId="46"/>
    <cellStyle name="Check Cell 3" xfId="47"/>
    <cellStyle name="Comma" xfId="1" builtinId="3"/>
    <cellStyle name="Comma 10" xfId="48"/>
    <cellStyle name="Comma 11" xfId="49"/>
    <cellStyle name="Comma 12" xfId="50"/>
    <cellStyle name="Comma 13" xfId="51"/>
    <cellStyle name="Comma 14" xfId="52"/>
    <cellStyle name="Comma 15" xfId="53"/>
    <cellStyle name="Comma 16" xfId="54"/>
    <cellStyle name="Comma 17" xfId="55"/>
    <cellStyle name="Comma 18" xfId="56"/>
    <cellStyle name="Comma 19" xfId="57"/>
    <cellStyle name="Comma 2" xfId="14"/>
    <cellStyle name="Comma 2 2" xfId="58"/>
    <cellStyle name="Comma 2 2 2" xfId="59"/>
    <cellStyle name="Comma 2 2 3" xfId="60"/>
    <cellStyle name="Comma 2 3" xfId="61"/>
    <cellStyle name="Comma 20" xfId="62"/>
    <cellStyle name="Comma 21" xfId="7"/>
    <cellStyle name="Comma 21 2" xfId="11"/>
    <cellStyle name="Comma 21 2 2" xfId="172"/>
    <cellStyle name="Comma 21 2 2 2" xfId="208"/>
    <cellStyle name="Comma 21 2 3" xfId="180"/>
    <cellStyle name="Comma 21 3" xfId="63"/>
    <cellStyle name="Comma 21 3 2" xfId="184"/>
    <cellStyle name="Comma 21 4" xfId="64"/>
    <cellStyle name="Comma 21 4 2" xfId="185"/>
    <cellStyle name="Comma 22" xfId="65"/>
    <cellStyle name="Comma 23" xfId="66"/>
    <cellStyle name="Comma 23 2" xfId="186"/>
    <cellStyle name="Comma 3" xfId="67"/>
    <cellStyle name="Comma 4" xfId="68"/>
    <cellStyle name="Comma 5" xfId="69"/>
    <cellStyle name="Comma 6" xfId="70"/>
    <cellStyle name="Comma 7" xfId="71"/>
    <cellStyle name="Comma 8" xfId="72"/>
    <cellStyle name="Comma 9" xfId="73"/>
    <cellStyle name="Currency 2" xfId="74"/>
    <cellStyle name="Currency 3" xfId="75"/>
    <cellStyle name="Currency 4" xfId="76"/>
    <cellStyle name="Currency 5" xfId="77"/>
    <cellStyle name="Currency 6" xfId="78"/>
    <cellStyle name="Excel Built-in Normal" xfId="79"/>
    <cellStyle name="Excel Built-in Normal 2" xfId="80"/>
    <cellStyle name="Explanatory Text 2" xfId="81"/>
    <cellStyle name="Good 2" xfId="82"/>
    <cellStyle name="Heading 1 2" xfId="83"/>
    <cellStyle name="Heading 2 2" xfId="84"/>
    <cellStyle name="Heading 3 2" xfId="85"/>
    <cellStyle name="Heading 4 2" xfId="86"/>
    <cellStyle name="Hyperlink 2" xfId="2"/>
    <cellStyle name="Input 2" xfId="87"/>
    <cellStyle name="Ledger 17 x 11 in" xfId="88"/>
    <cellStyle name="Ledger 17 x 11 in 10" xfId="89"/>
    <cellStyle name="Ledger 17 x 11 in 11" xfId="90"/>
    <cellStyle name="Ledger 17 x 11 in 12" xfId="91"/>
    <cellStyle name="Ledger 17 x 11 in 13" xfId="92"/>
    <cellStyle name="Ledger 17 x 11 in 14" xfId="93"/>
    <cellStyle name="Ledger 17 x 11 in 15" xfId="94"/>
    <cellStyle name="Ledger 17 x 11 in 2" xfId="95"/>
    <cellStyle name="Ledger 17 x 11 in 3" xfId="96"/>
    <cellStyle name="Ledger 17 x 11 in 4" xfId="97"/>
    <cellStyle name="Ledger 17 x 11 in 5" xfId="98"/>
    <cellStyle name="Ledger 17 x 11 in 6" xfId="99"/>
    <cellStyle name="Ledger 17 x 11 in 7" xfId="100"/>
    <cellStyle name="Ledger 17 x 11 in 8" xfId="101"/>
    <cellStyle name="Ledger 17 x 11 in 9" xfId="102"/>
    <cellStyle name="Ledger 17 x 11 in_Sheet1" xfId="103"/>
    <cellStyle name="Linked Cell 2" xfId="104"/>
    <cellStyle name="Neutral 2" xfId="105"/>
    <cellStyle name="Neutral 3" xfId="106"/>
    <cellStyle name="Normal" xfId="0" builtinId="0"/>
    <cellStyle name="Normal 10" xfId="107"/>
    <cellStyle name="Normal 10 3 3" xfId="108"/>
    <cellStyle name="Normal 10 3 3 2" xfId="109"/>
    <cellStyle name="Normal 10 3 3 2 2" xfId="188"/>
    <cellStyle name="Normal 10 3 3 3" xfId="110"/>
    <cellStyle name="Normal 10 3 3 3 2" xfId="15"/>
    <cellStyle name="Normal 10 3 3 3 2 2" xfId="183"/>
    <cellStyle name="Normal 10 3 3 3 3" xfId="189"/>
    <cellStyle name="Normal 10 3 3 4" xfId="187"/>
    <cellStyle name="Normal 11" xfId="111"/>
    <cellStyle name="Normal 12" xfId="112"/>
    <cellStyle name="Normal 13" xfId="113"/>
    <cellStyle name="Normal 13 2" xfId="114"/>
    <cellStyle name="Normal 14" xfId="115"/>
    <cellStyle name="Normal 15" xfId="116"/>
    <cellStyle name="Normal 16" xfId="117"/>
    <cellStyle name="Normal 17" xfId="118"/>
    <cellStyle name="Normal 18" xfId="119"/>
    <cellStyle name="Normal 180" xfId="5"/>
    <cellStyle name="Normal 180 2" xfId="120"/>
    <cellStyle name="Normal 182" xfId="121"/>
    <cellStyle name="Normal 19" xfId="122"/>
    <cellStyle name="Normal 2" xfId="3"/>
    <cellStyle name="Normal 2 2" xfId="123"/>
    <cellStyle name="Normal 2 2 2" xfId="124"/>
    <cellStyle name="Normal 2 2 2 2 2 2 2 2 2" xfId="125"/>
    <cellStyle name="Normal 2 3" xfId="126"/>
    <cellStyle name="Normal 2_From BG THANG MANG CAP GKH" xfId="127"/>
    <cellStyle name="Normal 20" xfId="128"/>
    <cellStyle name="Normal 203" xfId="129"/>
    <cellStyle name="Normal 203 2" xfId="130"/>
    <cellStyle name="Normal 203 2 2" xfId="191"/>
    <cellStyle name="Normal 203 3" xfId="131"/>
    <cellStyle name="Normal 203 3 2" xfId="192"/>
    <cellStyle name="Normal 203 4" xfId="132"/>
    <cellStyle name="Normal 203 4 2" xfId="133"/>
    <cellStyle name="Normal 203 4 2 2" xfId="170"/>
    <cellStyle name="Normal 203 4 2 2 2" xfId="206"/>
    <cellStyle name="Normal 203 4 2 3" xfId="194"/>
    <cellStyle name="Normal 203 4 3" xfId="193"/>
    <cellStyle name="Normal 203 5" xfId="190"/>
    <cellStyle name="Normal 208" xfId="134"/>
    <cellStyle name="Normal 208 2" xfId="135"/>
    <cellStyle name="Normal 208 2 2" xfId="196"/>
    <cellStyle name="Normal 208 3" xfId="195"/>
    <cellStyle name="Normal 21" xfId="6"/>
    <cellStyle name="Normal 21 2" xfId="4"/>
    <cellStyle name="Normal 21 2 2" xfId="171"/>
    <cellStyle name="Normal 21 2 2 2" xfId="207"/>
    <cellStyle name="Normal 21 2 3" xfId="175"/>
    <cellStyle name="Normal 21 2 3 2" xfId="211"/>
    <cellStyle name="Normal 21 2 4" xfId="178"/>
    <cellStyle name="Normal 21 3" xfId="10"/>
    <cellStyle name="Normal 21 3 2" xfId="136"/>
    <cellStyle name="Normal 21 3 2 2" xfId="197"/>
    <cellStyle name="Normal 21 3 3" xfId="179"/>
    <cellStyle name="Normal 21 4" xfId="137"/>
    <cellStyle name="Normal 21 4 2" xfId="198"/>
    <cellStyle name="Normal 21 5" xfId="138"/>
    <cellStyle name="Normal 21 5 2" xfId="139"/>
    <cellStyle name="Normal 21 5 2 2" xfId="169"/>
    <cellStyle name="Normal 21 5 2 2 2" xfId="174"/>
    <cellStyle name="Normal 21 5 2 2 2 2" xfId="210"/>
    <cellStyle name="Normal 21 5 2 2 3" xfId="205"/>
    <cellStyle name="Normal 21 5 2 3" xfId="200"/>
    <cellStyle name="Normal 21 5 3" xfId="199"/>
    <cellStyle name="Normal 22" xfId="13"/>
    <cellStyle name="Normal 22 2" xfId="140"/>
    <cellStyle name="Normal 22 2 2" xfId="201"/>
    <cellStyle name="Normal 22 3" xfId="173"/>
    <cellStyle name="Normal 22 3 2" xfId="209"/>
    <cellStyle name="Normal 22 4" xfId="177"/>
    <cellStyle name="Normal 22 4 2" xfId="213"/>
    <cellStyle name="Normal 22 5" xfId="182"/>
    <cellStyle name="Normal 23" xfId="141"/>
    <cellStyle name="Normal 23 2" xfId="202"/>
    <cellStyle name="Normal 24" xfId="12"/>
    <cellStyle name="Normal 24 2" xfId="176"/>
    <cellStyle name="Normal 24 2 2" xfId="212"/>
    <cellStyle name="Normal 24 3" xfId="181"/>
    <cellStyle name="Normal 25" xfId="142"/>
    <cellStyle name="Normal 26" xfId="143"/>
    <cellStyle name="Normal 26 2" xfId="203"/>
    <cellStyle name="Normal 27" xfId="144"/>
    <cellStyle name="Normal 3" xfId="145"/>
    <cellStyle name="Normal 3 2" xfId="146"/>
    <cellStyle name="Normal 3 2 3" xfId="147"/>
    <cellStyle name="Normal 3 2 3 2" xfId="204"/>
    <cellStyle name="Normal 3 3" xfId="148"/>
    <cellStyle name="Normal 4" xfId="149"/>
    <cellStyle name="Normal 4 2" xfId="150"/>
    <cellStyle name="Normal 5" xfId="151"/>
    <cellStyle name="Normal 50" xfId="9"/>
    <cellStyle name="Normal 6" xfId="152"/>
    <cellStyle name="Normal 7" xfId="153"/>
    <cellStyle name="Normal 7 2 2" xfId="154"/>
    <cellStyle name="Normal 8" xfId="155"/>
    <cellStyle name="Normal 9" xfId="156"/>
    <cellStyle name="Normal_TSCHITIET" xfId="8"/>
    <cellStyle name="Note 2" xfId="157"/>
    <cellStyle name="Output 2" xfId="158"/>
    <cellStyle name="Percent 2" xfId="159"/>
    <cellStyle name="Percent 2 2" xfId="160"/>
    <cellStyle name="Percent 3" xfId="161"/>
    <cellStyle name="Style 1" xfId="162"/>
    <cellStyle name="Style 1 2" xfId="163"/>
    <cellStyle name="Style 1 3" xfId="164"/>
    <cellStyle name="Title 2" xfId="165"/>
    <cellStyle name="Total 2" xfId="166"/>
    <cellStyle name="vnhead3" xfId="167"/>
    <cellStyle name="Warning Text 2" xfId="16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noithathoaphat.net/" TargetMode="Externa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98</xdr:row>
      <xdr:rowOff>0</xdr:rowOff>
    </xdr:from>
    <xdr:to>
      <xdr:col>7</xdr:col>
      <xdr:colOff>47625</xdr:colOff>
      <xdr:row>98</xdr:row>
      <xdr:rowOff>28575</xdr:rowOff>
    </xdr:to>
    <xdr:pic>
      <xdr:nvPicPr>
        <xdr:cNvPr id="4" name="Picture 17" descr="clip_image001.png">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67800" y="24136350"/>
          <a:ext cx="4762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569707</xdr:colOff>
      <xdr:row>0</xdr:row>
      <xdr:rowOff>0</xdr:rowOff>
    </xdr:from>
    <xdr:to>
      <xdr:col>6</xdr:col>
      <xdr:colOff>191396</xdr:colOff>
      <xdr:row>7</xdr:row>
      <xdr:rowOff>108025</xdr:rowOff>
    </xdr:to>
    <xdr:pic>
      <xdr:nvPicPr>
        <xdr:cNvPr id="3"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9707" y="0"/>
          <a:ext cx="7582348" cy="14885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40"/>
  </sheetPr>
  <dimension ref="A9:G105"/>
  <sheetViews>
    <sheetView tabSelected="1" zoomScale="85" zoomScaleNormal="85" zoomScaleSheetLayoutView="100" workbookViewId="0">
      <selection activeCell="K11" sqref="K11"/>
    </sheetView>
  </sheetViews>
  <sheetFormatPr defaultColWidth="9.109375" defaultRowHeight="15.6"/>
  <cols>
    <col min="1" max="1" width="8.33203125" style="6" customWidth="1"/>
    <col min="2" max="2" width="62.77734375" style="2" customWidth="1"/>
    <col min="3" max="3" width="21.5546875" style="6" customWidth="1"/>
    <col min="4" max="4" width="9.33203125" style="6" customWidth="1"/>
    <col min="5" max="6" width="7" style="7" customWidth="1"/>
    <col min="7" max="7" width="7.88671875" style="7" customWidth="1"/>
    <col min="8" max="16384" width="9.109375" style="2"/>
  </cols>
  <sheetData>
    <row r="9" spans="1:7" ht="20.399999999999999">
      <c r="A9" s="414" t="s">
        <v>1325</v>
      </c>
      <c r="B9" s="414"/>
      <c r="C9" s="414"/>
      <c r="D9" s="414"/>
      <c r="E9" s="414"/>
      <c r="F9" s="414"/>
      <c r="G9" s="414"/>
    </row>
    <row r="10" spans="1:7">
      <c r="A10" s="415"/>
      <c r="B10" s="415"/>
      <c r="C10" s="415"/>
      <c r="D10" s="415"/>
      <c r="E10" s="415"/>
      <c r="F10" s="415"/>
      <c r="G10" s="415"/>
    </row>
    <row r="11" spans="1:7">
      <c r="A11" s="415"/>
      <c r="B11" s="415"/>
      <c r="C11" s="415"/>
      <c r="D11" s="415"/>
      <c r="E11" s="415"/>
      <c r="F11" s="415"/>
      <c r="G11" s="415"/>
    </row>
    <row r="12" spans="1:7">
      <c r="A12" s="415"/>
      <c r="B12" s="415"/>
      <c r="C12" s="415"/>
      <c r="D12" s="415"/>
      <c r="E12" s="415"/>
      <c r="F12" s="415"/>
      <c r="G12" s="415"/>
    </row>
    <row r="13" spans="1:7" ht="15.75" customHeight="1">
      <c r="A13" s="418" t="s">
        <v>0</v>
      </c>
      <c r="B13" s="418" t="s">
        <v>1</v>
      </c>
      <c r="C13" s="418" t="s">
        <v>2</v>
      </c>
      <c r="D13" s="418" t="s">
        <v>3</v>
      </c>
      <c r="E13" s="420" t="s">
        <v>4</v>
      </c>
      <c r="F13" s="421"/>
      <c r="G13" s="422"/>
    </row>
    <row r="14" spans="1:7" ht="27.6">
      <c r="A14" s="419"/>
      <c r="B14" s="419"/>
      <c r="C14" s="419"/>
      <c r="D14" s="419"/>
      <c r="E14" s="311" t="s">
        <v>5</v>
      </c>
      <c r="F14" s="312" t="s">
        <v>645</v>
      </c>
      <c r="G14" s="311" t="s">
        <v>6</v>
      </c>
    </row>
    <row r="15" spans="1:7" s="1" customFormat="1" ht="28.5" customHeight="1">
      <c r="A15" s="165" t="s">
        <v>7</v>
      </c>
      <c r="B15" s="166" t="s">
        <v>13</v>
      </c>
      <c r="C15" s="166"/>
      <c r="D15" s="166"/>
      <c r="E15" s="166"/>
      <c r="F15" s="166"/>
      <c r="G15" s="166"/>
    </row>
    <row r="16" spans="1:7" s="3" customFormat="1" ht="15.75" customHeight="1">
      <c r="A16" s="313" t="s">
        <v>8</v>
      </c>
      <c r="B16" s="314" t="s">
        <v>10</v>
      </c>
      <c r="C16" s="315"/>
      <c r="D16" s="315"/>
      <c r="E16" s="316"/>
      <c r="F16" s="316"/>
      <c r="G16" s="316"/>
    </row>
    <row r="17" spans="1:7" s="4" customFormat="1" ht="30" customHeight="1">
      <c r="A17" s="136">
        <v>1</v>
      </c>
      <c r="B17" s="137" t="s">
        <v>705</v>
      </c>
      <c r="C17" s="136" t="s">
        <v>59</v>
      </c>
      <c r="D17" s="317" t="s">
        <v>102</v>
      </c>
      <c r="E17" s="317">
        <v>5</v>
      </c>
      <c r="F17" s="329">
        <v>0</v>
      </c>
      <c r="G17" s="329">
        <f>E17-F17</f>
        <v>5</v>
      </c>
    </row>
    <row r="18" spans="1:7" s="4" customFormat="1" ht="30" customHeight="1">
      <c r="A18" s="136">
        <v>2</v>
      </c>
      <c r="B18" s="137" t="s">
        <v>706</v>
      </c>
      <c r="C18" s="136" t="s">
        <v>85</v>
      </c>
      <c r="D18" s="317" t="s">
        <v>102</v>
      </c>
      <c r="E18" s="317">
        <v>5</v>
      </c>
      <c r="F18" s="329">
        <v>0</v>
      </c>
      <c r="G18" s="329">
        <f t="shared" ref="G18:G24" si="0">E18-F18</f>
        <v>5</v>
      </c>
    </row>
    <row r="19" spans="1:7" s="4" customFormat="1" ht="30" customHeight="1">
      <c r="A19" s="136">
        <v>3</v>
      </c>
      <c r="B19" s="137" t="s">
        <v>707</v>
      </c>
      <c r="C19" s="136" t="s">
        <v>92</v>
      </c>
      <c r="D19" s="317" t="s">
        <v>102</v>
      </c>
      <c r="E19" s="317">
        <v>5</v>
      </c>
      <c r="F19" s="329">
        <v>0</v>
      </c>
      <c r="G19" s="329">
        <f t="shared" si="0"/>
        <v>5</v>
      </c>
    </row>
    <row r="20" spans="1:7" s="4" customFormat="1" ht="15.75" customHeight="1">
      <c r="A20" s="136">
        <v>4</v>
      </c>
      <c r="B20" s="137" t="s">
        <v>1208</v>
      </c>
      <c r="C20" s="136" t="s">
        <v>99</v>
      </c>
      <c r="D20" s="317" t="s">
        <v>102</v>
      </c>
      <c r="E20" s="317">
        <v>5</v>
      </c>
      <c r="F20" s="329">
        <v>0</v>
      </c>
      <c r="G20" s="329">
        <f t="shared" si="0"/>
        <v>5</v>
      </c>
    </row>
    <row r="21" spans="1:7" s="4" customFormat="1" ht="15.75" customHeight="1">
      <c r="A21" s="136">
        <v>5</v>
      </c>
      <c r="B21" s="137" t="s">
        <v>644</v>
      </c>
      <c r="C21" s="136" t="s">
        <v>559</v>
      </c>
      <c r="D21" s="317" t="s">
        <v>539</v>
      </c>
      <c r="E21" s="317">
        <v>5</v>
      </c>
      <c r="F21" s="329">
        <v>0</v>
      </c>
      <c r="G21" s="329">
        <f t="shared" si="0"/>
        <v>5</v>
      </c>
    </row>
    <row r="22" spans="1:7" s="4" customFormat="1" ht="15.75" customHeight="1">
      <c r="A22" s="136">
        <v>6</v>
      </c>
      <c r="B22" s="137" t="s">
        <v>103</v>
      </c>
      <c r="C22" s="136" t="s">
        <v>104</v>
      </c>
      <c r="D22" s="317" t="s">
        <v>102</v>
      </c>
      <c r="E22" s="317">
        <v>3</v>
      </c>
      <c r="F22" s="329">
        <v>0</v>
      </c>
      <c r="G22" s="329">
        <f t="shared" si="0"/>
        <v>3</v>
      </c>
    </row>
    <row r="23" spans="1:7" s="4" customFormat="1" ht="30" customHeight="1">
      <c r="A23" s="136">
        <v>7</v>
      </c>
      <c r="B23" s="137" t="s">
        <v>111</v>
      </c>
      <c r="C23" s="136" t="s">
        <v>112</v>
      </c>
      <c r="D23" s="317" t="s">
        <v>102</v>
      </c>
      <c r="E23" s="317">
        <v>5</v>
      </c>
      <c r="F23" s="329">
        <v>0</v>
      </c>
      <c r="G23" s="329">
        <f t="shared" si="0"/>
        <v>5</v>
      </c>
    </row>
    <row r="24" spans="1:7" s="4" customFormat="1" ht="15.75" customHeight="1">
      <c r="A24" s="136">
        <v>8</v>
      </c>
      <c r="B24" s="137" t="s">
        <v>555</v>
      </c>
      <c r="C24" s="136" t="s">
        <v>566</v>
      </c>
      <c r="D24" s="317" t="s">
        <v>102</v>
      </c>
      <c r="E24" s="317">
        <v>5</v>
      </c>
      <c r="F24" s="329">
        <v>0</v>
      </c>
      <c r="G24" s="329">
        <f t="shared" si="0"/>
        <v>5</v>
      </c>
    </row>
    <row r="25" spans="1:7" s="4" customFormat="1" ht="15.75" customHeight="1">
      <c r="A25" s="313" t="s">
        <v>9</v>
      </c>
      <c r="B25" s="314" t="s">
        <v>12</v>
      </c>
      <c r="C25" s="315"/>
      <c r="D25" s="315"/>
      <c r="E25" s="319"/>
      <c r="F25" s="319"/>
      <c r="G25" s="319"/>
    </row>
    <row r="26" spans="1:7" s="4" customFormat="1" ht="15.75" customHeight="1">
      <c r="A26" s="320">
        <v>1</v>
      </c>
      <c r="B26" s="321" t="s">
        <v>114</v>
      </c>
      <c r="C26" s="138" t="s">
        <v>191</v>
      </c>
      <c r="D26" s="317" t="s">
        <v>102</v>
      </c>
      <c r="E26" s="317">
        <v>11</v>
      </c>
      <c r="F26" s="329">
        <v>0</v>
      </c>
      <c r="G26" s="329">
        <f t="shared" ref="G26:G34" si="1">E26-F26</f>
        <v>11</v>
      </c>
    </row>
    <row r="27" spans="1:7" s="4" customFormat="1" ht="15.75" customHeight="1">
      <c r="A27" s="320">
        <v>2</v>
      </c>
      <c r="B27" s="321" t="s">
        <v>29</v>
      </c>
      <c r="C27" s="138" t="s">
        <v>1320</v>
      </c>
      <c r="D27" s="317" t="s">
        <v>102</v>
      </c>
      <c r="E27" s="317">
        <v>10</v>
      </c>
      <c r="F27" s="329">
        <v>0</v>
      </c>
      <c r="G27" s="329">
        <f t="shared" si="1"/>
        <v>10</v>
      </c>
    </row>
    <row r="28" spans="1:7" s="4" customFormat="1" ht="15.75" customHeight="1">
      <c r="A28" s="320">
        <v>3</v>
      </c>
      <c r="B28" s="322" t="s">
        <v>556</v>
      </c>
      <c r="C28" s="323" t="s">
        <v>557</v>
      </c>
      <c r="D28" s="317" t="s">
        <v>539</v>
      </c>
      <c r="E28" s="329">
        <v>1</v>
      </c>
      <c r="F28" s="329">
        <v>0</v>
      </c>
      <c r="G28" s="329">
        <f t="shared" si="1"/>
        <v>1</v>
      </c>
    </row>
    <row r="29" spans="1:7" s="283" customFormat="1" ht="15.75" customHeight="1">
      <c r="A29" s="324">
        <v>4</v>
      </c>
      <c r="B29" s="335" t="s">
        <v>124</v>
      </c>
      <c r="C29" s="138" t="s">
        <v>192</v>
      </c>
      <c r="D29" s="317" t="s">
        <v>102</v>
      </c>
      <c r="E29" s="317">
        <v>2</v>
      </c>
      <c r="F29" s="329">
        <v>0</v>
      </c>
      <c r="G29" s="329">
        <f t="shared" si="1"/>
        <v>2</v>
      </c>
    </row>
    <row r="30" spans="1:7" s="4" customFormat="1" ht="15.75" customHeight="1">
      <c r="A30" s="320">
        <v>5</v>
      </c>
      <c r="B30" s="321" t="s">
        <v>33</v>
      </c>
      <c r="C30" s="138" t="s">
        <v>193</v>
      </c>
      <c r="D30" s="317" t="s">
        <v>102</v>
      </c>
      <c r="E30" s="317">
        <v>1</v>
      </c>
      <c r="F30" s="329">
        <v>0</v>
      </c>
      <c r="G30" s="329">
        <f t="shared" si="1"/>
        <v>1</v>
      </c>
    </row>
    <row r="31" spans="1:7" s="4" customFormat="1" ht="15.75" customHeight="1">
      <c r="A31" s="320">
        <v>6</v>
      </c>
      <c r="B31" s="321" t="s">
        <v>45</v>
      </c>
      <c r="C31" s="138" t="s">
        <v>194</v>
      </c>
      <c r="D31" s="317" t="s">
        <v>102</v>
      </c>
      <c r="E31" s="317">
        <v>1</v>
      </c>
      <c r="F31" s="329">
        <v>0</v>
      </c>
      <c r="G31" s="329">
        <f t="shared" si="1"/>
        <v>1</v>
      </c>
    </row>
    <row r="32" spans="1:7" s="4" customFormat="1">
      <c r="A32" s="320">
        <v>7</v>
      </c>
      <c r="B32" s="325" t="s">
        <v>57</v>
      </c>
      <c r="C32" s="138" t="s">
        <v>195</v>
      </c>
      <c r="D32" s="317" t="s">
        <v>102</v>
      </c>
      <c r="E32" s="317">
        <v>1</v>
      </c>
      <c r="F32" s="329">
        <v>0</v>
      </c>
      <c r="G32" s="329">
        <f t="shared" si="1"/>
        <v>1</v>
      </c>
    </row>
    <row r="33" spans="1:7" s="4" customFormat="1" ht="15.75" customHeight="1">
      <c r="A33" s="320">
        <v>8</v>
      </c>
      <c r="B33" s="333" t="s">
        <v>1189</v>
      </c>
      <c r="C33" s="138" t="s">
        <v>1202</v>
      </c>
      <c r="D33" s="317" t="s">
        <v>102</v>
      </c>
      <c r="E33" s="317">
        <v>10</v>
      </c>
      <c r="F33" s="329">
        <v>0</v>
      </c>
      <c r="G33" s="329">
        <f t="shared" si="1"/>
        <v>10</v>
      </c>
    </row>
    <row r="34" spans="1:7" s="4" customFormat="1" ht="30" customHeight="1">
      <c r="A34" s="326">
        <v>9</v>
      </c>
      <c r="B34" s="331" t="s">
        <v>155</v>
      </c>
      <c r="C34" s="139" t="s">
        <v>650</v>
      </c>
      <c r="D34" s="317" t="s">
        <v>196</v>
      </c>
      <c r="E34" s="317">
        <v>1</v>
      </c>
      <c r="F34" s="329">
        <v>0</v>
      </c>
      <c r="G34" s="329">
        <f t="shared" si="1"/>
        <v>1</v>
      </c>
    </row>
    <row r="35" spans="1:7" s="1" customFormat="1" ht="28.5" customHeight="1">
      <c r="A35" s="163" t="s">
        <v>197</v>
      </c>
      <c r="B35" s="164" t="s">
        <v>198</v>
      </c>
      <c r="C35" s="164"/>
      <c r="D35" s="164"/>
      <c r="E35" s="164"/>
      <c r="F35" s="164"/>
      <c r="G35" s="164"/>
    </row>
    <row r="36" spans="1:7" s="3" customFormat="1" ht="15.75" customHeight="1">
      <c r="A36" s="313" t="s">
        <v>8</v>
      </c>
      <c r="B36" s="314" t="s">
        <v>10</v>
      </c>
      <c r="C36" s="315"/>
      <c r="D36" s="315"/>
      <c r="E36" s="316"/>
      <c r="F36" s="316"/>
      <c r="G36" s="316"/>
    </row>
    <row r="37" spans="1:7" s="4" customFormat="1" ht="15.75" customHeight="1">
      <c r="A37" s="136">
        <v>1</v>
      </c>
      <c r="B37" s="282" t="s">
        <v>206</v>
      </c>
      <c r="C37" s="281" t="s">
        <v>207</v>
      </c>
      <c r="D37" s="318" t="s">
        <v>554</v>
      </c>
      <c r="E37" s="318">
        <v>3</v>
      </c>
      <c r="F37" s="329">
        <v>0</v>
      </c>
      <c r="G37" s="329">
        <f t="shared" ref="G37:G47" si="2">E37-F37</f>
        <v>3</v>
      </c>
    </row>
    <row r="38" spans="1:7" s="283" customFormat="1" ht="15.75" customHeight="1">
      <c r="A38" s="136">
        <v>2</v>
      </c>
      <c r="B38" s="137" t="s">
        <v>199</v>
      </c>
      <c r="C38" s="136" t="s">
        <v>1170</v>
      </c>
      <c r="D38" s="317" t="s">
        <v>554</v>
      </c>
      <c r="E38" s="317">
        <v>3</v>
      </c>
      <c r="F38" s="329">
        <v>0</v>
      </c>
      <c r="G38" s="329">
        <f t="shared" si="2"/>
        <v>3</v>
      </c>
    </row>
    <row r="39" spans="1:7" s="4" customFormat="1" ht="15.75" customHeight="1">
      <c r="A39" s="136">
        <v>3</v>
      </c>
      <c r="B39" s="282" t="s">
        <v>204</v>
      </c>
      <c r="C39" s="281" t="s">
        <v>205</v>
      </c>
      <c r="D39" s="318" t="s">
        <v>554</v>
      </c>
      <c r="E39" s="318">
        <v>3</v>
      </c>
      <c r="F39" s="329">
        <v>0</v>
      </c>
      <c r="G39" s="329">
        <f t="shared" si="2"/>
        <v>3</v>
      </c>
    </row>
    <row r="40" spans="1:7" s="4" customFormat="1" ht="15.75" customHeight="1">
      <c r="A40" s="136">
        <v>4</v>
      </c>
      <c r="B40" s="137" t="s">
        <v>200</v>
      </c>
      <c r="C40" s="136" t="s">
        <v>203</v>
      </c>
      <c r="D40" s="317" t="s">
        <v>554</v>
      </c>
      <c r="E40" s="317">
        <v>3</v>
      </c>
      <c r="F40" s="329">
        <v>0</v>
      </c>
      <c r="G40" s="329">
        <f t="shared" si="2"/>
        <v>3</v>
      </c>
    </row>
    <row r="41" spans="1:7" s="4" customFormat="1" ht="15.75" customHeight="1">
      <c r="A41" s="136">
        <v>5</v>
      </c>
      <c r="B41" s="137" t="s">
        <v>201</v>
      </c>
      <c r="C41" s="136" t="s">
        <v>202</v>
      </c>
      <c r="D41" s="317" t="s">
        <v>554</v>
      </c>
      <c r="E41" s="317">
        <v>3</v>
      </c>
      <c r="F41" s="329">
        <v>0</v>
      </c>
      <c r="G41" s="329">
        <f t="shared" si="2"/>
        <v>3</v>
      </c>
    </row>
    <row r="42" spans="1:7" s="283" customFormat="1" ht="15.75" customHeight="1">
      <c r="A42" s="281">
        <v>6</v>
      </c>
      <c r="B42" s="137" t="s">
        <v>1226</v>
      </c>
      <c r="C42" s="136" t="s">
        <v>1227</v>
      </c>
      <c r="D42" s="317" t="s">
        <v>554</v>
      </c>
      <c r="E42" s="317">
        <v>3</v>
      </c>
      <c r="F42" s="329">
        <v>0</v>
      </c>
      <c r="G42" s="329">
        <f t="shared" si="2"/>
        <v>3</v>
      </c>
    </row>
    <row r="43" spans="1:7" s="283" customFormat="1" ht="15.75" customHeight="1">
      <c r="A43" s="281">
        <v>7</v>
      </c>
      <c r="B43" s="137" t="s">
        <v>1260</v>
      </c>
      <c r="C43" s="136" t="s">
        <v>1261</v>
      </c>
      <c r="D43" s="317" t="s">
        <v>554</v>
      </c>
      <c r="E43" s="317">
        <v>3</v>
      </c>
      <c r="F43" s="329">
        <v>0</v>
      </c>
      <c r="G43" s="329">
        <f t="shared" si="2"/>
        <v>3</v>
      </c>
    </row>
    <row r="44" spans="1:7" s="283" customFormat="1" ht="15.75" customHeight="1">
      <c r="A44" s="281">
        <v>8</v>
      </c>
      <c r="B44" s="137" t="s">
        <v>1297</v>
      </c>
      <c r="C44" s="136" t="s">
        <v>1225</v>
      </c>
      <c r="D44" s="317" t="s">
        <v>554</v>
      </c>
      <c r="E44" s="317">
        <v>3</v>
      </c>
      <c r="F44" s="329">
        <v>0</v>
      </c>
      <c r="G44" s="329">
        <f t="shared" si="2"/>
        <v>3</v>
      </c>
    </row>
    <row r="45" spans="1:7" s="4" customFormat="1" ht="15.75" customHeight="1">
      <c r="A45" s="136">
        <v>9</v>
      </c>
      <c r="B45" s="137" t="s">
        <v>644</v>
      </c>
      <c r="C45" s="136" t="s">
        <v>559</v>
      </c>
      <c r="D45" s="317" t="s">
        <v>539</v>
      </c>
      <c r="E45" s="317">
        <v>5</v>
      </c>
      <c r="F45" s="329">
        <v>0</v>
      </c>
      <c r="G45" s="329">
        <f t="shared" si="2"/>
        <v>5</v>
      </c>
    </row>
    <row r="46" spans="1:7" s="4" customFormat="1" ht="15.75" customHeight="1">
      <c r="A46" s="136">
        <v>10</v>
      </c>
      <c r="B46" s="137" t="s">
        <v>103</v>
      </c>
      <c r="C46" s="136" t="s">
        <v>104</v>
      </c>
      <c r="D46" s="317" t="s">
        <v>102</v>
      </c>
      <c r="E46" s="317">
        <v>3</v>
      </c>
      <c r="F46" s="329">
        <v>0</v>
      </c>
      <c r="G46" s="329">
        <f t="shared" si="2"/>
        <v>3</v>
      </c>
    </row>
    <row r="47" spans="1:7" s="4" customFormat="1" ht="15.75" customHeight="1">
      <c r="A47" s="136">
        <v>11</v>
      </c>
      <c r="B47" s="137" t="s">
        <v>208</v>
      </c>
      <c r="C47" s="136">
        <v>95763</v>
      </c>
      <c r="D47" s="317" t="s">
        <v>539</v>
      </c>
      <c r="E47" s="317">
        <v>5</v>
      </c>
      <c r="F47" s="329">
        <v>0</v>
      </c>
      <c r="G47" s="329">
        <f t="shared" si="2"/>
        <v>5</v>
      </c>
    </row>
    <row r="48" spans="1:7" s="4" customFormat="1" ht="15.75" customHeight="1">
      <c r="A48" s="313" t="s">
        <v>9</v>
      </c>
      <c r="B48" s="314" t="s">
        <v>12</v>
      </c>
      <c r="C48" s="315"/>
      <c r="D48" s="315"/>
      <c r="E48" s="319"/>
      <c r="F48" s="319"/>
      <c r="G48" s="319"/>
    </row>
    <row r="49" spans="1:7" s="4" customFormat="1" ht="15.75" customHeight="1">
      <c r="A49" s="320">
        <v>1</v>
      </c>
      <c r="B49" s="321" t="s">
        <v>114</v>
      </c>
      <c r="C49" s="138" t="s">
        <v>191</v>
      </c>
      <c r="D49" s="317" t="s">
        <v>102</v>
      </c>
      <c r="E49" s="317">
        <v>11</v>
      </c>
      <c r="F49" s="329">
        <v>0</v>
      </c>
      <c r="G49" s="329">
        <f t="shared" ref="G49:G57" si="3">E49-F49</f>
        <v>11</v>
      </c>
    </row>
    <row r="50" spans="1:7" s="4" customFormat="1" ht="15.75" customHeight="1">
      <c r="A50" s="320">
        <v>2</v>
      </c>
      <c r="B50" s="321" t="s">
        <v>29</v>
      </c>
      <c r="C50" s="138" t="s">
        <v>1320</v>
      </c>
      <c r="D50" s="317" t="s">
        <v>102</v>
      </c>
      <c r="E50" s="317">
        <v>10</v>
      </c>
      <c r="F50" s="329">
        <v>0</v>
      </c>
      <c r="G50" s="329">
        <f t="shared" si="3"/>
        <v>10</v>
      </c>
    </row>
    <row r="51" spans="1:7" s="4" customFormat="1" ht="15.75" customHeight="1">
      <c r="A51" s="320">
        <v>3</v>
      </c>
      <c r="B51" s="322" t="s">
        <v>556</v>
      </c>
      <c r="C51" s="323" t="s">
        <v>557</v>
      </c>
      <c r="D51" s="317" t="s">
        <v>539</v>
      </c>
      <c r="E51" s="329">
        <v>1</v>
      </c>
      <c r="F51" s="329">
        <v>0</v>
      </c>
      <c r="G51" s="329">
        <f t="shared" si="3"/>
        <v>1</v>
      </c>
    </row>
    <row r="52" spans="1:7" s="283" customFormat="1" ht="15.75" customHeight="1">
      <c r="A52" s="324">
        <v>4</v>
      </c>
      <c r="B52" s="335" t="s">
        <v>124</v>
      </c>
      <c r="C52" s="138" t="s">
        <v>192</v>
      </c>
      <c r="D52" s="317" t="s">
        <v>102</v>
      </c>
      <c r="E52" s="317">
        <v>2</v>
      </c>
      <c r="F52" s="329">
        <v>0</v>
      </c>
      <c r="G52" s="329">
        <f t="shared" si="3"/>
        <v>2</v>
      </c>
    </row>
    <row r="53" spans="1:7" s="4" customFormat="1" ht="15.75" customHeight="1">
      <c r="A53" s="320">
        <v>5</v>
      </c>
      <c r="B53" s="321" t="s">
        <v>33</v>
      </c>
      <c r="C53" s="138" t="s">
        <v>193</v>
      </c>
      <c r="D53" s="317" t="s">
        <v>102</v>
      </c>
      <c r="E53" s="317">
        <v>1</v>
      </c>
      <c r="F53" s="329">
        <v>0</v>
      </c>
      <c r="G53" s="329">
        <f t="shared" si="3"/>
        <v>1</v>
      </c>
    </row>
    <row r="54" spans="1:7" s="4" customFormat="1" ht="15.75" customHeight="1">
      <c r="A54" s="320">
        <v>6</v>
      </c>
      <c r="B54" s="321" t="s">
        <v>45</v>
      </c>
      <c r="C54" s="138" t="s">
        <v>194</v>
      </c>
      <c r="D54" s="317" t="s">
        <v>102</v>
      </c>
      <c r="E54" s="317">
        <v>1</v>
      </c>
      <c r="F54" s="329">
        <v>0</v>
      </c>
      <c r="G54" s="329">
        <f t="shared" si="3"/>
        <v>1</v>
      </c>
    </row>
    <row r="55" spans="1:7" s="4" customFormat="1">
      <c r="A55" s="320">
        <v>7</v>
      </c>
      <c r="B55" s="325" t="s">
        <v>57</v>
      </c>
      <c r="C55" s="138" t="s">
        <v>195</v>
      </c>
      <c r="D55" s="317" t="s">
        <v>102</v>
      </c>
      <c r="E55" s="317">
        <v>1</v>
      </c>
      <c r="F55" s="329">
        <v>0</v>
      </c>
      <c r="G55" s="329">
        <f t="shared" si="3"/>
        <v>1</v>
      </c>
    </row>
    <row r="56" spans="1:7" s="4" customFormat="1" ht="15.75" customHeight="1">
      <c r="A56" s="320">
        <v>8</v>
      </c>
      <c r="B56" s="333" t="s">
        <v>1189</v>
      </c>
      <c r="C56" s="138" t="s">
        <v>1202</v>
      </c>
      <c r="D56" s="317" t="s">
        <v>102</v>
      </c>
      <c r="E56" s="317">
        <v>10</v>
      </c>
      <c r="F56" s="329">
        <v>0</v>
      </c>
      <c r="G56" s="329">
        <f t="shared" si="3"/>
        <v>10</v>
      </c>
    </row>
    <row r="57" spans="1:7" s="4" customFormat="1" ht="30" customHeight="1">
      <c r="A57" s="320">
        <v>9</v>
      </c>
      <c r="B57" s="331" t="s">
        <v>155</v>
      </c>
      <c r="C57" s="139" t="s">
        <v>650</v>
      </c>
      <c r="D57" s="317" t="s">
        <v>196</v>
      </c>
      <c r="E57" s="317">
        <v>1</v>
      </c>
      <c r="F57" s="329">
        <v>0</v>
      </c>
      <c r="G57" s="329">
        <f t="shared" si="3"/>
        <v>1</v>
      </c>
    </row>
    <row r="58" spans="1:7" s="1" customFormat="1" ht="28.5" customHeight="1">
      <c r="A58" s="163" t="s">
        <v>365</v>
      </c>
      <c r="B58" s="164" t="s">
        <v>366</v>
      </c>
      <c r="C58" s="164"/>
      <c r="D58" s="164"/>
      <c r="E58" s="164"/>
      <c r="F58" s="164"/>
      <c r="G58" s="164"/>
    </row>
    <row r="59" spans="1:7" s="3" customFormat="1" ht="15.75" customHeight="1">
      <c r="A59" s="313" t="s">
        <v>8</v>
      </c>
      <c r="B59" s="314" t="s">
        <v>10</v>
      </c>
      <c r="C59" s="315"/>
      <c r="D59" s="315"/>
      <c r="E59" s="316"/>
      <c r="F59" s="316"/>
      <c r="G59" s="316"/>
    </row>
    <row r="60" spans="1:7" s="4" customFormat="1" ht="30" customHeight="1">
      <c r="A60" s="136">
        <v>1</v>
      </c>
      <c r="B60" s="137" t="s">
        <v>367</v>
      </c>
      <c r="C60" s="136" t="s">
        <v>1258</v>
      </c>
      <c r="D60" s="317" t="s">
        <v>554</v>
      </c>
      <c r="E60" s="317">
        <v>1</v>
      </c>
      <c r="F60" s="329">
        <v>0</v>
      </c>
      <c r="G60" s="329">
        <f t="shared" ref="G60:G66" si="4">E60-F60</f>
        <v>1</v>
      </c>
    </row>
    <row r="61" spans="1:7" s="4" customFormat="1" ht="15.75" customHeight="1">
      <c r="A61" s="136">
        <v>2</v>
      </c>
      <c r="B61" s="137" t="s">
        <v>465</v>
      </c>
      <c r="C61" s="136" t="s">
        <v>464</v>
      </c>
      <c r="D61" s="317" t="s">
        <v>554</v>
      </c>
      <c r="E61" s="317">
        <v>1</v>
      </c>
      <c r="F61" s="329">
        <v>0</v>
      </c>
      <c r="G61" s="329">
        <f t="shared" si="4"/>
        <v>1</v>
      </c>
    </row>
    <row r="62" spans="1:7" s="4" customFormat="1" ht="30" customHeight="1">
      <c r="A62" s="330">
        <v>3</v>
      </c>
      <c r="B62" s="331" t="s">
        <v>472</v>
      </c>
      <c r="C62" s="336" t="s">
        <v>473</v>
      </c>
      <c r="D62" s="317" t="s">
        <v>554</v>
      </c>
      <c r="E62" s="317">
        <v>1</v>
      </c>
      <c r="F62" s="329">
        <v>0</v>
      </c>
      <c r="G62" s="329">
        <f t="shared" si="4"/>
        <v>1</v>
      </c>
    </row>
    <row r="63" spans="1:7" s="4" customFormat="1" ht="30" customHeight="1">
      <c r="A63" s="136">
        <v>4</v>
      </c>
      <c r="B63" s="137" t="s">
        <v>466</v>
      </c>
      <c r="C63" s="136" t="s">
        <v>467</v>
      </c>
      <c r="D63" s="317" t="s">
        <v>554</v>
      </c>
      <c r="E63" s="317">
        <v>1</v>
      </c>
      <c r="F63" s="329">
        <v>0</v>
      </c>
      <c r="G63" s="329">
        <f t="shared" si="4"/>
        <v>1</v>
      </c>
    </row>
    <row r="64" spans="1:7" s="4" customFormat="1" ht="15.75" customHeight="1">
      <c r="A64" s="136">
        <v>5</v>
      </c>
      <c r="B64" s="137" t="s">
        <v>644</v>
      </c>
      <c r="C64" s="136" t="s">
        <v>559</v>
      </c>
      <c r="D64" s="317" t="s">
        <v>539</v>
      </c>
      <c r="E64" s="317">
        <v>5</v>
      </c>
      <c r="F64" s="329">
        <v>0</v>
      </c>
      <c r="G64" s="329">
        <f t="shared" si="4"/>
        <v>5</v>
      </c>
    </row>
    <row r="65" spans="1:7" s="4" customFormat="1" ht="15.75" customHeight="1">
      <c r="A65" s="136">
        <v>6</v>
      </c>
      <c r="B65" s="137" t="s">
        <v>103</v>
      </c>
      <c r="C65" s="136" t="s">
        <v>104</v>
      </c>
      <c r="D65" s="317" t="s">
        <v>102</v>
      </c>
      <c r="E65" s="317">
        <v>2</v>
      </c>
      <c r="F65" s="329">
        <v>0</v>
      </c>
      <c r="G65" s="329">
        <f t="shared" si="4"/>
        <v>2</v>
      </c>
    </row>
    <row r="66" spans="1:7" s="4" customFormat="1" ht="15.75" customHeight="1">
      <c r="A66" s="136">
        <v>7</v>
      </c>
      <c r="B66" s="137" t="s">
        <v>208</v>
      </c>
      <c r="C66" s="136">
        <v>95763</v>
      </c>
      <c r="D66" s="317" t="s">
        <v>539</v>
      </c>
      <c r="E66" s="317">
        <v>5</v>
      </c>
      <c r="F66" s="329">
        <v>0</v>
      </c>
      <c r="G66" s="329">
        <f t="shared" si="4"/>
        <v>5</v>
      </c>
    </row>
    <row r="67" spans="1:7" s="4" customFormat="1" ht="15.75" customHeight="1">
      <c r="A67" s="313" t="s">
        <v>9</v>
      </c>
      <c r="B67" s="314" t="s">
        <v>12</v>
      </c>
      <c r="C67" s="315"/>
      <c r="D67" s="315"/>
      <c r="E67" s="319"/>
      <c r="F67" s="319"/>
      <c r="G67" s="319"/>
    </row>
    <row r="68" spans="1:7" s="4" customFormat="1" ht="15.75" customHeight="1">
      <c r="A68" s="320">
        <v>1</v>
      </c>
      <c r="B68" s="321" t="s">
        <v>114</v>
      </c>
      <c r="C68" s="138" t="s">
        <v>191</v>
      </c>
      <c r="D68" s="317" t="s">
        <v>102</v>
      </c>
      <c r="E68" s="317">
        <v>11</v>
      </c>
      <c r="F68" s="329">
        <v>0</v>
      </c>
      <c r="G68" s="329">
        <f t="shared" ref="G68:G76" si="5">E68-F68</f>
        <v>11</v>
      </c>
    </row>
    <row r="69" spans="1:7" s="4" customFormat="1" ht="15.75" customHeight="1">
      <c r="A69" s="320">
        <v>2</v>
      </c>
      <c r="B69" s="321" t="s">
        <v>29</v>
      </c>
      <c r="C69" s="138" t="s">
        <v>1320</v>
      </c>
      <c r="D69" s="317" t="s">
        <v>102</v>
      </c>
      <c r="E69" s="317">
        <v>10</v>
      </c>
      <c r="F69" s="329">
        <v>0</v>
      </c>
      <c r="G69" s="329">
        <f t="shared" si="5"/>
        <v>10</v>
      </c>
    </row>
    <row r="70" spans="1:7" s="4" customFormat="1" ht="15.75" customHeight="1">
      <c r="A70" s="320">
        <v>3</v>
      </c>
      <c r="B70" s="322" t="s">
        <v>556</v>
      </c>
      <c r="C70" s="323" t="s">
        <v>557</v>
      </c>
      <c r="D70" s="317" t="s">
        <v>539</v>
      </c>
      <c r="E70" s="329">
        <v>1</v>
      </c>
      <c r="F70" s="329">
        <v>0</v>
      </c>
      <c r="G70" s="329">
        <f t="shared" si="5"/>
        <v>1</v>
      </c>
    </row>
    <row r="71" spans="1:7" s="283" customFormat="1" ht="15.75" customHeight="1">
      <c r="A71" s="324">
        <v>4</v>
      </c>
      <c r="B71" s="335" t="s">
        <v>124</v>
      </c>
      <c r="C71" s="138" t="s">
        <v>192</v>
      </c>
      <c r="D71" s="317" t="s">
        <v>102</v>
      </c>
      <c r="E71" s="317">
        <v>2</v>
      </c>
      <c r="F71" s="329">
        <v>0</v>
      </c>
      <c r="G71" s="329">
        <f t="shared" si="5"/>
        <v>2</v>
      </c>
    </row>
    <row r="72" spans="1:7" s="4" customFormat="1" ht="15.75" customHeight="1">
      <c r="A72" s="320">
        <v>5</v>
      </c>
      <c r="B72" s="321" t="s">
        <v>33</v>
      </c>
      <c r="C72" s="138" t="s">
        <v>193</v>
      </c>
      <c r="D72" s="317" t="s">
        <v>102</v>
      </c>
      <c r="E72" s="317">
        <v>1</v>
      </c>
      <c r="F72" s="329">
        <v>0</v>
      </c>
      <c r="G72" s="329">
        <f t="shared" si="5"/>
        <v>1</v>
      </c>
    </row>
    <row r="73" spans="1:7" s="4" customFormat="1" ht="15.75" customHeight="1">
      <c r="A73" s="320">
        <v>6</v>
      </c>
      <c r="B73" s="321" t="s">
        <v>45</v>
      </c>
      <c r="C73" s="138" t="s">
        <v>194</v>
      </c>
      <c r="D73" s="317" t="s">
        <v>102</v>
      </c>
      <c r="E73" s="317">
        <v>1</v>
      </c>
      <c r="F73" s="329">
        <v>0</v>
      </c>
      <c r="G73" s="329">
        <f t="shared" si="5"/>
        <v>1</v>
      </c>
    </row>
    <row r="74" spans="1:7" s="4" customFormat="1">
      <c r="A74" s="320">
        <v>7</v>
      </c>
      <c r="B74" s="325" t="s">
        <v>57</v>
      </c>
      <c r="C74" s="138" t="s">
        <v>195</v>
      </c>
      <c r="D74" s="317" t="s">
        <v>102</v>
      </c>
      <c r="E74" s="317">
        <v>1</v>
      </c>
      <c r="F74" s="329">
        <v>0</v>
      </c>
      <c r="G74" s="329">
        <f t="shared" si="5"/>
        <v>1</v>
      </c>
    </row>
    <row r="75" spans="1:7" s="4" customFormat="1" ht="15.75" customHeight="1">
      <c r="A75" s="320">
        <v>8</v>
      </c>
      <c r="B75" s="333" t="s">
        <v>1189</v>
      </c>
      <c r="C75" s="138" t="s">
        <v>1202</v>
      </c>
      <c r="D75" s="317" t="s">
        <v>102</v>
      </c>
      <c r="E75" s="317">
        <v>10</v>
      </c>
      <c r="F75" s="329">
        <v>0</v>
      </c>
      <c r="G75" s="329">
        <f t="shared" si="5"/>
        <v>10</v>
      </c>
    </row>
    <row r="76" spans="1:7" s="4" customFormat="1" ht="30" customHeight="1">
      <c r="A76" s="320">
        <v>9</v>
      </c>
      <c r="B76" s="331" t="s">
        <v>155</v>
      </c>
      <c r="C76" s="139" t="s">
        <v>650</v>
      </c>
      <c r="D76" s="317" t="s">
        <v>196</v>
      </c>
      <c r="E76" s="317">
        <v>1</v>
      </c>
      <c r="F76" s="329">
        <v>0</v>
      </c>
      <c r="G76" s="329">
        <f t="shared" si="5"/>
        <v>1</v>
      </c>
    </row>
    <row r="77" spans="1:7" s="1" customFormat="1" ht="28.5" customHeight="1">
      <c r="A77" s="163" t="s">
        <v>488</v>
      </c>
      <c r="B77" s="164" t="s">
        <v>489</v>
      </c>
      <c r="C77" s="164"/>
      <c r="D77" s="164"/>
      <c r="E77" s="164"/>
      <c r="F77" s="164"/>
      <c r="G77" s="164"/>
    </row>
    <row r="78" spans="1:7" s="3" customFormat="1" ht="15.75" customHeight="1">
      <c r="A78" s="313" t="s">
        <v>8</v>
      </c>
      <c r="B78" s="314" t="s">
        <v>10</v>
      </c>
      <c r="C78" s="315"/>
      <c r="D78" s="315"/>
      <c r="E78" s="316"/>
      <c r="F78" s="316"/>
      <c r="G78" s="316"/>
    </row>
    <row r="79" spans="1:7" s="4" customFormat="1" ht="15.75" customHeight="1">
      <c r="A79" s="136">
        <v>1</v>
      </c>
      <c r="B79" s="137" t="s">
        <v>490</v>
      </c>
      <c r="C79" s="136" t="s">
        <v>491</v>
      </c>
      <c r="D79" s="317" t="s">
        <v>102</v>
      </c>
      <c r="E79" s="317">
        <v>10</v>
      </c>
      <c r="F79" s="329">
        <v>0</v>
      </c>
      <c r="G79" s="329">
        <f t="shared" ref="G79:G88" si="6">E79-F79</f>
        <v>10</v>
      </c>
    </row>
    <row r="80" spans="1:7" s="4" customFormat="1" ht="15.75" customHeight="1">
      <c r="A80" s="136">
        <v>2</v>
      </c>
      <c r="B80" s="137" t="s">
        <v>492</v>
      </c>
      <c r="C80" s="136" t="s">
        <v>493</v>
      </c>
      <c r="D80" s="317" t="s">
        <v>102</v>
      </c>
      <c r="E80" s="317">
        <v>10</v>
      </c>
      <c r="F80" s="329">
        <v>0</v>
      </c>
      <c r="G80" s="329">
        <f t="shared" si="6"/>
        <v>10</v>
      </c>
    </row>
    <row r="81" spans="1:7" s="4" customFormat="1" ht="15.75" customHeight="1">
      <c r="A81" s="136">
        <v>3</v>
      </c>
      <c r="B81" s="137" t="s">
        <v>510</v>
      </c>
      <c r="C81" s="136" t="s">
        <v>511</v>
      </c>
      <c r="D81" s="317" t="s">
        <v>102</v>
      </c>
      <c r="E81" s="317">
        <v>2</v>
      </c>
      <c r="F81" s="329">
        <v>0</v>
      </c>
      <c r="G81" s="329">
        <f t="shared" si="6"/>
        <v>2</v>
      </c>
    </row>
    <row r="82" spans="1:7" s="4" customFormat="1" ht="15.75" customHeight="1">
      <c r="A82" s="332">
        <v>4</v>
      </c>
      <c r="B82" s="137" t="s">
        <v>644</v>
      </c>
      <c r="C82" s="136" t="s">
        <v>559</v>
      </c>
      <c r="D82" s="317" t="s">
        <v>539</v>
      </c>
      <c r="E82" s="317">
        <v>5</v>
      </c>
      <c r="F82" s="329">
        <v>0</v>
      </c>
      <c r="G82" s="329">
        <f t="shared" si="6"/>
        <v>5</v>
      </c>
    </row>
    <row r="83" spans="1:7" s="4" customFormat="1" ht="15.75" customHeight="1">
      <c r="A83" s="136">
        <v>5</v>
      </c>
      <c r="B83" s="137" t="s">
        <v>103</v>
      </c>
      <c r="C83" s="136" t="s">
        <v>104</v>
      </c>
      <c r="D83" s="317" t="s">
        <v>102</v>
      </c>
      <c r="E83" s="317">
        <v>3</v>
      </c>
      <c r="F83" s="329">
        <v>0</v>
      </c>
      <c r="G83" s="329">
        <f t="shared" si="6"/>
        <v>3</v>
      </c>
    </row>
    <row r="84" spans="1:7" s="4" customFormat="1" ht="15.75" customHeight="1">
      <c r="A84" s="136">
        <v>6</v>
      </c>
      <c r="B84" s="137" t="s">
        <v>208</v>
      </c>
      <c r="C84" s="136">
        <v>95763</v>
      </c>
      <c r="D84" s="317" t="s">
        <v>539</v>
      </c>
      <c r="E84" s="317">
        <v>20</v>
      </c>
      <c r="F84" s="329">
        <v>0</v>
      </c>
      <c r="G84" s="329">
        <f t="shared" si="6"/>
        <v>20</v>
      </c>
    </row>
    <row r="85" spans="1:7" s="4" customFormat="1" ht="15.75" customHeight="1">
      <c r="A85" s="136">
        <v>7</v>
      </c>
      <c r="B85" s="282" t="s">
        <v>509</v>
      </c>
      <c r="C85" s="281" t="s">
        <v>527</v>
      </c>
      <c r="D85" s="318" t="s">
        <v>102</v>
      </c>
      <c r="E85" s="318">
        <v>20</v>
      </c>
      <c r="F85" s="329">
        <v>0</v>
      </c>
      <c r="G85" s="329">
        <f t="shared" si="6"/>
        <v>20</v>
      </c>
    </row>
    <row r="86" spans="1:7" s="4" customFormat="1" ht="15.75" customHeight="1">
      <c r="A86" s="136">
        <v>8</v>
      </c>
      <c r="B86" s="137" t="s">
        <v>528</v>
      </c>
      <c r="C86" s="136" t="s">
        <v>530</v>
      </c>
      <c r="D86" s="317" t="s">
        <v>102</v>
      </c>
      <c r="E86" s="317">
        <v>20</v>
      </c>
      <c r="F86" s="329">
        <v>0</v>
      </c>
      <c r="G86" s="329">
        <f t="shared" si="6"/>
        <v>20</v>
      </c>
    </row>
    <row r="87" spans="1:7" s="4" customFormat="1" ht="15.75" customHeight="1">
      <c r="A87" s="136">
        <v>9</v>
      </c>
      <c r="B87" s="137" t="s">
        <v>529</v>
      </c>
      <c r="C87" s="136" t="s">
        <v>651</v>
      </c>
      <c r="D87" s="317" t="s">
        <v>102</v>
      </c>
      <c r="E87" s="317">
        <v>20</v>
      </c>
      <c r="F87" s="329">
        <v>0</v>
      </c>
      <c r="G87" s="329">
        <f t="shared" si="6"/>
        <v>20</v>
      </c>
    </row>
    <row r="88" spans="1:7" s="4" customFormat="1" ht="15.75" customHeight="1">
      <c r="A88" s="136">
        <v>10</v>
      </c>
      <c r="B88" s="282" t="s">
        <v>540</v>
      </c>
      <c r="C88" s="281" t="s">
        <v>541</v>
      </c>
      <c r="D88" s="318" t="s">
        <v>102</v>
      </c>
      <c r="E88" s="318">
        <v>20</v>
      </c>
      <c r="F88" s="329">
        <v>0</v>
      </c>
      <c r="G88" s="329">
        <f t="shared" si="6"/>
        <v>20</v>
      </c>
    </row>
    <row r="89" spans="1:7" s="4" customFormat="1">
      <c r="A89" s="313" t="s">
        <v>9</v>
      </c>
      <c r="B89" s="314" t="s">
        <v>12</v>
      </c>
      <c r="C89" s="315"/>
      <c r="D89" s="315"/>
      <c r="E89" s="319"/>
      <c r="F89" s="319"/>
      <c r="G89" s="319"/>
    </row>
    <row r="90" spans="1:7" s="4" customFormat="1">
      <c r="A90" s="320">
        <v>1</v>
      </c>
      <c r="B90" s="321" t="s">
        <v>114</v>
      </c>
      <c r="C90" s="138" t="s">
        <v>191</v>
      </c>
      <c r="D90" s="317" t="s">
        <v>102</v>
      </c>
      <c r="E90" s="317">
        <v>11</v>
      </c>
      <c r="F90" s="329">
        <v>0</v>
      </c>
      <c r="G90" s="329">
        <f t="shared" ref="G90:G98" si="7">E90-F90</f>
        <v>11</v>
      </c>
    </row>
    <row r="91" spans="1:7" s="4" customFormat="1">
      <c r="A91" s="320">
        <v>2</v>
      </c>
      <c r="B91" s="321" t="s">
        <v>29</v>
      </c>
      <c r="C91" s="138" t="s">
        <v>1320</v>
      </c>
      <c r="D91" s="317" t="s">
        <v>102</v>
      </c>
      <c r="E91" s="317">
        <v>10</v>
      </c>
      <c r="F91" s="329">
        <v>0</v>
      </c>
      <c r="G91" s="329">
        <f t="shared" si="7"/>
        <v>10</v>
      </c>
    </row>
    <row r="92" spans="1:7" s="4" customFormat="1">
      <c r="A92" s="320">
        <v>3</v>
      </c>
      <c r="B92" s="322" t="s">
        <v>556</v>
      </c>
      <c r="C92" s="323" t="s">
        <v>557</v>
      </c>
      <c r="D92" s="317" t="s">
        <v>539</v>
      </c>
      <c r="E92" s="329">
        <v>1</v>
      </c>
      <c r="F92" s="329">
        <v>0</v>
      </c>
      <c r="G92" s="329">
        <f t="shared" si="7"/>
        <v>1</v>
      </c>
    </row>
    <row r="93" spans="1:7" s="283" customFormat="1">
      <c r="A93" s="324">
        <v>4</v>
      </c>
      <c r="B93" s="335" t="s">
        <v>124</v>
      </c>
      <c r="C93" s="138" t="s">
        <v>192</v>
      </c>
      <c r="D93" s="317" t="s">
        <v>102</v>
      </c>
      <c r="E93" s="317">
        <v>2</v>
      </c>
      <c r="F93" s="329">
        <v>0</v>
      </c>
      <c r="G93" s="329">
        <f t="shared" si="7"/>
        <v>2</v>
      </c>
    </row>
    <row r="94" spans="1:7" s="4" customFormat="1">
      <c r="A94" s="320">
        <v>5</v>
      </c>
      <c r="B94" s="321" t="s">
        <v>33</v>
      </c>
      <c r="C94" s="138" t="s">
        <v>193</v>
      </c>
      <c r="D94" s="317" t="s">
        <v>102</v>
      </c>
      <c r="E94" s="317">
        <v>1</v>
      </c>
      <c r="F94" s="329">
        <v>0</v>
      </c>
      <c r="G94" s="329">
        <f t="shared" si="7"/>
        <v>1</v>
      </c>
    </row>
    <row r="95" spans="1:7" s="4" customFormat="1" ht="15.75" customHeight="1">
      <c r="A95" s="320">
        <v>6</v>
      </c>
      <c r="B95" s="321" t="s">
        <v>45</v>
      </c>
      <c r="C95" s="138" t="s">
        <v>194</v>
      </c>
      <c r="D95" s="317" t="s">
        <v>102</v>
      </c>
      <c r="E95" s="317">
        <v>1</v>
      </c>
      <c r="F95" s="329">
        <v>0</v>
      </c>
      <c r="G95" s="329">
        <f t="shared" si="7"/>
        <v>1</v>
      </c>
    </row>
    <row r="96" spans="1:7" s="4" customFormat="1">
      <c r="A96" s="320">
        <v>7</v>
      </c>
      <c r="B96" s="325" t="s">
        <v>57</v>
      </c>
      <c r="C96" s="138" t="s">
        <v>195</v>
      </c>
      <c r="D96" s="317" t="s">
        <v>102</v>
      </c>
      <c r="E96" s="317">
        <v>1</v>
      </c>
      <c r="F96" s="329">
        <v>0</v>
      </c>
      <c r="G96" s="329">
        <f t="shared" si="7"/>
        <v>1</v>
      </c>
    </row>
    <row r="97" spans="1:7" s="4" customFormat="1" ht="15.75" customHeight="1">
      <c r="A97" s="320">
        <v>8</v>
      </c>
      <c r="B97" s="333" t="s">
        <v>1189</v>
      </c>
      <c r="C97" s="138" t="s">
        <v>1202</v>
      </c>
      <c r="D97" s="317" t="s">
        <v>102</v>
      </c>
      <c r="E97" s="317">
        <v>10</v>
      </c>
      <c r="F97" s="329">
        <v>0</v>
      </c>
      <c r="G97" s="329">
        <f t="shared" si="7"/>
        <v>10</v>
      </c>
    </row>
    <row r="98" spans="1:7" s="4" customFormat="1" ht="30" customHeight="1">
      <c r="A98" s="327">
        <v>9</v>
      </c>
      <c r="B98" s="334" t="s">
        <v>155</v>
      </c>
      <c r="C98" s="140" t="s">
        <v>650</v>
      </c>
      <c r="D98" s="328" t="s">
        <v>196</v>
      </c>
      <c r="E98" s="328">
        <v>1</v>
      </c>
      <c r="F98" s="329">
        <v>0</v>
      </c>
      <c r="G98" s="329">
        <f t="shared" si="7"/>
        <v>1</v>
      </c>
    </row>
    <row r="99" spans="1:7" ht="15.75" customHeight="1">
      <c r="A99" s="416" t="s">
        <v>11</v>
      </c>
      <c r="B99" s="417"/>
      <c r="C99" s="417"/>
      <c r="D99" s="417"/>
      <c r="E99" s="417"/>
      <c r="F99" s="417"/>
      <c r="G99" s="417"/>
    </row>
    <row r="100" spans="1:7">
      <c r="A100" s="412"/>
      <c r="B100" s="413"/>
      <c r="C100" s="412"/>
      <c r="D100" s="412"/>
      <c r="E100" s="424"/>
      <c r="F100" s="424"/>
      <c r="G100" s="424"/>
    </row>
    <row r="101" spans="1:7">
      <c r="A101" s="412"/>
      <c r="B101" s="413"/>
      <c r="C101" s="412"/>
      <c r="D101" s="412"/>
      <c r="E101" s="426"/>
      <c r="F101" s="426"/>
    </row>
    <row r="102" spans="1:7">
      <c r="A102" s="412"/>
      <c r="B102" s="413"/>
      <c r="C102" s="412"/>
      <c r="D102" s="412"/>
      <c r="E102" s="423"/>
      <c r="F102" s="423"/>
    </row>
    <row r="103" spans="1:7">
      <c r="A103" s="412"/>
      <c r="B103" s="413"/>
      <c r="C103" s="423"/>
      <c r="D103" s="423"/>
      <c r="E103" s="423"/>
      <c r="F103" s="423"/>
      <c r="G103" s="423"/>
    </row>
    <row r="104" spans="1:7">
      <c r="A104" s="412"/>
      <c r="B104" s="413"/>
      <c r="C104" s="412"/>
      <c r="D104" s="412"/>
      <c r="E104" s="424"/>
      <c r="F104" s="424"/>
      <c r="G104" s="424"/>
    </row>
    <row r="105" spans="1:7">
      <c r="E105" s="425"/>
      <c r="F105" s="425"/>
      <c r="G105" s="425"/>
    </row>
  </sheetData>
  <mergeCells count="16">
    <mergeCell ref="E102:F102"/>
    <mergeCell ref="E100:G100"/>
    <mergeCell ref="E104:G104"/>
    <mergeCell ref="E105:G105"/>
    <mergeCell ref="E101:F101"/>
    <mergeCell ref="C103:G103"/>
    <mergeCell ref="A9:G9"/>
    <mergeCell ref="A10:G10"/>
    <mergeCell ref="A12:G12"/>
    <mergeCell ref="A11:G11"/>
    <mergeCell ref="A99:G99"/>
    <mergeCell ref="A13:A14"/>
    <mergeCell ref="B13:B14"/>
    <mergeCell ref="C13:C14"/>
    <mergeCell ref="D13:D14"/>
    <mergeCell ref="E13:G13"/>
  </mergeCells>
  <printOptions horizontalCentered="1"/>
  <pageMargins left="0.5" right="0.25" top="0.75" bottom="0.5" header="0.5" footer="0.5"/>
  <pageSetup scale="9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0"/>
  </sheetPr>
  <dimension ref="A1:C477"/>
  <sheetViews>
    <sheetView view="pageBreakPreview" zoomScaleNormal="100" zoomScaleSheetLayoutView="100" workbookViewId="0">
      <pane ySplit="2" topLeftCell="A456" activePane="bottomLeft" state="frozen"/>
      <selection pane="bottomLeft" activeCell="B321" sqref="B321"/>
    </sheetView>
  </sheetViews>
  <sheetFormatPr defaultRowHeight="15.6"/>
  <cols>
    <col min="1" max="1" width="11.109375" style="10" customWidth="1"/>
    <col min="2" max="2" width="68.109375" style="23" customWidth="1"/>
    <col min="3" max="3" width="18.109375" style="24" customWidth="1"/>
    <col min="4" max="242" width="9.109375" style="10"/>
    <col min="243" max="243" width="8.33203125" style="10" customWidth="1"/>
    <col min="244" max="244" width="55.44140625" style="10" customWidth="1"/>
    <col min="245" max="245" width="15" style="10" customWidth="1"/>
    <col min="246" max="247" width="11.44140625" style="10" customWidth="1"/>
    <col min="248" max="248" width="8.109375" style="10" customWidth="1"/>
    <col min="249" max="249" width="14.33203125" style="10" customWidth="1"/>
    <col min="250" max="250" width="18.88671875" style="10" bestFit="1" customWidth="1"/>
    <col min="251" max="251" width="15.6640625" style="10" bestFit="1" customWidth="1"/>
    <col min="252" max="252" width="15.6640625" style="10" customWidth="1"/>
    <col min="253" max="253" width="12" style="10" customWidth="1"/>
    <col min="254" max="498" width="9.109375" style="10"/>
    <col min="499" max="499" width="8.33203125" style="10" customWidth="1"/>
    <col min="500" max="500" width="55.44140625" style="10" customWidth="1"/>
    <col min="501" max="501" width="15" style="10" customWidth="1"/>
    <col min="502" max="503" width="11.44140625" style="10" customWidth="1"/>
    <col min="504" max="504" width="8.109375" style="10" customWidth="1"/>
    <col min="505" max="505" width="14.33203125" style="10" customWidth="1"/>
    <col min="506" max="506" width="18.88671875" style="10" bestFit="1" customWidth="1"/>
    <col min="507" max="507" width="15.6640625" style="10" bestFit="1" customWidth="1"/>
    <col min="508" max="508" width="15.6640625" style="10" customWidth="1"/>
    <col min="509" max="509" width="12" style="10" customWidth="1"/>
    <col min="510" max="754" width="9.109375" style="10"/>
    <col min="755" max="755" width="8.33203125" style="10" customWidth="1"/>
    <col min="756" max="756" width="55.44140625" style="10" customWidth="1"/>
    <col min="757" max="757" width="15" style="10" customWidth="1"/>
    <col min="758" max="759" width="11.44140625" style="10" customWidth="1"/>
    <col min="760" max="760" width="8.109375" style="10" customWidth="1"/>
    <col min="761" max="761" width="14.33203125" style="10" customWidth="1"/>
    <col min="762" max="762" width="18.88671875" style="10" bestFit="1" customWidth="1"/>
    <col min="763" max="763" width="15.6640625" style="10" bestFit="1" customWidth="1"/>
    <col min="764" max="764" width="15.6640625" style="10" customWidth="1"/>
    <col min="765" max="765" width="12" style="10" customWidth="1"/>
    <col min="766" max="1010" width="9.109375" style="10"/>
    <col min="1011" max="1011" width="8.33203125" style="10" customWidth="1"/>
    <col min="1012" max="1012" width="55.44140625" style="10" customWidth="1"/>
    <col min="1013" max="1013" width="15" style="10" customWidth="1"/>
    <col min="1014" max="1015" width="11.44140625" style="10" customWidth="1"/>
    <col min="1016" max="1016" width="8.109375" style="10" customWidth="1"/>
    <col min="1017" max="1017" width="14.33203125" style="10" customWidth="1"/>
    <col min="1018" max="1018" width="18.88671875" style="10" bestFit="1" customWidth="1"/>
    <col min="1019" max="1019" width="15.6640625" style="10" bestFit="1" customWidth="1"/>
    <col min="1020" max="1020" width="15.6640625" style="10" customWidth="1"/>
    <col min="1021" max="1021" width="12" style="10" customWidth="1"/>
    <col min="1022" max="1266" width="9.109375" style="10"/>
    <col min="1267" max="1267" width="8.33203125" style="10" customWidth="1"/>
    <col min="1268" max="1268" width="55.44140625" style="10" customWidth="1"/>
    <col min="1269" max="1269" width="15" style="10" customWidth="1"/>
    <col min="1270" max="1271" width="11.44140625" style="10" customWidth="1"/>
    <col min="1272" max="1272" width="8.109375" style="10" customWidth="1"/>
    <col min="1273" max="1273" width="14.33203125" style="10" customWidth="1"/>
    <col min="1274" max="1274" width="18.88671875" style="10" bestFit="1" customWidth="1"/>
    <col min="1275" max="1275" width="15.6640625" style="10" bestFit="1" customWidth="1"/>
    <col min="1276" max="1276" width="15.6640625" style="10" customWidth="1"/>
    <col min="1277" max="1277" width="12" style="10" customWidth="1"/>
    <col min="1278" max="1522" width="9.109375" style="10"/>
    <col min="1523" max="1523" width="8.33203125" style="10" customWidth="1"/>
    <col min="1524" max="1524" width="55.44140625" style="10" customWidth="1"/>
    <col min="1525" max="1525" width="15" style="10" customWidth="1"/>
    <col min="1526" max="1527" width="11.44140625" style="10" customWidth="1"/>
    <col min="1528" max="1528" width="8.109375" style="10" customWidth="1"/>
    <col min="1529" max="1529" width="14.33203125" style="10" customWidth="1"/>
    <col min="1530" max="1530" width="18.88671875" style="10" bestFit="1" customWidth="1"/>
    <col min="1531" max="1531" width="15.6640625" style="10" bestFit="1" customWidth="1"/>
    <col min="1532" max="1532" width="15.6640625" style="10" customWidth="1"/>
    <col min="1533" max="1533" width="12" style="10" customWidth="1"/>
    <col min="1534" max="1778" width="9.109375" style="10"/>
    <col min="1779" max="1779" width="8.33203125" style="10" customWidth="1"/>
    <col min="1780" max="1780" width="55.44140625" style="10" customWidth="1"/>
    <col min="1781" max="1781" width="15" style="10" customWidth="1"/>
    <col min="1782" max="1783" width="11.44140625" style="10" customWidth="1"/>
    <col min="1784" max="1784" width="8.109375" style="10" customWidth="1"/>
    <col min="1785" max="1785" width="14.33203125" style="10" customWidth="1"/>
    <col min="1786" max="1786" width="18.88671875" style="10" bestFit="1" customWidth="1"/>
    <col min="1787" max="1787" width="15.6640625" style="10" bestFit="1" customWidth="1"/>
    <col min="1788" max="1788" width="15.6640625" style="10" customWidth="1"/>
    <col min="1789" max="1789" width="12" style="10" customWidth="1"/>
    <col min="1790" max="2034" width="9.109375" style="10"/>
    <col min="2035" max="2035" width="8.33203125" style="10" customWidth="1"/>
    <col min="2036" max="2036" width="55.44140625" style="10" customWidth="1"/>
    <col min="2037" max="2037" width="15" style="10" customWidth="1"/>
    <col min="2038" max="2039" width="11.44140625" style="10" customWidth="1"/>
    <col min="2040" max="2040" width="8.109375" style="10" customWidth="1"/>
    <col min="2041" max="2041" width="14.33203125" style="10" customWidth="1"/>
    <col min="2042" max="2042" width="18.88671875" style="10" bestFit="1" customWidth="1"/>
    <col min="2043" max="2043" width="15.6640625" style="10" bestFit="1" customWidth="1"/>
    <col min="2044" max="2044" width="15.6640625" style="10" customWidth="1"/>
    <col min="2045" max="2045" width="12" style="10" customWidth="1"/>
    <col min="2046" max="2290" width="9.109375" style="10"/>
    <col min="2291" max="2291" width="8.33203125" style="10" customWidth="1"/>
    <col min="2292" max="2292" width="55.44140625" style="10" customWidth="1"/>
    <col min="2293" max="2293" width="15" style="10" customWidth="1"/>
    <col min="2294" max="2295" width="11.44140625" style="10" customWidth="1"/>
    <col min="2296" max="2296" width="8.109375" style="10" customWidth="1"/>
    <col min="2297" max="2297" width="14.33203125" style="10" customWidth="1"/>
    <col min="2298" max="2298" width="18.88671875" style="10" bestFit="1" customWidth="1"/>
    <col min="2299" max="2299" width="15.6640625" style="10" bestFit="1" customWidth="1"/>
    <col min="2300" max="2300" width="15.6640625" style="10" customWidth="1"/>
    <col min="2301" max="2301" width="12" style="10" customWidth="1"/>
    <col min="2302" max="2546" width="9.109375" style="10"/>
    <col min="2547" max="2547" width="8.33203125" style="10" customWidth="1"/>
    <col min="2548" max="2548" width="55.44140625" style="10" customWidth="1"/>
    <col min="2549" max="2549" width="15" style="10" customWidth="1"/>
    <col min="2550" max="2551" width="11.44140625" style="10" customWidth="1"/>
    <col min="2552" max="2552" width="8.109375" style="10" customWidth="1"/>
    <col min="2553" max="2553" width="14.33203125" style="10" customWidth="1"/>
    <col min="2554" max="2554" width="18.88671875" style="10" bestFit="1" customWidth="1"/>
    <col min="2555" max="2555" width="15.6640625" style="10" bestFit="1" customWidth="1"/>
    <col min="2556" max="2556" width="15.6640625" style="10" customWidth="1"/>
    <col min="2557" max="2557" width="12" style="10" customWidth="1"/>
    <col min="2558" max="2802" width="9.109375" style="10"/>
    <col min="2803" max="2803" width="8.33203125" style="10" customWidth="1"/>
    <col min="2804" max="2804" width="55.44140625" style="10" customWidth="1"/>
    <col min="2805" max="2805" width="15" style="10" customWidth="1"/>
    <col min="2806" max="2807" width="11.44140625" style="10" customWidth="1"/>
    <col min="2808" max="2808" width="8.109375" style="10" customWidth="1"/>
    <col min="2809" max="2809" width="14.33203125" style="10" customWidth="1"/>
    <col min="2810" max="2810" width="18.88671875" style="10" bestFit="1" customWidth="1"/>
    <col min="2811" max="2811" width="15.6640625" style="10" bestFit="1" customWidth="1"/>
    <col min="2812" max="2812" width="15.6640625" style="10" customWidth="1"/>
    <col min="2813" max="2813" width="12" style="10" customWidth="1"/>
    <col min="2814" max="3058" width="9.109375" style="10"/>
    <col min="3059" max="3059" width="8.33203125" style="10" customWidth="1"/>
    <col min="3060" max="3060" width="55.44140625" style="10" customWidth="1"/>
    <col min="3061" max="3061" width="15" style="10" customWidth="1"/>
    <col min="3062" max="3063" width="11.44140625" style="10" customWidth="1"/>
    <col min="3064" max="3064" width="8.109375" style="10" customWidth="1"/>
    <col min="3065" max="3065" width="14.33203125" style="10" customWidth="1"/>
    <col min="3066" max="3066" width="18.88671875" style="10" bestFit="1" customWidth="1"/>
    <col min="3067" max="3067" width="15.6640625" style="10" bestFit="1" customWidth="1"/>
    <col min="3068" max="3068" width="15.6640625" style="10" customWidth="1"/>
    <col min="3069" max="3069" width="12" style="10" customWidth="1"/>
    <col min="3070" max="3314" width="9.109375" style="10"/>
    <col min="3315" max="3315" width="8.33203125" style="10" customWidth="1"/>
    <col min="3316" max="3316" width="55.44140625" style="10" customWidth="1"/>
    <col min="3317" max="3317" width="15" style="10" customWidth="1"/>
    <col min="3318" max="3319" width="11.44140625" style="10" customWidth="1"/>
    <col min="3320" max="3320" width="8.109375" style="10" customWidth="1"/>
    <col min="3321" max="3321" width="14.33203125" style="10" customWidth="1"/>
    <col min="3322" max="3322" width="18.88671875" style="10" bestFit="1" customWidth="1"/>
    <col min="3323" max="3323" width="15.6640625" style="10" bestFit="1" customWidth="1"/>
    <col min="3324" max="3324" width="15.6640625" style="10" customWidth="1"/>
    <col min="3325" max="3325" width="12" style="10" customWidth="1"/>
    <col min="3326" max="3570" width="9.109375" style="10"/>
    <col min="3571" max="3571" width="8.33203125" style="10" customWidth="1"/>
    <col min="3572" max="3572" width="55.44140625" style="10" customWidth="1"/>
    <col min="3573" max="3573" width="15" style="10" customWidth="1"/>
    <col min="3574" max="3575" width="11.44140625" style="10" customWidth="1"/>
    <col min="3576" max="3576" width="8.109375" style="10" customWidth="1"/>
    <col min="3577" max="3577" width="14.33203125" style="10" customWidth="1"/>
    <col min="3578" max="3578" width="18.88671875" style="10" bestFit="1" customWidth="1"/>
    <col min="3579" max="3579" width="15.6640625" style="10" bestFit="1" customWidth="1"/>
    <col min="3580" max="3580" width="15.6640625" style="10" customWidth="1"/>
    <col min="3581" max="3581" width="12" style="10" customWidth="1"/>
    <col min="3582" max="3826" width="9.109375" style="10"/>
    <col min="3827" max="3827" width="8.33203125" style="10" customWidth="1"/>
    <col min="3828" max="3828" width="55.44140625" style="10" customWidth="1"/>
    <col min="3829" max="3829" width="15" style="10" customWidth="1"/>
    <col min="3830" max="3831" width="11.44140625" style="10" customWidth="1"/>
    <col min="3832" max="3832" width="8.109375" style="10" customWidth="1"/>
    <col min="3833" max="3833" width="14.33203125" style="10" customWidth="1"/>
    <col min="3834" max="3834" width="18.88671875" style="10" bestFit="1" customWidth="1"/>
    <col min="3835" max="3835" width="15.6640625" style="10" bestFit="1" customWidth="1"/>
    <col min="3836" max="3836" width="15.6640625" style="10" customWidth="1"/>
    <col min="3837" max="3837" width="12" style="10" customWidth="1"/>
    <col min="3838" max="4082" width="9.109375" style="10"/>
    <col min="4083" max="4083" width="8.33203125" style="10" customWidth="1"/>
    <col min="4084" max="4084" width="55.44140625" style="10" customWidth="1"/>
    <col min="4085" max="4085" width="15" style="10" customWidth="1"/>
    <col min="4086" max="4087" width="11.44140625" style="10" customWidth="1"/>
    <col min="4088" max="4088" width="8.109375" style="10" customWidth="1"/>
    <col min="4089" max="4089" width="14.33203125" style="10" customWidth="1"/>
    <col min="4090" max="4090" width="18.88671875" style="10" bestFit="1" customWidth="1"/>
    <col min="4091" max="4091" width="15.6640625" style="10" bestFit="1" customWidth="1"/>
    <col min="4092" max="4092" width="15.6640625" style="10" customWidth="1"/>
    <col min="4093" max="4093" width="12" style="10" customWidth="1"/>
    <col min="4094" max="4338" width="9.109375" style="10"/>
    <col min="4339" max="4339" width="8.33203125" style="10" customWidth="1"/>
    <col min="4340" max="4340" width="55.44140625" style="10" customWidth="1"/>
    <col min="4341" max="4341" width="15" style="10" customWidth="1"/>
    <col min="4342" max="4343" width="11.44140625" style="10" customWidth="1"/>
    <col min="4344" max="4344" width="8.109375" style="10" customWidth="1"/>
    <col min="4345" max="4345" width="14.33203125" style="10" customWidth="1"/>
    <col min="4346" max="4346" width="18.88671875" style="10" bestFit="1" customWidth="1"/>
    <col min="4347" max="4347" width="15.6640625" style="10" bestFit="1" customWidth="1"/>
    <col min="4348" max="4348" width="15.6640625" style="10" customWidth="1"/>
    <col min="4349" max="4349" width="12" style="10" customWidth="1"/>
    <col min="4350" max="4594" width="9.109375" style="10"/>
    <col min="4595" max="4595" width="8.33203125" style="10" customWidth="1"/>
    <col min="4596" max="4596" width="55.44140625" style="10" customWidth="1"/>
    <col min="4597" max="4597" width="15" style="10" customWidth="1"/>
    <col min="4598" max="4599" width="11.44140625" style="10" customWidth="1"/>
    <col min="4600" max="4600" width="8.109375" style="10" customWidth="1"/>
    <col min="4601" max="4601" width="14.33203125" style="10" customWidth="1"/>
    <col min="4602" max="4602" width="18.88671875" style="10" bestFit="1" customWidth="1"/>
    <col min="4603" max="4603" width="15.6640625" style="10" bestFit="1" customWidth="1"/>
    <col min="4604" max="4604" width="15.6640625" style="10" customWidth="1"/>
    <col min="4605" max="4605" width="12" style="10" customWidth="1"/>
    <col min="4606" max="4850" width="9.109375" style="10"/>
    <col min="4851" max="4851" width="8.33203125" style="10" customWidth="1"/>
    <col min="4852" max="4852" width="55.44140625" style="10" customWidth="1"/>
    <col min="4853" max="4853" width="15" style="10" customWidth="1"/>
    <col min="4854" max="4855" width="11.44140625" style="10" customWidth="1"/>
    <col min="4856" max="4856" width="8.109375" style="10" customWidth="1"/>
    <col min="4857" max="4857" width="14.33203125" style="10" customWidth="1"/>
    <col min="4858" max="4858" width="18.88671875" style="10" bestFit="1" customWidth="1"/>
    <col min="4859" max="4859" width="15.6640625" style="10" bestFit="1" customWidth="1"/>
    <col min="4860" max="4860" width="15.6640625" style="10" customWidth="1"/>
    <col min="4861" max="4861" width="12" style="10" customWidth="1"/>
    <col min="4862" max="5106" width="9.109375" style="10"/>
    <col min="5107" max="5107" width="8.33203125" style="10" customWidth="1"/>
    <col min="5108" max="5108" width="55.44140625" style="10" customWidth="1"/>
    <col min="5109" max="5109" width="15" style="10" customWidth="1"/>
    <col min="5110" max="5111" width="11.44140625" style="10" customWidth="1"/>
    <col min="5112" max="5112" width="8.109375" style="10" customWidth="1"/>
    <col min="5113" max="5113" width="14.33203125" style="10" customWidth="1"/>
    <col min="5114" max="5114" width="18.88671875" style="10" bestFit="1" customWidth="1"/>
    <col min="5115" max="5115" width="15.6640625" style="10" bestFit="1" customWidth="1"/>
    <col min="5116" max="5116" width="15.6640625" style="10" customWidth="1"/>
    <col min="5117" max="5117" width="12" style="10" customWidth="1"/>
    <col min="5118" max="5362" width="9.109375" style="10"/>
    <col min="5363" max="5363" width="8.33203125" style="10" customWidth="1"/>
    <col min="5364" max="5364" width="55.44140625" style="10" customWidth="1"/>
    <col min="5365" max="5365" width="15" style="10" customWidth="1"/>
    <col min="5366" max="5367" width="11.44140625" style="10" customWidth="1"/>
    <col min="5368" max="5368" width="8.109375" style="10" customWidth="1"/>
    <col min="5369" max="5369" width="14.33203125" style="10" customWidth="1"/>
    <col min="5370" max="5370" width="18.88671875" style="10" bestFit="1" customWidth="1"/>
    <col min="5371" max="5371" width="15.6640625" style="10" bestFit="1" customWidth="1"/>
    <col min="5372" max="5372" width="15.6640625" style="10" customWidth="1"/>
    <col min="5373" max="5373" width="12" style="10" customWidth="1"/>
    <col min="5374" max="5618" width="9.109375" style="10"/>
    <col min="5619" max="5619" width="8.33203125" style="10" customWidth="1"/>
    <col min="5620" max="5620" width="55.44140625" style="10" customWidth="1"/>
    <col min="5621" max="5621" width="15" style="10" customWidth="1"/>
    <col min="5622" max="5623" width="11.44140625" style="10" customWidth="1"/>
    <col min="5624" max="5624" width="8.109375" style="10" customWidth="1"/>
    <col min="5625" max="5625" width="14.33203125" style="10" customWidth="1"/>
    <col min="5626" max="5626" width="18.88671875" style="10" bestFit="1" customWidth="1"/>
    <col min="5627" max="5627" width="15.6640625" style="10" bestFit="1" customWidth="1"/>
    <col min="5628" max="5628" width="15.6640625" style="10" customWidth="1"/>
    <col min="5629" max="5629" width="12" style="10" customWidth="1"/>
    <col min="5630" max="5874" width="9.109375" style="10"/>
    <col min="5875" max="5875" width="8.33203125" style="10" customWidth="1"/>
    <col min="5876" max="5876" width="55.44140625" style="10" customWidth="1"/>
    <col min="5877" max="5877" width="15" style="10" customWidth="1"/>
    <col min="5878" max="5879" width="11.44140625" style="10" customWidth="1"/>
    <col min="5880" max="5880" width="8.109375" style="10" customWidth="1"/>
    <col min="5881" max="5881" width="14.33203125" style="10" customWidth="1"/>
    <col min="5882" max="5882" width="18.88671875" style="10" bestFit="1" customWidth="1"/>
    <col min="5883" max="5883" width="15.6640625" style="10" bestFit="1" customWidth="1"/>
    <col min="5884" max="5884" width="15.6640625" style="10" customWidth="1"/>
    <col min="5885" max="5885" width="12" style="10" customWidth="1"/>
    <col min="5886" max="6130" width="9.109375" style="10"/>
    <col min="6131" max="6131" width="8.33203125" style="10" customWidth="1"/>
    <col min="6132" max="6132" width="55.44140625" style="10" customWidth="1"/>
    <col min="6133" max="6133" width="15" style="10" customWidth="1"/>
    <col min="6134" max="6135" width="11.44140625" style="10" customWidth="1"/>
    <col min="6136" max="6136" width="8.109375" style="10" customWidth="1"/>
    <col min="6137" max="6137" width="14.33203125" style="10" customWidth="1"/>
    <col min="6138" max="6138" width="18.88671875" style="10" bestFit="1" customWidth="1"/>
    <col min="6139" max="6139" width="15.6640625" style="10" bestFit="1" customWidth="1"/>
    <col min="6140" max="6140" width="15.6640625" style="10" customWidth="1"/>
    <col min="6141" max="6141" width="12" style="10" customWidth="1"/>
    <col min="6142" max="6386" width="9.109375" style="10"/>
    <col min="6387" max="6387" width="8.33203125" style="10" customWidth="1"/>
    <col min="6388" max="6388" width="55.44140625" style="10" customWidth="1"/>
    <col min="6389" max="6389" width="15" style="10" customWidth="1"/>
    <col min="6390" max="6391" width="11.44140625" style="10" customWidth="1"/>
    <col min="6392" max="6392" width="8.109375" style="10" customWidth="1"/>
    <col min="6393" max="6393" width="14.33203125" style="10" customWidth="1"/>
    <col min="6394" max="6394" width="18.88671875" style="10" bestFit="1" customWidth="1"/>
    <col min="6395" max="6395" width="15.6640625" style="10" bestFit="1" customWidth="1"/>
    <col min="6396" max="6396" width="15.6640625" style="10" customWidth="1"/>
    <col min="6397" max="6397" width="12" style="10" customWidth="1"/>
    <col min="6398" max="6642" width="9.109375" style="10"/>
    <col min="6643" max="6643" width="8.33203125" style="10" customWidth="1"/>
    <col min="6644" max="6644" width="55.44140625" style="10" customWidth="1"/>
    <col min="6645" max="6645" width="15" style="10" customWidth="1"/>
    <col min="6646" max="6647" width="11.44140625" style="10" customWidth="1"/>
    <col min="6648" max="6648" width="8.109375" style="10" customWidth="1"/>
    <col min="6649" max="6649" width="14.33203125" style="10" customWidth="1"/>
    <col min="6650" max="6650" width="18.88671875" style="10" bestFit="1" customWidth="1"/>
    <col min="6651" max="6651" width="15.6640625" style="10" bestFit="1" customWidth="1"/>
    <col min="6652" max="6652" width="15.6640625" style="10" customWidth="1"/>
    <col min="6653" max="6653" width="12" style="10" customWidth="1"/>
    <col min="6654" max="6898" width="9.109375" style="10"/>
    <col min="6899" max="6899" width="8.33203125" style="10" customWidth="1"/>
    <col min="6900" max="6900" width="55.44140625" style="10" customWidth="1"/>
    <col min="6901" max="6901" width="15" style="10" customWidth="1"/>
    <col min="6902" max="6903" width="11.44140625" style="10" customWidth="1"/>
    <col min="6904" max="6904" width="8.109375" style="10" customWidth="1"/>
    <col min="6905" max="6905" width="14.33203125" style="10" customWidth="1"/>
    <col min="6906" max="6906" width="18.88671875" style="10" bestFit="1" customWidth="1"/>
    <col min="6907" max="6907" width="15.6640625" style="10" bestFit="1" customWidth="1"/>
    <col min="6908" max="6908" width="15.6640625" style="10" customWidth="1"/>
    <col min="6909" max="6909" width="12" style="10" customWidth="1"/>
    <col min="6910" max="7154" width="9.109375" style="10"/>
    <col min="7155" max="7155" width="8.33203125" style="10" customWidth="1"/>
    <col min="7156" max="7156" width="55.44140625" style="10" customWidth="1"/>
    <col min="7157" max="7157" width="15" style="10" customWidth="1"/>
    <col min="7158" max="7159" width="11.44140625" style="10" customWidth="1"/>
    <col min="7160" max="7160" width="8.109375" style="10" customWidth="1"/>
    <col min="7161" max="7161" width="14.33203125" style="10" customWidth="1"/>
    <col min="7162" max="7162" width="18.88671875" style="10" bestFit="1" customWidth="1"/>
    <col min="7163" max="7163" width="15.6640625" style="10" bestFit="1" customWidth="1"/>
    <col min="7164" max="7164" width="15.6640625" style="10" customWidth="1"/>
    <col min="7165" max="7165" width="12" style="10" customWidth="1"/>
    <col min="7166" max="7410" width="9.109375" style="10"/>
    <col min="7411" max="7411" width="8.33203125" style="10" customWidth="1"/>
    <col min="7412" max="7412" width="55.44140625" style="10" customWidth="1"/>
    <col min="7413" max="7413" width="15" style="10" customWidth="1"/>
    <col min="7414" max="7415" width="11.44140625" style="10" customWidth="1"/>
    <col min="7416" max="7416" width="8.109375" style="10" customWidth="1"/>
    <col min="7417" max="7417" width="14.33203125" style="10" customWidth="1"/>
    <col min="7418" max="7418" width="18.88671875" style="10" bestFit="1" customWidth="1"/>
    <col min="7419" max="7419" width="15.6640625" style="10" bestFit="1" customWidth="1"/>
    <col min="7420" max="7420" width="15.6640625" style="10" customWidth="1"/>
    <col min="7421" max="7421" width="12" style="10" customWidth="1"/>
    <col min="7422" max="7666" width="9.109375" style="10"/>
    <col min="7667" max="7667" width="8.33203125" style="10" customWidth="1"/>
    <col min="7668" max="7668" width="55.44140625" style="10" customWidth="1"/>
    <col min="7669" max="7669" width="15" style="10" customWidth="1"/>
    <col min="7670" max="7671" width="11.44140625" style="10" customWidth="1"/>
    <col min="7672" max="7672" width="8.109375" style="10" customWidth="1"/>
    <col min="7673" max="7673" width="14.33203125" style="10" customWidth="1"/>
    <col min="7674" max="7674" width="18.88671875" style="10" bestFit="1" customWidth="1"/>
    <col min="7675" max="7675" width="15.6640625" style="10" bestFit="1" customWidth="1"/>
    <col min="7676" max="7676" width="15.6640625" style="10" customWidth="1"/>
    <col min="7677" max="7677" width="12" style="10" customWidth="1"/>
    <col min="7678" max="7922" width="9.109375" style="10"/>
    <col min="7923" max="7923" width="8.33203125" style="10" customWidth="1"/>
    <col min="7924" max="7924" width="55.44140625" style="10" customWidth="1"/>
    <col min="7925" max="7925" width="15" style="10" customWidth="1"/>
    <col min="7926" max="7927" width="11.44140625" style="10" customWidth="1"/>
    <col min="7928" max="7928" width="8.109375" style="10" customWidth="1"/>
    <col min="7929" max="7929" width="14.33203125" style="10" customWidth="1"/>
    <col min="7930" max="7930" width="18.88671875" style="10" bestFit="1" customWidth="1"/>
    <col min="7931" max="7931" width="15.6640625" style="10" bestFit="1" customWidth="1"/>
    <col min="7932" max="7932" width="15.6640625" style="10" customWidth="1"/>
    <col min="7933" max="7933" width="12" style="10" customWidth="1"/>
    <col min="7934" max="8178" width="9.109375" style="10"/>
    <col min="8179" max="8179" width="8.33203125" style="10" customWidth="1"/>
    <col min="8180" max="8180" width="55.44140625" style="10" customWidth="1"/>
    <col min="8181" max="8181" width="15" style="10" customWidth="1"/>
    <col min="8182" max="8183" width="11.44140625" style="10" customWidth="1"/>
    <col min="8184" max="8184" width="8.109375" style="10" customWidth="1"/>
    <col min="8185" max="8185" width="14.33203125" style="10" customWidth="1"/>
    <col min="8186" max="8186" width="18.88671875" style="10" bestFit="1" customWidth="1"/>
    <col min="8187" max="8187" width="15.6640625" style="10" bestFit="1" customWidth="1"/>
    <col min="8188" max="8188" width="15.6640625" style="10" customWidth="1"/>
    <col min="8189" max="8189" width="12" style="10" customWidth="1"/>
    <col min="8190" max="8434" width="9.109375" style="10"/>
    <col min="8435" max="8435" width="8.33203125" style="10" customWidth="1"/>
    <col min="8436" max="8436" width="55.44140625" style="10" customWidth="1"/>
    <col min="8437" max="8437" width="15" style="10" customWidth="1"/>
    <col min="8438" max="8439" width="11.44140625" style="10" customWidth="1"/>
    <col min="8440" max="8440" width="8.109375" style="10" customWidth="1"/>
    <col min="8441" max="8441" width="14.33203125" style="10" customWidth="1"/>
    <col min="8442" max="8442" width="18.88671875" style="10" bestFit="1" customWidth="1"/>
    <col min="8443" max="8443" width="15.6640625" style="10" bestFit="1" customWidth="1"/>
    <col min="8444" max="8444" width="15.6640625" style="10" customWidth="1"/>
    <col min="8445" max="8445" width="12" style="10" customWidth="1"/>
    <col min="8446" max="8690" width="9.109375" style="10"/>
    <col min="8691" max="8691" width="8.33203125" style="10" customWidth="1"/>
    <col min="8692" max="8692" width="55.44140625" style="10" customWidth="1"/>
    <col min="8693" max="8693" width="15" style="10" customWidth="1"/>
    <col min="8694" max="8695" width="11.44140625" style="10" customWidth="1"/>
    <col min="8696" max="8696" width="8.109375" style="10" customWidth="1"/>
    <col min="8697" max="8697" width="14.33203125" style="10" customWidth="1"/>
    <col min="8698" max="8698" width="18.88671875" style="10" bestFit="1" customWidth="1"/>
    <col min="8699" max="8699" width="15.6640625" style="10" bestFit="1" customWidth="1"/>
    <col min="8700" max="8700" width="15.6640625" style="10" customWidth="1"/>
    <col min="8701" max="8701" width="12" style="10" customWidth="1"/>
    <col min="8702" max="8946" width="9.109375" style="10"/>
    <col min="8947" max="8947" width="8.33203125" style="10" customWidth="1"/>
    <col min="8948" max="8948" width="55.44140625" style="10" customWidth="1"/>
    <col min="8949" max="8949" width="15" style="10" customWidth="1"/>
    <col min="8950" max="8951" width="11.44140625" style="10" customWidth="1"/>
    <col min="8952" max="8952" width="8.109375" style="10" customWidth="1"/>
    <col min="8953" max="8953" width="14.33203125" style="10" customWidth="1"/>
    <col min="8954" max="8954" width="18.88671875" style="10" bestFit="1" customWidth="1"/>
    <col min="8955" max="8955" width="15.6640625" style="10" bestFit="1" customWidth="1"/>
    <col min="8956" max="8956" width="15.6640625" style="10" customWidth="1"/>
    <col min="8957" max="8957" width="12" style="10" customWidth="1"/>
    <col min="8958" max="9202" width="9.109375" style="10"/>
    <col min="9203" max="9203" width="8.33203125" style="10" customWidth="1"/>
    <col min="9204" max="9204" width="55.44140625" style="10" customWidth="1"/>
    <col min="9205" max="9205" width="15" style="10" customWidth="1"/>
    <col min="9206" max="9207" width="11.44140625" style="10" customWidth="1"/>
    <col min="9208" max="9208" width="8.109375" style="10" customWidth="1"/>
    <col min="9209" max="9209" width="14.33203125" style="10" customWidth="1"/>
    <col min="9210" max="9210" width="18.88671875" style="10" bestFit="1" customWidth="1"/>
    <col min="9211" max="9211" width="15.6640625" style="10" bestFit="1" customWidth="1"/>
    <col min="9212" max="9212" width="15.6640625" style="10" customWidth="1"/>
    <col min="9213" max="9213" width="12" style="10" customWidth="1"/>
    <col min="9214" max="9458" width="9.109375" style="10"/>
    <col min="9459" max="9459" width="8.33203125" style="10" customWidth="1"/>
    <col min="9460" max="9460" width="55.44140625" style="10" customWidth="1"/>
    <col min="9461" max="9461" width="15" style="10" customWidth="1"/>
    <col min="9462" max="9463" width="11.44140625" style="10" customWidth="1"/>
    <col min="9464" max="9464" width="8.109375" style="10" customWidth="1"/>
    <col min="9465" max="9465" width="14.33203125" style="10" customWidth="1"/>
    <col min="9466" max="9466" width="18.88671875" style="10" bestFit="1" customWidth="1"/>
    <col min="9467" max="9467" width="15.6640625" style="10" bestFit="1" customWidth="1"/>
    <col min="9468" max="9468" width="15.6640625" style="10" customWidth="1"/>
    <col min="9469" max="9469" width="12" style="10" customWidth="1"/>
    <col min="9470" max="9714" width="9.109375" style="10"/>
    <col min="9715" max="9715" width="8.33203125" style="10" customWidth="1"/>
    <col min="9716" max="9716" width="55.44140625" style="10" customWidth="1"/>
    <col min="9717" max="9717" width="15" style="10" customWidth="1"/>
    <col min="9718" max="9719" width="11.44140625" style="10" customWidth="1"/>
    <col min="9720" max="9720" width="8.109375" style="10" customWidth="1"/>
    <col min="9721" max="9721" width="14.33203125" style="10" customWidth="1"/>
    <col min="9722" max="9722" width="18.88671875" style="10" bestFit="1" customWidth="1"/>
    <col min="9723" max="9723" width="15.6640625" style="10" bestFit="1" customWidth="1"/>
    <col min="9724" max="9724" width="15.6640625" style="10" customWidth="1"/>
    <col min="9725" max="9725" width="12" style="10" customWidth="1"/>
    <col min="9726" max="9970" width="9.109375" style="10"/>
    <col min="9971" max="9971" width="8.33203125" style="10" customWidth="1"/>
    <col min="9972" max="9972" width="55.44140625" style="10" customWidth="1"/>
    <col min="9973" max="9973" width="15" style="10" customWidth="1"/>
    <col min="9974" max="9975" width="11.44140625" style="10" customWidth="1"/>
    <col min="9976" max="9976" width="8.109375" style="10" customWidth="1"/>
    <col min="9977" max="9977" width="14.33203125" style="10" customWidth="1"/>
    <col min="9978" max="9978" width="18.88671875" style="10" bestFit="1" customWidth="1"/>
    <col min="9979" max="9979" width="15.6640625" style="10" bestFit="1" customWidth="1"/>
    <col min="9980" max="9980" width="15.6640625" style="10" customWidth="1"/>
    <col min="9981" max="9981" width="12" style="10" customWidth="1"/>
    <col min="9982" max="10226" width="9.109375" style="10"/>
    <col min="10227" max="10227" width="8.33203125" style="10" customWidth="1"/>
    <col min="10228" max="10228" width="55.44140625" style="10" customWidth="1"/>
    <col min="10229" max="10229" width="15" style="10" customWidth="1"/>
    <col min="10230" max="10231" width="11.44140625" style="10" customWidth="1"/>
    <col min="10232" max="10232" width="8.109375" style="10" customWidth="1"/>
    <col min="10233" max="10233" width="14.33203125" style="10" customWidth="1"/>
    <col min="10234" max="10234" width="18.88671875" style="10" bestFit="1" customWidth="1"/>
    <col min="10235" max="10235" width="15.6640625" style="10" bestFit="1" customWidth="1"/>
    <col min="10236" max="10236" width="15.6640625" style="10" customWidth="1"/>
    <col min="10237" max="10237" width="12" style="10" customWidth="1"/>
    <col min="10238" max="10482" width="9.109375" style="10"/>
    <col min="10483" max="10483" width="8.33203125" style="10" customWidth="1"/>
    <col min="10484" max="10484" width="55.44140625" style="10" customWidth="1"/>
    <col min="10485" max="10485" width="15" style="10" customWidth="1"/>
    <col min="10486" max="10487" width="11.44140625" style="10" customWidth="1"/>
    <col min="10488" max="10488" width="8.109375" style="10" customWidth="1"/>
    <col min="10489" max="10489" width="14.33203125" style="10" customWidth="1"/>
    <col min="10490" max="10490" width="18.88671875" style="10" bestFit="1" customWidth="1"/>
    <col min="10491" max="10491" width="15.6640625" style="10" bestFit="1" customWidth="1"/>
    <col min="10492" max="10492" width="15.6640625" style="10" customWidth="1"/>
    <col min="10493" max="10493" width="12" style="10" customWidth="1"/>
    <col min="10494" max="10738" width="9.109375" style="10"/>
    <col min="10739" max="10739" width="8.33203125" style="10" customWidth="1"/>
    <col min="10740" max="10740" width="55.44140625" style="10" customWidth="1"/>
    <col min="10741" max="10741" width="15" style="10" customWidth="1"/>
    <col min="10742" max="10743" width="11.44140625" style="10" customWidth="1"/>
    <col min="10744" max="10744" width="8.109375" style="10" customWidth="1"/>
    <col min="10745" max="10745" width="14.33203125" style="10" customWidth="1"/>
    <col min="10746" max="10746" width="18.88671875" style="10" bestFit="1" customWidth="1"/>
    <col min="10747" max="10747" width="15.6640625" style="10" bestFit="1" customWidth="1"/>
    <col min="10748" max="10748" width="15.6640625" style="10" customWidth="1"/>
    <col min="10749" max="10749" width="12" style="10" customWidth="1"/>
    <col min="10750" max="10994" width="9.109375" style="10"/>
    <col min="10995" max="10995" width="8.33203125" style="10" customWidth="1"/>
    <col min="10996" max="10996" width="55.44140625" style="10" customWidth="1"/>
    <col min="10997" max="10997" width="15" style="10" customWidth="1"/>
    <col min="10998" max="10999" width="11.44140625" style="10" customWidth="1"/>
    <col min="11000" max="11000" width="8.109375" style="10" customWidth="1"/>
    <col min="11001" max="11001" width="14.33203125" style="10" customWidth="1"/>
    <col min="11002" max="11002" width="18.88671875" style="10" bestFit="1" customWidth="1"/>
    <col min="11003" max="11003" width="15.6640625" style="10" bestFit="1" customWidth="1"/>
    <col min="11004" max="11004" width="15.6640625" style="10" customWidth="1"/>
    <col min="11005" max="11005" width="12" style="10" customWidth="1"/>
    <col min="11006" max="11250" width="9.109375" style="10"/>
    <col min="11251" max="11251" width="8.33203125" style="10" customWidth="1"/>
    <col min="11252" max="11252" width="55.44140625" style="10" customWidth="1"/>
    <col min="11253" max="11253" width="15" style="10" customWidth="1"/>
    <col min="11254" max="11255" width="11.44140625" style="10" customWidth="1"/>
    <col min="11256" max="11256" width="8.109375" style="10" customWidth="1"/>
    <col min="11257" max="11257" width="14.33203125" style="10" customWidth="1"/>
    <col min="11258" max="11258" width="18.88671875" style="10" bestFit="1" customWidth="1"/>
    <col min="11259" max="11259" width="15.6640625" style="10" bestFit="1" customWidth="1"/>
    <col min="11260" max="11260" width="15.6640625" style="10" customWidth="1"/>
    <col min="11261" max="11261" width="12" style="10" customWidth="1"/>
    <col min="11262" max="11506" width="9.109375" style="10"/>
    <col min="11507" max="11507" width="8.33203125" style="10" customWidth="1"/>
    <col min="11508" max="11508" width="55.44140625" style="10" customWidth="1"/>
    <col min="11509" max="11509" width="15" style="10" customWidth="1"/>
    <col min="11510" max="11511" width="11.44140625" style="10" customWidth="1"/>
    <col min="11512" max="11512" width="8.109375" style="10" customWidth="1"/>
    <col min="11513" max="11513" width="14.33203125" style="10" customWidth="1"/>
    <col min="11514" max="11514" width="18.88671875" style="10" bestFit="1" customWidth="1"/>
    <col min="11515" max="11515" width="15.6640625" style="10" bestFit="1" customWidth="1"/>
    <col min="11516" max="11516" width="15.6640625" style="10" customWidth="1"/>
    <col min="11517" max="11517" width="12" style="10" customWidth="1"/>
    <col min="11518" max="11762" width="9.109375" style="10"/>
    <col min="11763" max="11763" width="8.33203125" style="10" customWidth="1"/>
    <col min="11764" max="11764" width="55.44140625" style="10" customWidth="1"/>
    <col min="11765" max="11765" width="15" style="10" customWidth="1"/>
    <col min="11766" max="11767" width="11.44140625" style="10" customWidth="1"/>
    <col min="11768" max="11768" width="8.109375" style="10" customWidth="1"/>
    <col min="11769" max="11769" width="14.33203125" style="10" customWidth="1"/>
    <col min="11770" max="11770" width="18.88671875" style="10" bestFit="1" customWidth="1"/>
    <col min="11771" max="11771" width="15.6640625" style="10" bestFit="1" customWidth="1"/>
    <col min="11772" max="11772" width="15.6640625" style="10" customWidth="1"/>
    <col min="11773" max="11773" width="12" style="10" customWidth="1"/>
    <col min="11774" max="12018" width="9.109375" style="10"/>
    <col min="12019" max="12019" width="8.33203125" style="10" customWidth="1"/>
    <col min="12020" max="12020" width="55.44140625" style="10" customWidth="1"/>
    <col min="12021" max="12021" width="15" style="10" customWidth="1"/>
    <col min="12022" max="12023" width="11.44140625" style="10" customWidth="1"/>
    <col min="12024" max="12024" width="8.109375" style="10" customWidth="1"/>
    <col min="12025" max="12025" width="14.33203125" style="10" customWidth="1"/>
    <col min="12026" max="12026" width="18.88671875" style="10" bestFit="1" customWidth="1"/>
    <col min="12027" max="12027" width="15.6640625" style="10" bestFit="1" customWidth="1"/>
    <col min="12028" max="12028" width="15.6640625" style="10" customWidth="1"/>
    <col min="12029" max="12029" width="12" style="10" customWidth="1"/>
    <col min="12030" max="12274" width="9.109375" style="10"/>
    <col min="12275" max="12275" width="8.33203125" style="10" customWidth="1"/>
    <col min="12276" max="12276" width="55.44140625" style="10" customWidth="1"/>
    <col min="12277" max="12277" width="15" style="10" customWidth="1"/>
    <col min="12278" max="12279" width="11.44140625" style="10" customWidth="1"/>
    <col min="12280" max="12280" width="8.109375" style="10" customWidth="1"/>
    <col min="12281" max="12281" width="14.33203125" style="10" customWidth="1"/>
    <col min="12282" max="12282" width="18.88671875" style="10" bestFit="1" customWidth="1"/>
    <col min="12283" max="12283" width="15.6640625" style="10" bestFit="1" customWidth="1"/>
    <col min="12284" max="12284" width="15.6640625" style="10" customWidth="1"/>
    <col min="12285" max="12285" width="12" style="10" customWidth="1"/>
    <col min="12286" max="12530" width="9.109375" style="10"/>
    <col min="12531" max="12531" width="8.33203125" style="10" customWidth="1"/>
    <col min="12532" max="12532" width="55.44140625" style="10" customWidth="1"/>
    <col min="12533" max="12533" width="15" style="10" customWidth="1"/>
    <col min="12534" max="12535" width="11.44140625" style="10" customWidth="1"/>
    <col min="12536" max="12536" width="8.109375" style="10" customWidth="1"/>
    <col min="12537" max="12537" width="14.33203125" style="10" customWidth="1"/>
    <col min="12538" max="12538" width="18.88671875" style="10" bestFit="1" customWidth="1"/>
    <col min="12539" max="12539" width="15.6640625" style="10" bestFit="1" customWidth="1"/>
    <col min="12540" max="12540" width="15.6640625" style="10" customWidth="1"/>
    <col min="12541" max="12541" width="12" style="10" customWidth="1"/>
    <col min="12542" max="12786" width="9.109375" style="10"/>
    <col min="12787" max="12787" width="8.33203125" style="10" customWidth="1"/>
    <col min="12788" max="12788" width="55.44140625" style="10" customWidth="1"/>
    <col min="12789" max="12789" width="15" style="10" customWidth="1"/>
    <col min="12790" max="12791" width="11.44140625" style="10" customWidth="1"/>
    <col min="12792" max="12792" width="8.109375" style="10" customWidth="1"/>
    <col min="12793" max="12793" width="14.33203125" style="10" customWidth="1"/>
    <col min="12794" max="12794" width="18.88671875" style="10" bestFit="1" customWidth="1"/>
    <col min="12795" max="12795" width="15.6640625" style="10" bestFit="1" customWidth="1"/>
    <col min="12796" max="12796" width="15.6640625" style="10" customWidth="1"/>
    <col min="12797" max="12797" width="12" style="10" customWidth="1"/>
    <col min="12798" max="13042" width="9.109375" style="10"/>
    <col min="13043" max="13043" width="8.33203125" style="10" customWidth="1"/>
    <col min="13044" max="13044" width="55.44140625" style="10" customWidth="1"/>
    <col min="13045" max="13045" width="15" style="10" customWidth="1"/>
    <col min="13046" max="13047" width="11.44140625" style="10" customWidth="1"/>
    <col min="13048" max="13048" width="8.109375" style="10" customWidth="1"/>
    <col min="13049" max="13049" width="14.33203125" style="10" customWidth="1"/>
    <col min="13050" max="13050" width="18.88671875" style="10" bestFit="1" customWidth="1"/>
    <col min="13051" max="13051" width="15.6640625" style="10" bestFit="1" customWidth="1"/>
    <col min="13052" max="13052" width="15.6640625" style="10" customWidth="1"/>
    <col min="13053" max="13053" width="12" style="10" customWidth="1"/>
    <col min="13054" max="13298" width="9.109375" style="10"/>
    <col min="13299" max="13299" width="8.33203125" style="10" customWidth="1"/>
    <col min="13300" max="13300" width="55.44140625" style="10" customWidth="1"/>
    <col min="13301" max="13301" width="15" style="10" customWidth="1"/>
    <col min="13302" max="13303" width="11.44140625" style="10" customWidth="1"/>
    <col min="13304" max="13304" width="8.109375" style="10" customWidth="1"/>
    <col min="13305" max="13305" width="14.33203125" style="10" customWidth="1"/>
    <col min="13306" max="13306" width="18.88671875" style="10" bestFit="1" customWidth="1"/>
    <col min="13307" max="13307" width="15.6640625" style="10" bestFit="1" customWidth="1"/>
    <col min="13308" max="13308" width="15.6640625" style="10" customWidth="1"/>
    <col min="13309" max="13309" width="12" style="10" customWidth="1"/>
    <col min="13310" max="13554" width="9.109375" style="10"/>
    <col min="13555" max="13555" width="8.33203125" style="10" customWidth="1"/>
    <col min="13556" max="13556" width="55.44140625" style="10" customWidth="1"/>
    <col min="13557" max="13557" width="15" style="10" customWidth="1"/>
    <col min="13558" max="13559" width="11.44140625" style="10" customWidth="1"/>
    <col min="13560" max="13560" width="8.109375" style="10" customWidth="1"/>
    <col min="13561" max="13561" width="14.33203125" style="10" customWidth="1"/>
    <col min="13562" max="13562" width="18.88671875" style="10" bestFit="1" customWidth="1"/>
    <col min="13563" max="13563" width="15.6640625" style="10" bestFit="1" customWidth="1"/>
    <col min="13564" max="13564" width="15.6640625" style="10" customWidth="1"/>
    <col min="13565" max="13565" width="12" style="10" customWidth="1"/>
    <col min="13566" max="13810" width="9.109375" style="10"/>
    <col min="13811" max="13811" width="8.33203125" style="10" customWidth="1"/>
    <col min="13812" max="13812" width="55.44140625" style="10" customWidth="1"/>
    <col min="13813" max="13813" width="15" style="10" customWidth="1"/>
    <col min="13814" max="13815" width="11.44140625" style="10" customWidth="1"/>
    <col min="13816" max="13816" width="8.109375" style="10" customWidth="1"/>
    <col min="13817" max="13817" width="14.33203125" style="10" customWidth="1"/>
    <col min="13818" max="13818" width="18.88671875" style="10" bestFit="1" customWidth="1"/>
    <col min="13819" max="13819" width="15.6640625" style="10" bestFit="1" customWidth="1"/>
    <col min="13820" max="13820" width="15.6640625" style="10" customWidth="1"/>
    <col min="13821" max="13821" width="12" style="10" customWidth="1"/>
    <col min="13822" max="14066" width="9.109375" style="10"/>
    <col min="14067" max="14067" width="8.33203125" style="10" customWidth="1"/>
    <col min="14068" max="14068" width="55.44140625" style="10" customWidth="1"/>
    <col min="14069" max="14069" width="15" style="10" customWidth="1"/>
    <col min="14070" max="14071" width="11.44140625" style="10" customWidth="1"/>
    <col min="14072" max="14072" width="8.109375" style="10" customWidth="1"/>
    <col min="14073" max="14073" width="14.33203125" style="10" customWidth="1"/>
    <col min="14074" max="14074" width="18.88671875" style="10" bestFit="1" customWidth="1"/>
    <col min="14075" max="14075" width="15.6640625" style="10" bestFit="1" customWidth="1"/>
    <col min="14076" max="14076" width="15.6640625" style="10" customWidth="1"/>
    <col min="14077" max="14077" width="12" style="10" customWidth="1"/>
    <col min="14078" max="14322" width="9.109375" style="10"/>
    <col min="14323" max="14323" width="8.33203125" style="10" customWidth="1"/>
    <col min="14324" max="14324" width="55.44140625" style="10" customWidth="1"/>
    <col min="14325" max="14325" width="15" style="10" customWidth="1"/>
    <col min="14326" max="14327" width="11.44140625" style="10" customWidth="1"/>
    <col min="14328" max="14328" width="8.109375" style="10" customWidth="1"/>
    <col min="14329" max="14329" width="14.33203125" style="10" customWidth="1"/>
    <col min="14330" max="14330" width="18.88671875" style="10" bestFit="1" customWidth="1"/>
    <col min="14331" max="14331" width="15.6640625" style="10" bestFit="1" customWidth="1"/>
    <col min="14332" max="14332" width="15.6640625" style="10" customWidth="1"/>
    <col min="14333" max="14333" width="12" style="10" customWidth="1"/>
    <col min="14334" max="14578" width="9.109375" style="10"/>
    <col min="14579" max="14579" width="8.33203125" style="10" customWidth="1"/>
    <col min="14580" max="14580" width="55.44140625" style="10" customWidth="1"/>
    <col min="14581" max="14581" width="15" style="10" customWidth="1"/>
    <col min="14582" max="14583" width="11.44140625" style="10" customWidth="1"/>
    <col min="14584" max="14584" width="8.109375" style="10" customWidth="1"/>
    <col min="14585" max="14585" width="14.33203125" style="10" customWidth="1"/>
    <col min="14586" max="14586" width="18.88671875" style="10" bestFit="1" customWidth="1"/>
    <col min="14587" max="14587" width="15.6640625" style="10" bestFit="1" customWidth="1"/>
    <col min="14588" max="14588" width="15.6640625" style="10" customWidth="1"/>
    <col min="14589" max="14589" width="12" style="10" customWidth="1"/>
    <col min="14590" max="14834" width="9.109375" style="10"/>
    <col min="14835" max="14835" width="8.33203125" style="10" customWidth="1"/>
    <col min="14836" max="14836" width="55.44140625" style="10" customWidth="1"/>
    <col min="14837" max="14837" width="15" style="10" customWidth="1"/>
    <col min="14838" max="14839" width="11.44140625" style="10" customWidth="1"/>
    <col min="14840" max="14840" width="8.109375" style="10" customWidth="1"/>
    <col min="14841" max="14841" width="14.33203125" style="10" customWidth="1"/>
    <col min="14842" max="14842" width="18.88671875" style="10" bestFit="1" customWidth="1"/>
    <col min="14843" max="14843" width="15.6640625" style="10" bestFit="1" customWidth="1"/>
    <col min="14844" max="14844" width="15.6640625" style="10" customWidth="1"/>
    <col min="14845" max="14845" width="12" style="10" customWidth="1"/>
    <col min="14846" max="15090" width="9.109375" style="10"/>
    <col min="15091" max="15091" width="8.33203125" style="10" customWidth="1"/>
    <col min="15092" max="15092" width="55.44140625" style="10" customWidth="1"/>
    <col min="15093" max="15093" width="15" style="10" customWidth="1"/>
    <col min="15094" max="15095" width="11.44140625" style="10" customWidth="1"/>
    <col min="15096" max="15096" width="8.109375" style="10" customWidth="1"/>
    <col min="15097" max="15097" width="14.33203125" style="10" customWidth="1"/>
    <col min="15098" max="15098" width="18.88671875" style="10" bestFit="1" customWidth="1"/>
    <col min="15099" max="15099" width="15.6640625" style="10" bestFit="1" customWidth="1"/>
    <col min="15100" max="15100" width="15.6640625" style="10" customWidth="1"/>
    <col min="15101" max="15101" width="12" style="10" customWidth="1"/>
    <col min="15102" max="15346" width="9.109375" style="10"/>
    <col min="15347" max="15347" width="8.33203125" style="10" customWidth="1"/>
    <col min="15348" max="15348" width="55.44140625" style="10" customWidth="1"/>
    <col min="15349" max="15349" width="15" style="10" customWidth="1"/>
    <col min="15350" max="15351" width="11.44140625" style="10" customWidth="1"/>
    <col min="15352" max="15352" width="8.109375" style="10" customWidth="1"/>
    <col min="15353" max="15353" width="14.33203125" style="10" customWidth="1"/>
    <col min="15354" max="15354" width="18.88671875" style="10" bestFit="1" customWidth="1"/>
    <col min="15355" max="15355" width="15.6640625" style="10" bestFit="1" customWidth="1"/>
    <col min="15356" max="15356" width="15.6640625" style="10" customWidth="1"/>
    <col min="15357" max="15357" width="12" style="10" customWidth="1"/>
    <col min="15358" max="15602" width="9.109375" style="10"/>
    <col min="15603" max="15603" width="8.33203125" style="10" customWidth="1"/>
    <col min="15604" max="15604" width="55.44140625" style="10" customWidth="1"/>
    <col min="15605" max="15605" width="15" style="10" customWidth="1"/>
    <col min="15606" max="15607" width="11.44140625" style="10" customWidth="1"/>
    <col min="15608" max="15608" width="8.109375" style="10" customWidth="1"/>
    <col min="15609" max="15609" width="14.33203125" style="10" customWidth="1"/>
    <col min="15610" max="15610" width="18.88671875" style="10" bestFit="1" customWidth="1"/>
    <col min="15611" max="15611" width="15.6640625" style="10" bestFit="1" customWidth="1"/>
    <col min="15612" max="15612" width="15.6640625" style="10" customWidth="1"/>
    <col min="15613" max="15613" width="12" style="10" customWidth="1"/>
    <col min="15614" max="15858" width="9.109375" style="10"/>
    <col min="15859" max="15859" width="8.33203125" style="10" customWidth="1"/>
    <col min="15860" max="15860" width="55.44140625" style="10" customWidth="1"/>
    <col min="15861" max="15861" width="15" style="10" customWidth="1"/>
    <col min="15862" max="15863" width="11.44140625" style="10" customWidth="1"/>
    <col min="15864" max="15864" width="8.109375" style="10" customWidth="1"/>
    <col min="15865" max="15865" width="14.33203125" style="10" customWidth="1"/>
    <col min="15866" max="15866" width="18.88671875" style="10" bestFit="1" customWidth="1"/>
    <col min="15867" max="15867" width="15.6640625" style="10" bestFit="1" customWidth="1"/>
    <col min="15868" max="15868" width="15.6640625" style="10" customWidth="1"/>
    <col min="15869" max="15869" width="12" style="10" customWidth="1"/>
    <col min="15870" max="16114" width="9.109375" style="10"/>
    <col min="16115" max="16115" width="8.33203125" style="10" customWidth="1"/>
    <col min="16116" max="16116" width="55.44140625" style="10" customWidth="1"/>
    <col min="16117" max="16117" width="15" style="10" customWidth="1"/>
    <col min="16118" max="16119" width="11.44140625" style="10" customWidth="1"/>
    <col min="16120" max="16120" width="8.109375" style="10" customWidth="1"/>
    <col min="16121" max="16121" width="14.33203125" style="10" customWidth="1"/>
    <col min="16122" max="16122" width="18.88671875" style="10" bestFit="1" customWidth="1"/>
    <col min="16123" max="16123" width="15.6640625" style="10" bestFit="1" customWidth="1"/>
    <col min="16124" max="16124" width="15.6640625" style="10" customWidth="1"/>
    <col min="16125" max="16125" width="12" style="10" customWidth="1"/>
    <col min="16126" max="16384" width="9.109375" style="10"/>
  </cols>
  <sheetData>
    <row r="1" spans="1:3">
      <c r="A1" s="11" t="str">
        <f>TQ!A15</f>
        <v>PH1</v>
      </c>
      <c r="B1" s="12" t="str">
        <f>TQ!B15</f>
        <v>PHÒNG THỰC HÀNH HỆ THỐNG LẠNH GIA DỤNG</v>
      </c>
      <c r="C1" s="11"/>
    </row>
    <row r="2" spans="1:3">
      <c r="A2" s="8" t="s">
        <v>0</v>
      </c>
      <c r="B2" s="8" t="s">
        <v>14</v>
      </c>
      <c r="C2" s="9" t="s">
        <v>15</v>
      </c>
    </row>
    <row r="3" spans="1:3" s="16" customFormat="1">
      <c r="A3" s="310" t="s">
        <v>8</v>
      </c>
      <c r="B3" s="306" t="s">
        <v>10</v>
      </c>
      <c r="C3" s="307"/>
    </row>
    <row r="4" spans="1:3">
      <c r="A4" s="25">
        <v>1</v>
      </c>
      <c r="B4" s="26" t="s">
        <v>705</v>
      </c>
      <c r="C4" s="25" t="s">
        <v>59</v>
      </c>
    </row>
    <row r="5" spans="1:3" s="17" customFormat="1" ht="15">
      <c r="A5" s="27"/>
      <c r="B5" s="28" t="s">
        <v>60</v>
      </c>
      <c r="C5" s="29"/>
    </row>
    <row r="6" spans="1:3" s="17" customFormat="1" ht="15">
      <c r="A6" s="30"/>
      <c r="B6" s="31" t="s">
        <v>32</v>
      </c>
      <c r="C6" s="32"/>
    </row>
    <row r="7" spans="1:3" s="17" customFormat="1" ht="15">
      <c r="A7" s="30"/>
      <c r="B7" s="31" t="s">
        <v>17</v>
      </c>
      <c r="C7" s="32"/>
    </row>
    <row r="8" spans="1:3" s="17" customFormat="1" ht="15">
      <c r="A8" s="30"/>
      <c r="B8" s="33" t="s">
        <v>61</v>
      </c>
      <c r="C8" s="34"/>
    </row>
    <row r="9" spans="1:3" s="17" customFormat="1" ht="27.6">
      <c r="A9" s="30"/>
      <c r="B9" s="31" t="s">
        <v>62</v>
      </c>
      <c r="C9" s="32"/>
    </row>
    <row r="10" spans="1:3" s="17" customFormat="1" ht="15">
      <c r="A10" s="30"/>
      <c r="B10" s="31" t="s">
        <v>63</v>
      </c>
      <c r="C10" s="32"/>
    </row>
    <row r="11" spans="1:3" s="17" customFormat="1" ht="27.6">
      <c r="A11" s="30"/>
      <c r="B11" s="31" t="s">
        <v>64</v>
      </c>
      <c r="C11" s="32"/>
    </row>
    <row r="12" spans="1:3" s="17" customFormat="1" ht="15">
      <c r="A12" s="35"/>
      <c r="B12" s="31" t="s">
        <v>65</v>
      </c>
      <c r="C12" s="32"/>
    </row>
    <row r="13" spans="1:3" s="17" customFormat="1" ht="27.6">
      <c r="A13" s="30"/>
      <c r="B13" s="36" t="s">
        <v>66</v>
      </c>
      <c r="C13" s="37"/>
    </row>
    <row r="14" spans="1:3" s="17" customFormat="1" ht="15">
      <c r="A14" s="30"/>
      <c r="B14" s="36" t="s">
        <v>715</v>
      </c>
      <c r="C14" s="37"/>
    </row>
    <row r="15" spans="1:3" s="17" customFormat="1" ht="15">
      <c r="A15" s="30"/>
      <c r="B15" s="36" t="s">
        <v>723</v>
      </c>
      <c r="C15" s="37"/>
    </row>
    <row r="16" spans="1:3" s="17" customFormat="1" ht="15">
      <c r="A16" s="30"/>
      <c r="B16" s="36" t="s">
        <v>724</v>
      </c>
      <c r="C16" s="37"/>
    </row>
    <row r="17" spans="1:3" s="17" customFormat="1" ht="15">
      <c r="A17" s="30"/>
      <c r="B17" s="33" t="s">
        <v>67</v>
      </c>
      <c r="C17" s="34"/>
    </row>
    <row r="18" spans="1:3" s="17" customFormat="1" ht="15">
      <c r="A18" s="30"/>
      <c r="B18" s="31" t="s">
        <v>1214</v>
      </c>
      <c r="C18" s="32"/>
    </row>
    <row r="19" spans="1:3" s="17" customFormat="1" ht="27.6">
      <c r="A19" s="45"/>
      <c r="B19" s="31" t="s">
        <v>704</v>
      </c>
      <c r="C19" s="32"/>
    </row>
    <row r="20" spans="1:3" s="17" customFormat="1" ht="15">
      <c r="A20" s="30"/>
      <c r="B20" s="31" t="s">
        <v>68</v>
      </c>
      <c r="C20" s="32"/>
    </row>
    <row r="21" spans="1:3" s="17" customFormat="1" ht="27.6">
      <c r="A21" s="30"/>
      <c r="B21" s="31" t="s">
        <v>708</v>
      </c>
      <c r="C21" s="32"/>
    </row>
    <row r="22" spans="1:3" s="17" customFormat="1" ht="41.4">
      <c r="A22" s="30"/>
      <c r="B22" s="31" t="s">
        <v>69</v>
      </c>
      <c r="C22" s="32"/>
    </row>
    <row r="23" spans="1:3" s="17" customFormat="1" ht="27.6">
      <c r="A23" s="30"/>
      <c r="B23" s="31" t="s">
        <v>1222</v>
      </c>
      <c r="C23" s="32"/>
    </row>
    <row r="24" spans="1:3" s="17" customFormat="1" ht="15">
      <c r="A24" s="30"/>
      <c r="B24" s="31" t="s">
        <v>70</v>
      </c>
      <c r="C24" s="32"/>
    </row>
    <row r="25" spans="1:3" s="17" customFormat="1" ht="15">
      <c r="A25" s="38"/>
      <c r="B25" s="31" t="s">
        <v>71</v>
      </c>
      <c r="C25" s="32"/>
    </row>
    <row r="26" spans="1:3" s="17" customFormat="1" ht="15">
      <c r="A26" s="30"/>
      <c r="B26" s="31" t="s">
        <v>72</v>
      </c>
      <c r="C26" s="32"/>
    </row>
    <row r="27" spans="1:3" s="17" customFormat="1" ht="15">
      <c r="A27" s="30"/>
      <c r="B27" s="31" t="s">
        <v>73</v>
      </c>
      <c r="C27" s="32"/>
    </row>
    <row r="28" spans="1:3" s="17" customFormat="1" ht="27.6">
      <c r="A28" s="30"/>
      <c r="B28" s="31" t="s">
        <v>1209</v>
      </c>
      <c r="C28" s="32"/>
    </row>
    <row r="29" spans="1:3" s="17" customFormat="1" ht="15">
      <c r="A29" s="30"/>
      <c r="B29" s="39" t="s">
        <v>74</v>
      </c>
      <c r="C29" s="32"/>
    </row>
    <row r="30" spans="1:3" s="17" customFormat="1" ht="15">
      <c r="A30" s="30"/>
      <c r="B30" s="31" t="s">
        <v>75</v>
      </c>
      <c r="C30" s="40"/>
    </row>
    <row r="31" spans="1:3" s="17" customFormat="1" ht="15">
      <c r="A31" s="30"/>
      <c r="B31" s="31" t="s">
        <v>76</v>
      </c>
      <c r="C31" s="40"/>
    </row>
    <row r="32" spans="1:3" s="17" customFormat="1" ht="15">
      <c r="A32" s="30"/>
      <c r="B32" s="31" t="s">
        <v>77</v>
      </c>
      <c r="C32" s="40"/>
    </row>
    <row r="33" spans="1:3" s="17" customFormat="1" ht="15">
      <c r="A33" s="38"/>
      <c r="B33" s="31" t="s">
        <v>78</v>
      </c>
      <c r="C33" s="40"/>
    </row>
    <row r="34" spans="1:3" s="17" customFormat="1" ht="15">
      <c r="A34" s="30"/>
      <c r="B34" s="31" t="s">
        <v>79</v>
      </c>
      <c r="C34" s="40"/>
    </row>
    <row r="35" spans="1:3" s="17" customFormat="1" ht="15">
      <c r="A35" s="30"/>
      <c r="B35" s="31" t="s">
        <v>80</v>
      </c>
      <c r="C35" s="40"/>
    </row>
    <row r="36" spans="1:3" s="17" customFormat="1" ht="15">
      <c r="A36" s="41"/>
      <c r="B36" s="42" t="s">
        <v>81</v>
      </c>
      <c r="C36" s="43"/>
    </row>
    <row r="37" spans="1:3" s="17" customFormat="1" ht="15">
      <c r="A37" s="41"/>
      <c r="B37" s="42" t="s">
        <v>82</v>
      </c>
      <c r="C37" s="43"/>
    </row>
    <row r="38" spans="1:3" s="17" customFormat="1" ht="15">
      <c r="A38" s="41"/>
      <c r="B38" s="42" t="s">
        <v>83</v>
      </c>
      <c r="C38" s="43"/>
    </row>
    <row r="39" spans="1:3" s="17" customFormat="1" ht="27.6">
      <c r="A39" s="41"/>
      <c r="B39" s="42" t="s">
        <v>84</v>
      </c>
      <c r="C39" s="43"/>
    </row>
    <row r="40" spans="1:3" s="17" customFormat="1" ht="15">
      <c r="A40" s="25">
        <v>2</v>
      </c>
      <c r="B40" s="26" t="s">
        <v>706</v>
      </c>
      <c r="C40" s="25" t="s">
        <v>85</v>
      </c>
    </row>
    <row r="41" spans="1:3" s="17" customFormat="1" ht="15">
      <c r="A41" s="27"/>
      <c r="B41" s="28" t="s">
        <v>86</v>
      </c>
      <c r="C41" s="29"/>
    </row>
    <row r="42" spans="1:3" s="17" customFormat="1" ht="15">
      <c r="A42" s="30"/>
      <c r="B42" s="44" t="s">
        <v>32</v>
      </c>
      <c r="C42" s="38"/>
    </row>
    <row r="43" spans="1:3" s="17" customFormat="1" ht="15">
      <c r="A43" s="45"/>
      <c r="B43" s="31" t="s">
        <v>17</v>
      </c>
      <c r="C43" s="32"/>
    </row>
    <row r="44" spans="1:3" s="17" customFormat="1" ht="15">
      <c r="A44" s="45"/>
      <c r="B44" s="33" t="s">
        <v>61</v>
      </c>
      <c r="C44" s="34"/>
    </row>
    <row r="45" spans="1:3" s="17" customFormat="1" ht="27.6">
      <c r="A45" s="45"/>
      <c r="B45" s="31" t="s">
        <v>87</v>
      </c>
      <c r="C45" s="32"/>
    </row>
    <row r="46" spans="1:3" s="17" customFormat="1" ht="15">
      <c r="A46" s="45"/>
      <c r="B46" s="31" t="s">
        <v>63</v>
      </c>
      <c r="C46" s="32"/>
    </row>
    <row r="47" spans="1:3" s="17" customFormat="1" ht="27.6">
      <c r="A47" s="45"/>
      <c r="B47" s="31" t="s">
        <v>88</v>
      </c>
      <c r="C47" s="32"/>
    </row>
    <row r="48" spans="1:3" s="17" customFormat="1" ht="15">
      <c r="A48" s="45"/>
      <c r="B48" s="31" t="s">
        <v>65</v>
      </c>
      <c r="C48" s="32"/>
    </row>
    <row r="49" spans="1:3" s="17" customFormat="1" ht="27.6">
      <c r="A49" s="45"/>
      <c r="B49" s="36" t="s">
        <v>66</v>
      </c>
      <c r="C49" s="37"/>
    </row>
    <row r="50" spans="1:3" s="17" customFormat="1" ht="15">
      <c r="A50" s="45"/>
      <c r="B50" s="36" t="s">
        <v>709</v>
      </c>
      <c r="C50" s="37"/>
    </row>
    <row r="51" spans="1:3" s="17" customFormat="1" ht="27.6">
      <c r="A51" s="45"/>
      <c r="B51" s="36" t="s">
        <v>710</v>
      </c>
      <c r="C51" s="37"/>
    </row>
    <row r="52" spans="1:3" s="17" customFormat="1" ht="15">
      <c r="A52" s="30"/>
      <c r="B52" s="36" t="s">
        <v>715</v>
      </c>
      <c r="C52" s="37"/>
    </row>
    <row r="53" spans="1:3" s="17" customFormat="1" ht="15">
      <c r="A53" s="30"/>
      <c r="B53" s="36" t="s">
        <v>723</v>
      </c>
      <c r="C53" s="37"/>
    </row>
    <row r="54" spans="1:3" s="17" customFormat="1" ht="15">
      <c r="A54" s="30"/>
      <c r="B54" s="36" t="s">
        <v>724</v>
      </c>
      <c r="C54" s="37"/>
    </row>
    <row r="55" spans="1:3" s="17" customFormat="1" ht="15">
      <c r="A55" s="45"/>
      <c r="B55" s="33" t="s">
        <v>67</v>
      </c>
      <c r="C55" s="34"/>
    </row>
    <row r="56" spans="1:3" s="17" customFormat="1" ht="15">
      <c r="A56" s="30"/>
      <c r="B56" s="31" t="s">
        <v>18</v>
      </c>
      <c r="C56" s="32"/>
    </row>
    <row r="57" spans="1:3" s="17" customFormat="1" ht="31.5" customHeight="1">
      <c r="A57" s="30"/>
      <c r="B57" s="31" t="s">
        <v>704</v>
      </c>
      <c r="C57" s="32"/>
    </row>
    <row r="58" spans="1:3" s="17" customFormat="1" ht="15">
      <c r="A58" s="30"/>
      <c r="B58" s="31" t="s">
        <v>711</v>
      </c>
      <c r="C58" s="32"/>
    </row>
    <row r="59" spans="1:3" s="17" customFormat="1" ht="15">
      <c r="A59" s="30"/>
      <c r="B59" s="31" t="s">
        <v>68</v>
      </c>
      <c r="C59" s="32"/>
    </row>
    <row r="60" spans="1:3" s="17" customFormat="1" ht="27.6">
      <c r="A60" s="30"/>
      <c r="B60" s="31" t="s">
        <v>708</v>
      </c>
      <c r="C60" s="32"/>
    </row>
    <row r="61" spans="1:3" s="17" customFormat="1" ht="27.6">
      <c r="A61" s="30"/>
      <c r="B61" s="31" t="s">
        <v>712</v>
      </c>
      <c r="C61" s="32"/>
    </row>
    <row r="62" spans="1:3" s="17" customFormat="1" ht="41.4">
      <c r="A62" s="30"/>
      <c r="B62" s="31" t="s">
        <v>69</v>
      </c>
      <c r="C62" s="32"/>
    </row>
    <row r="63" spans="1:3" s="17" customFormat="1" ht="27.6">
      <c r="A63" s="45"/>
      <c r="B63" s="31" t="s">
        <v>1222</v>
      </c>
      <c r="C63" s="32"/>
    </row>
    <row r="64" spans="1:3" s="17" customFormat="1" ht="15">
      <c r="A64" s="30"/>
      <c r="B64" s="31" t="s">
        <v>713</v>
      </c>
      <c r="C64" s="32"/>
    </row>
    <row r="65" spans="1:3" s="17" customFormat="1" ht="15">
      <c r="A65" s="30"/>
      <c r="B65" s="31" t="s">
        <v>714</v>
      </c>
      <c r="C65" s="32"/>
    </row>
    <row r="66" spans="1:3" s="17" customFormat="1" ht="15">
      <c r="A66" s="30"/>
      <c r="B66" s="31" t="s">
        <v>89</v>
      </c>
      <c r="C66" s="32"/>
    </row>
    <row r="67" spans="1:3" s="17" customFormat="1" ht="15">
      <c r="A67" s="30"/>
      <c r="B67" s="31" t="s">
        <v>97</v>
      </c>
      <c r="C67" s="32"/>
    </row>
    <row r="68" spans="1:3" s="17" customFormat="1" ht="21" customHeight="1">
      <c r="A68" s="30"/>
      <c r="B68" s="31" t="s">
        <v>1224</v>
      </c>
      <c r="C68" s="32"/>
    </row>
    <row r="69" spans="1:3" s="17" customFormat="1" ht="27.6">
      <c r="A69" s="30"/>
      <c r="B69" s="31" t="s">
        <v>1209</v>
      </c>
      <c r="C69" s="32"/>
    </row>
    <row r="70" spans="1:3" s="17" customFormat="1" ht="15">
      <c r="A70" s="30"/>
      <c r="B70" s="31" t="s">
        <v>21</v>
      </c>
      <c r="C70" s="32"/>
    </row>
    <row r="71" spans="1:3" s="17" customFormat="1" ht="15">
      <c r="A71" s="30"/>
      <c r="B71" s="31" t="s">
        <v>75</v>
      </c>
      <c r="C71" s="32"/>
    </row>
    <row r="72" spans="1:3" s="17" customFormat="1" ht="15">
      <c r="A72" s="30"/>
      <c r="B72" s="31" t="s">
        <v>76</v>
      </c>
      <c r="C72" s="32"/>
    </row>
    <row r="73" spans="1:3" s="17" customFormat="1" ht="15">
      <c r="A73" s="30"/>
      <c r="B73" s="31" t="s">
        <v>90</v>
      </c>
      <c r="C73" s="32"/>
    </row>
    <row r="74" spans="1:3" s="17" customFormat="1" ht="15">
      <c r="A74" s="30"/>
      <c r="B74" s="31" t="s">
        <v>78</v>
      </c>
      <c r="C74" s="32"/>
    </row>
    <row r="75" spans="1:3" s="17" customFormat="1" ht="15">
      <c r="A75" s="30"/>
      <c r="B75" s="31" t="s">
        <v>91</v>
      </c>
      <c r="C75" s="32"/>
    </row>
    <row r="76" spans="1:3" s="17" customFormat="1" ht="15">
      <c r="A76" s="30"/>
      <c r="B76" s="31" t="s">
        <v>79</v>
      </c>
      <c r="C76" s="32"/>
    </row>
    <row r="77" spans="1:3" s="17" customFormat="1" ht="15">
      <c r="A77" s="30"/>
      <c r="B77" s="31" t="s">
        <v>80</v>
      </c>
      <c r="C77" s="32"/>
    </row>
    <row r="78" spans="1:3" s="17" customFormat="1" ht="15">
      <c r="A78" s="30"/>
      <c r="B78" s="31" t="s">
        <v>81</v>
      </c>
      <c r="C78" s="32"/>
    </row>
    <row r="79" spans="1:3" s="17" customFormat="1" ht="15">
      <c r="A79" s="30"/>
      <c r="B79" s="31" t="s">
        <v>82</v>
      </c>
      <c r="C79" s="32"/>
    </row>
    <row r="80" spans="1:3" s="17" customFormat="1" ht="15">
      <c r="A80" s="30"/>
      <c r="B80" s="31" t="s">
        <v>83</v>
      </c>
      <c r="C80" s="32"/>
    </row>
    <row r="81" spans="1:3" s="17" customFormat="1" ht="27.6">
      <c r="A81" s="30"/>
      <c r="B81" s="31" t="s">
        <v>1210</v>
      </c>
      <c r="C81" s="32"/>
    </row>
    <row r="82" spans="1:3" s="17" customFormat="1" ht="15">
      <c r="A82" s="25">
        <v>3</v>
      </c>
      <c r="B82" s="26" t="s">
        <v>707</v>
      </c>
      <c r="C82" s="25" t="s">
        <v>92</v>
      </c>
    </row>
    <row r="83" spans="1:3" s="17" customFormat="1" ht="15">
      <c r="A83" s="48"/>
      <c r="B83" s="28" t="s">
        <v>93</v>
      </c>
      <c r="C83" s="49"/>
    </row>
    <row r="84" spans="1:3" s="17" customFormat="1" ht="15">
      <c r="A84" s="45"/>
      <c r="B84" s="44" t="s">
        <v>32</v>
      </c>
      <c r="C84" s="38"/>
    </row>
    <row r="85" spans="1:3" s="17" customFormat="1" ht="15">
      <c r="A85" s="45"/>
      <c r="B85" s="31" t="s">
        <v>17</v>
      </c>
      <c r="C85" s="40"/>
    </row>
    <row r="86" spans="1:3" s="17" customFormat="1" ht="15">
      <c r="A86" s="45"/>
      <c r="B86" s="33" t="s">
        <v>61</v>
      </c>
      <c r="C86" s="34"/>
    </row>
    <row r="87" spans="1:3" s="17" customFormat="1" ht="27.6">
      <c r="A87" s="45"/>
      <c r="B87" s="31" t="s">
        <v>94</v>
      </c>
      <c r="C87" s="32"/>
    </row>
    <row r="88" spans="1:3" s="17" customFormat="1" ht="27.6">
      <c r="A88" s="45"/>
      <c r="B88" s="31" t="s">
        <v>95</v>
      </c>
      <c r="C88" s="32"/>
    </row>
    <row r="89" spans="1:3" s="17" customFormat="1" ht="27.6">
      <c r="A89" s="45"/>
      <c r="B89" s="31" t="s">
        <v>88</v>
      </c>
      <c r="C89" s="32"/>
    </row>
    <row r="90" spans="1:3" s="17" customFormat="1" ht="15">
      <c r="A90" s="45"/>
      <c r="B90" s="31" t="s">
        <v>65</v>
      </c>
      <c r="C90" s="32"/>
    </row>
    <row r="91" spans="1:3" s="17" customFormat="1" ht="27.6">
      <c r="A91" s="45"/>
      <c r="B91" s="36" t="s">
        <v>66</v>
      </c>
      <c r="C91" s="37"/>
    </row>
    <row r="92" spans="1:3" s="17" customFormat="1" ht="15">
      <c r="A92" s="30"/>
      <c r="B92" s="36" t="s">
        <v>715</v>
      </c>
      <c r="C92" s="37"/>
    </row>
    <row r="93" spans="1:3" s="17" customFormat="1" ht="15">
      <c r="A93" s="30"/>
      <c r="B93" s="36" t="s">
        <v>723</v>
      </c>
      <c r="C93" s="37"/>
    </row>
    <row r="94" spans="1:3" s="17" customFormat="1" ht="15">
      <c r="A94" s="30"/>
      <c r="B94" s="36" t="s">
        <v>724</v>
      </c>
      <c r="C94" s="37"/>
    </row>
    <row r="95" spans="1:3" s="17" customFormat="1" ht="15">
      <c r="A95" s="45"/>
      <c r="B95" s="33" t="s">
        <v>67</v>
      </c>
      <c r="C95" s="34"/>
    </row>
    <row r="96" spans="1:3" s="17" customFormat="1" ht="15">
      <c r="A96" s="30"/>
      <c r="B96" s="31" t="s">
        <v>1215</v>
      </c>
      <c r="C96" s="32"/>
    </row>
    <row r="97" spans="1:3" s="17" customFormat="1" ht="27.6">
      <c r="A97" s="45"/>
      <c r="B97" s="31" t="s">
        <v>704</v>
      </c>
      <c r="C97" s="32"/>
    </row>
    <row r="98" spans="1:3" s="17" customFormat="1" ht="15">
      <c r="A98" s="45"/>
      <c r="B98" s="31" t="s">
        <v>68</v>
      </c>
      <c r="C98" s="40"/>
    </row>
    <row r="99" spans="1:3" s="17" customFormat="1" ht="27.6">
      <c r="A99" s="30"/>
      <c r="B99" s="31" t="s">
        <v>708</v>
      </c>
      <c r="C99" s="32"/>
    </row>
    <row r="100" spans="1:3" s="17" customFormat="1" ht="41.4">
      <c r="A100" s="45"/>
      <c r="B100" s="31" t="s">
        <v>69</v>
      </c>
      <c r="C100" s="32"/>
    </row>
    <row r="101" spans="1:3" s="17" customFormat="1" ht="27.6">
      <c r="A101" s="45"/>
      <c r="B101" s="31" t="s">
        <v>1222</v>
      </c>
      <c r="C101" s="32"/>
    </row>
    <row r="102" spans="1:3" s="17" customFormat="1" ht="15">
      <c r="A102" s="45"/>
      <c r="B102" s="31" t="s">
        <v>70</v>
      </c>
      <c r="C102" s="40"/>
    </row>
    <row r="103" spans="1:3" s="17" customFormat="1" ht="15">
      <c r="A103" s="45"/>
      <c r="B103" s="31" t="s">
        <v>71</v>
      </c>
      <c r="C103" s="40"/>
    </row>
    <row r="104" spans="1:3" s="17" customFormat="1" ht="15">
      <c r="A104" s="45"/>
      <c r="B104" s="31" t="s">
        <v>96</v>
      </c>
      <c r="C104" s="40"/>
    </row>
    <row r="105" spans="1:3" s="17" customFormat="1" ht="15">
      <c r="A105" s="45"/>
      <c r="B105" s="31" t="s">
        <v>73</v>
      </c>
      <c r="C105" s="32"/>
    </row>
    <row r="106" spans="1:3" s="17" customFormat="1" ht="27.6">
      <c r="A106" s="30"/>
      <c r="B106" s="31" t="s">
        <v>1209</v>
      </c>
      <c r="C106" s="32"/>
    </row>
    <row r="107" spans="1:3" s="17" customFormat="1" ht="15">
      <c r="A107" s="45"/>
      <c r="B107" s="39" t="s">
        <v>74</v>
      </c>
      <c r="C107" s="32"/>
    </row>
    <row r="108" spans="1:3" s="17" customFormat="1" ht="15">
      <c r="A108" s="45"/>
      <c r="B108" s="31" t="s">
        <v>75</v>
      </c>
      <c r="C108" s="32"/>
    </row>
    <row r="109" spans="1:3" s="17" customFormat="1" ht="15">
      <c r="A109" s="45"/>
      <c r="B109" s="31" t="s">
        <v>76</v>
      </c>
      <c r="C109" s="32"/>
    </row>
    <row r="110" spans="1:3" s="17" customFormat="1" ht="15">
      <c r="A110" s="45"/>
      <c r="B110" s="31" t="s">
        <v>90</v>
      </c>
      <c r="C110" s="32"/>
    </row>
    <row r="111" spans="1:3" s="17" customFormat="1" ht="15">
      <c r="A111" s="45"/>
      <c r="B111" s="31" t="s">
        <v>78</v>
      </c>
      <c r="C111" s="32"/>
    </row>
    <row r="112" spans="1:3" s="17" customFormat="1" ht="15">
      <c r="A112" s="45"/>
      <c r="B112" s="31" t="s">
        <v>91</v>
      </c>
      <c r="C112" s="32"/>
    </row>
    <row r="113" spans="1:3" s="17" customFormat="1" ht="15">
      <c r="A113" s="45"/>
      <c r="B113" s="31" t="s">
        <v>79</v>
      </c>
      <c r="C113" s="32"/>
    </row>
    <row r="114" spans="1:3" s="17" customFormat="1" ht="15">
      <c r="A114" s="46"/>
      <c r="B114" s="42" t="s">
        <v>80</v>
      </c>
      <c r="C114" s="47"/>
    </row>
    <row r="115" spans="1:3" s="17" customFormat="1" ht="15">
      <c r="A115" s="46"/>
      <c r="B115" s="42" t="s">
        <v>81</v>
      </c>
      <c r="C115" s="47"/>
    </row>
    <row r="116" spans="1:3" s="17" customFormat="1" ht="15">
      <c r="A116" s="46"/>
      <c r="B116" s="42" t="s">
        <v>82</v>
      </c>
      <c r="C116" s="47"/>
    </row>
    <row r="117" spans="1:3" s="17" customFormat="1" ht="15">
      <c r="A117" s="46"/>
      <c r="B117" s="42" t="s">
        <v>83</v>
      </c>
      <c r="C117" s="47"/>
    </row>
    <row r="118" spans="1:3" s="17" customFormat="1" ht="27.6">
      <c r="A118" s="46"/>
      <c r="B118" s="42" t="s">
        <v>98</v>
      </c>
      <c r="C118" s="47"/>
    </row>
    <row r="119" spans="1:3" s="17" customFormat="1" ht="15">
      <c r="A119" s="51">
        <v>4</v>
      </c>
      <c r="B119" s="26" t="s">
        <v>1208</v>
      </c>
      <c r="C119" s="51" t="s">
        <v>99</v>
      </c>
    </row>
    <row r="120" spans="1:3" s="17" customFormat="1" ht="15">
      <c r="A120" s="49"/>
      <c r="B120" s="28" t="s">
        <v>100</v>
      </c>
      <c r="C120" s="49"/>
    </row>
    <row r="121" spans="1:3" s="17" customFormat="1" ht="15">
      <c r="A121" s="38"/>
      <c r="B121" s="44" t="s">
        <v>32</v>
      </c>
      <c r="C121" s="38"/>
    </row>
    <row r="122" spans="1:3" s="17" customFormat="1" ht="15">
      <c r="A122" s="38"/>
      <c r="B122" s="31" t="s">
        <v>1213</v>
      </c>
      <c r="C122" s="40"/>
    </row>
    <row r="123" spans="1:3" s="17" customFormat="1" ht="15">
      <c r="A123" s="38"/>
      <c r="B123" s="33" t="s">
        <v>61</v>
      </c>
      <c r="C123" s="34"/>
    </row>
    <row r="124" spans="1:3" s="17" customFormat="1" ht="22.5" customHeight="1">
      <c r="A124" s="38"/>
      <c r="B124" s="31" t="s">
        <v>1211</v>
      </c>
      <c r="C124" s="32"/>
    </row>
    <row r="125" spans="1:3" s="17" customFormat="1" ht="15">
      <c r="A125" s="38"/>
      <c r="B125" s="31" t="s">
        <v>1212</v>
      </c>
      <c r="C125" s="32"/>
    </row>
    <row r="126" spans="1:3" s="17" customFormat="1" ht="27.6">
      <c r="A126" s="38"/>
      <c r="B126" s="31" t="s">
        <v>88</v>
      </c>
      <c r="C126" s="32"/>
    </row>
    <row r="127" spans="1:3" s="17" customFormat="1" ht="15">
      <c r="A127" s="38"/>
      <c r="B127" s="31" t="s">
        <v>65</v>
      </c>
      <c r="C127" s="32"/>
    </row>
    <row r="128" spans="1:3" s="17" customFormat="1" ht="27.6">
      <c r="A128" s="38"/>
      <c r="B128" s="36" t="s">
        <v>66</v>
      </c>
      <c r="C128" s="32"/>
    </row>
    <row r="129" spans="1:3" s="17" customFormat="1" ht="15">
      <c r="A129" s="30"/>
      <c r="B129" s="36" t="s">
        <v>715</v>
      </c>
      <c r="C129" s="32"/>
    </row>
    <row r="130" spans="1:3" s="17" customFormat="1" ht="15">
      <c r="A130" s="30"/>
      <c r="B130" s="36" t="s">
        <v>723</v>
      </c>
      <c r="C130" s="32"/>
    </row>
    <row r="131" spans="1:3" s="17" customFormat="1" ht="15">
      <c r="A131" s="30"/>
      <c r="B131" s="36" t="s">
        <v>724</v>
      </c>
      <c r="C131" s="32"/>
    </row>
    <row r="132" spans="1:3" s="17" customFormat="1" ht="15">
      <c r="A132" s="38"/>
      <c r="B132" s="33" t="s">
        <v>67</v>
      </c>
      <c r="C132" s="34"/>
    </row>
    <row r="133" spans="1:3" s="17" customFormat="1" ht="15">
      <c r="A133" s="30"/>
      <c r="B133" s="31" t="s">
        <v>1216</v>
      </c>
      <c r="C133" s="32"/>
    </row>
    <row r="134" spans="1:3" s="17" customFormat="1" ht="27.6">
      <c r="A134" s="38"/>
      <c r="B134" s="31" t="s">
        <v>704</v>
      </c>
      <c r="C134" s="32"/>
    </row>
    <row r="135" spans="1:3" s="17" customFormat="1" ht="15">
      <c r="A135" s="38"/>
      <c r="B135" s="31" t="s">
        <v>68</v>
      </c>
      <c r="C135" s="40"/>
    </row>
    <row r="136" spans="1:3" s="17" customFormat="1" ht="27.6">
      <c r="A136" s="30"/>
      <c r="B136" s="31" t="s">
        <v>708</v>
      </c>
      <c r="C136" s="32"/>
    </row>
    <row r="137" spans="1:3" s="17" customFormat="1" ht="41.4">
      <c r="A137" s="38"/>
      <c r="B137" s="31" t="s">
        <v>1217</v>
      </c>
      <c r="C137" s="32"/>
    </row>
    <row r="138" spans="1:3" s="17" customFormat="1" ht="27.6">
      <c r="A138" s="38"/>
      <c r="B138" s="31" t="s">
        <v>1222</v>
      </c>
      <c r="C138" s="32"/>
    </row>
    <row r="139" spans="1:3" s="17" customFormat="1" ht="15">
      <c r="A139" s="38"/>
      <c r="B139" s="31" t="s">
        <v>1218</v>
      </c>
      <c r="C139" s="40"/>
    </row>
    <row r="140" spans="1:3" s="17" customFormat="1" ht="15">
      <c r="A140" s="38"/>
      <c r="B140" s="31" t="s">
        <v>1219</v>
      </c>
      <c r="C140" s="32"/>
    </row>
    <row r="141" spans="1:3" s="17" customFormat="1" ht="27.6">
      <c r="A141" s="30"/>
      <c r="B141" s="31" t="s">
        <v>1209</v>
      </c>
      <c r="C141" s="32"/>
    </row>
    <row r="142" spans="1:3" s="17" customFormat="1" ht="15">
      <c r="A142" s="38"/>
      <c r="B142" s="39" t="s">
        <v>74</v>
      </c>
      <c r="C142" s="32"/>
    </row>
    <row r="143" spans="1:3" s="17" customFormat="1" ht="15">
      <c r="A143" s="38"/>
      <c r="B143" s="31" t="s">
        <v>75</v>
      </c>
      <c r="C143" s="32"/>
    </row>
    <row r="144" spans="1:3" s="17" customFormat="1" ht="15">
      <c r="A144" s="38"/>
      <c r="B144" s="31" t="s">
        <v>76</v>
      </c>
      <c r="C144" s="32"/>
    </row>
    <row r="145" spans="1:3" s="17" customFormat="1" ht="15">
      <c r="A145" s="38"/>
      <c r="B145" s="31" t="s">
        <v>90</v>
      </c>
      <c r="C145" s="32"/>
    </row>
    <row r="146" spans="1:3" s="17" customFormat="1" ht="15">
      <c r="A146" s="38"/>
      <c r="B146" s="31" t="s">
        <v>78</v>
      </c>
      <c r="C146" s="32"/>
    </row>
    <row r="147" spans="1:3" s="17" customFormat="1" ht="15">
      <c r="A147" s="38"/>
      <c r="B147" s="31" t="s">
        <v>79</v>
      </c>
      <c r="C147" s="32"/>
    </row>
    <row r="148" spans="1:3" s="17" customFormat="1" ht="15">
      <c r="A148" s="284"/>
      <c r="B148" s="42" t="s">
        <v>80</v>
      </c>
      <c r="C148" s="47"/>
    </row>
    <row r="149" spans="1:3" s="17" customFormat="1" ht="15">
      <c r="A149" s="284"/>
      <c r="B149" s="42" t="s">
        <v>81</v>
      </c>
      <c r="C149" s="47"/>
    </row>
    <row r="150" spans="1:3" s="17" customFormat="1" ht="15">
      <c r="A150" s="284"/>
      <c r="B150" s="42" t="s">
        <v>82</v>
      </c>
      <c r="C150" s="47"/>
    </row>
    <row r="151" spans="1:3" s="17" customFormat="1" ht="15">
      <c r="A151" s="284"/>
      <c r="B151" s="42" t="s">
        <v>83</v>
      </c>
      <c r="C151" s="47"/>
    </row>
    <row r="152" spans="1:3" s="17" customFormat="1" ht="15">
      <c r="A152" s="284"/>
      <c r="B152" s="42" t="s">
        <v>1220</v>
      </c>
      <c r="C152" s="47"/>
    </row>
    <row r="153" spans="1:3" s="17" customFormat="1" ht="15">
      <c r="A153" s="284"/>
      <c r="B153" s="42" t="s">
        <v>1221</v>
      </c>
      <c r="C153" s="47"/>
    </row>
    <row r="154" spans="1:3" s="17" customFormat="1" ht="15">
      <c r="A154" s="284"/>
      <c r="B154" s="42" t="s">
        <v>1223</v>
      </c>
      <c r="C154" s="47"/>
    </row>
    <row r="155" spans="1:3" s="17" customFormat="1" ht="27.6">
      <c r="A155" s="284"/>
      <c r="B155" s="42" t="s">
        <v>84</v>
      </c>
      <c r="C155" s="47"/>
    </row>
    <row r="156" spans="1:3" s="17" customFormat="1" ht="15">
      <c r="A156" s="51">
        <v>5</v>
      </c>
      <c r="B156" s="26" t="s">
        <v>643</v>
      </c>
      <c r="C156" s="51" t="s">
        <v>559</v>
      </c>
    </row>
    <row r="157" spans="1:3" s="17" customFormat="1" ht="15">
      <c r="A157" s="48"/>
      <c r="B157" s="28" t="s">
        <v>558</v>
      </c>
      <c r="C157" s="29"/>
    </row>
    <row r="158" spans="1:3" s="17" customFormat="1" ht="15">
      <c r="A158" s="45"/>
      <c r="B158" s="44" t="s">
        <v>560</v>
      </c>
      <c r="C158" s="38"/>
    </row>
    <row r="159" spans="1:3" s="17" customFormat="1" ht="15">
      <c r="A159" s="45"/>
      <c r="B159" s="36" t="s">
        <v>565</v>
      </c>
      <c r="C159" s="50"/>
    </row>
    <row r="160" spans="1:3" s="17" customFormat="1" ht="15">
      <c r="A160" s="45"/>
      <c r="B160" s="52" t="s">
        <v>561</v>
      </c>
      <c r="C160" s="50"/>
    </row>
    <row r="161" spans="1:3" s="17" customFormat="1" ht="15">
      <c r="A161" s="45"/>
      <c r="B161" s="52" t="s">
        <v>564</v>
      </c>
      <c r="C161" s="50"/>
    </row>
    <row r="162" spans="1:3" s="17" customFormat="1" ht="15">
      <c r="A162" s="45"/>
      <c r="B162" s="52" t="s">
        <v>562</v>
      </c>
      <c r="C162" s="50"/>
    </row>
    <row r="163" spans="1:3" s="17" customFormat="1" ht="15">
      <c r="A163" s="45"/>
      <c r="B163" s="52" t="s">
        <v>563</v>
      </c>
      <c r="C163" s="50"/>
    </row>
    <row r="164" spans="1:3" s="17" customFormat="1" ht="15">
      <c r="A164" s="51">
        <v>6</v>
      </c>
      <c r="B164" s="26" t="s">
        <v>103</v>
      </c>
      <c r="C164" s="51" t="s">
        <v>104</v>
      </c>
    </row>
    <row r="165" spans="1:3" s="17" customFormat="1">
      <c r="A165" s="48"/>
      <c r="B165" s="221" t="s">
        <v>105</v>
      </c>
      <c r="C165" s="29"/>
    </row>
    <row r="166" spans="1:3" s="17" customFormat="1">
      <c r="A166" s="45"/>
      <c r="B166" s="221" t="s">
        <v>32</v>
      </c>
      <c r="C166" s="38"/>
    </row>
    <row r="167" spans="1:3" s="17" customFormat="1">
      <c r="A167" s="45"/>
      <c r="B167" s="122" t="s">
        <v>17</v>
      </c>
      <c r="C167" s="50"/>
    </row>
    <row r="168" spans="1:3" s="17" customFormat="1">
      <c r="A168" s="46"/>
      <c r="B168" s="222" t="s">
        <v>106</v>
      </c>
      <c r="C168" s="47"/>
    </row>
    <row r="169" spans="1:3" s="17" customFormat="1">
      <c r="A169" s="46"/>
      <c r="B169" s="222" t="s">
        <v>1085</v>
      </c>
      <c r="C169" s="47"/>
    </row>
    <row r="170" spans="1:3" s="17" customFormat="1">
      <c r="A170" s="46"/>
      <c r="B170" s="222" t="s">
        <v>1086</v>
      </c>
      <c r="C170" s="47"/>
    </row>
    <row r="171" spans="1:3" s="17" customFormat="1">
      <c r="A171" s="46"/>
      <c r="B171" s="222" t="s">
        <v>1318</v>
      </c>
      <c r="C171" s="47"/>
    </row>
    <row r="172" spans="1:3" s="17" customFormat="1">
      <c r="A172" s="46"/>
      <c r="B172" s="222" t="s">
        <v>1319</v>
      </c>
      <c r="C172" s="47"/>
    </row>
    <row r="173" spans="1:3" s="17" customFormat="1">
      <c r="A173" s="46"/>
      <c r="B173" s="222" t="s">
        <v>107</v>
      </c>
      <c r="C173" s="47"/>
    </row>
    <row r="174" spans="1:3" s="17" customFormat="1">
      <c r="A174" s="46"/>
      <c r="B174" s="222" t="s">
        <v>1089</v>
      </c>
      <c r="C174" s="47"/>
    </row>
    <row r="175" spans="1:3" s="17" customFormat="1">
      <c r="A175" s="46"/>
      <c r="B175" s="222" t="s">
        <v>108</v>
      </c>
      <c r="C175" s="47"/>
    </row>
    <row r="176" spans="1:3" s="17" customFormat="1">
      <c r="A176" s="46"/>
      <c r="B176" s="222" t="s">
        <v>109</v>
      </c>
      <c r="C176" s="47"/>
    </row>
    <row r="177" spans="1:3" s="17" customFormat="1">
      <c r="A177" s="46"/>
      <c r="B177" s="222" t="s">
        <v>1324</v>
      </c>
      <c r="C177" s="47"/>
    </row>
    <row r="178" spans="1:3" s="17" customFormat="1">
      <c r="A178" s="46"/>
      <c r="B178" s="222" t="s">
        <v>110</v>
      </c>
      <c r="C178" s="47"/>
    </row>
    <row r="179" spans="1:3" s="56" customFormat="1">
      <c r="A179" s="53">
        <v>7</v>
      </c>
      <c r="B179" s="54" t="s">
        <v>111</v>
      </c>
      <c r="C179" s="55" t="s">
        <v>112</v>
      </c>
    </row>
    <row r="180" spans="1:3" s="17" customFormat="1" ht="15">
      <c r="A180" s="46"/>
      <c r="B180" s="21" t="s">
        <v>113</v>
      </c>
      <c r="C180" s="47"/>
    </row>
    <row r="181" spans="1:3" s="17" customFormat="1" ht="15">
      <c r="A181" s="46"/>
      <c r="B181" s="21" t="s">
        <v>16</v>
      </c>
      <c r="C181" s="47"/>
    </row>
    <row r="182" spans="1:3" s="17" customFormat="1" ht="15">
      <c r="A182" s="46"/>
      <c r="B182" s="21" t="s">
        <v>17</v>
      </c>
      <c r="C182" s="47"/>
    </row>
    <row r="183" spans="1:3" s="17" customFormat="1" ht="15">
      <c r="A183" s="46"/>
      <c r="B183" s="167" t="s">
        <v>18</v>
      </c>
      <c r="C183" s="47"/>
    </row>
    <row r="184" spans="1:3" s="17" customFormat="1" ht="15">
      <c r="A184" s="46"/>
      <c r="B184" s="21" t="s">
        <v>654</v>
      </c>
      <c r="C184" s="47"/>
    </row>
    <row r="185" spans="1:3" s="17" customFormat="1" ht="15">
      <c r="A185" s="46"/>
      <c r="B185" s="21" t="s">
        <v>19</v>
      </c>
      <c r="C185" s="47"/>
    </row>
    <row r="186" spans="1:3" s="17" customFormat="1" ht="15">
      <c r="A186" s="46"/>
      <c r="B186" s="21" t="s">
        <v>567</v>
      </c>
      <c r="C186" s="47"/>
    </row>
    <row r="187" spans="1:3" s="17" customFormat="1" ht="15">
      <c r="A187" s="46"/>
      <c r="B187" s="21" t="s">
        <v>568</v>
      </c>
      <c r="C187" s="47"/>
    </row>
    <row r="188" spans="1:3" s="17" customFormat="1" ht="15">
      <c r="A188" s="46"/>
      <c r="B188" s="21" t="s">
        <v>302</v>
      </c>
      <c r="C188" s="47"/>
    </row>
    <row r="189" spans="1:3" s="17" customFormat="1" ht="15">
      <c r="A189" s="46"/>
      <c r="B189" s="21" t="s">
        <v>374</v>
      </c>
      <c r="C189" s="47"/>
    </row>
    <row r="190" spans="1:3" s="17" customFormat="1" ht="15">
      <c r="A190" s="46"/>
      <c r="B190" s="21" t="s">
        <v>569</v>
      </c>
      <c r="C190" s="47"/>
    </row>
    <row r="191" spans="1:3" s="17" customFormat="1" ht="27.6">
      <c r="A191" s="46"/>
      <c r="B191" s="21" t="s">
        <v>28</v>
      </c>
      <c r="C191" s="47"/>
    </row>
    <row r="192" spans="1:3" s="17" customFormat="1" ht="15">
      <c r="A192" s="46"/>
      <c r="B192" s="21" t="s">
        <v>570</v>
      </c>
      <c r="C192" s="47"/>
    </row>
    <row r="193" spans="1:3" s="17" customFormat="1" ht="27.6">
      <c r="A193" s="46"/>
      <c r="B193" s="21" t="s">
        <v>721</v>
      </c>
      <c r="C193" s="47"/>
    </row>
    <row r="194" spans="1:3" s="17" customFormat="1" ht="15">
      <c r="A194" s="46"/>
      <c r="B194" s="167" t="s">
        <v>21</v>
      </c>
      <c r="C194" s="47"/>
    </row>
    <row r="195" spans="1:3" s="17" customFormat="1">
      <c r="A195" s="46"/>
      <c r="B195" s="168" t="s">
        <v>655</v>
      </c>
      <c r="C195" s="47"/>
    </row>
    <row r="196" spans="1:3" s="17" customFormat="1">
      <c r="A196" s="46"/>
      <c r="B196" s="168" t="s">
        <v>656</v>
      </c>
      <c r="C196" s="47"/>
    </row>
    <row r="197" spans="1:3" s="17" customFormat="1">
      <c r="A197" s="46"/>
      <c r="B197" s="168" t="s">
        <v>657</v>
      </c>
      <c r="C197" s="47"/>
    </row>
    <row r="198" spans="1:3" s="17" customFormat="1">
      <c r="A198" s="46"/>
      <c r="B198" s="168" t="s">
        <v>658</v>
      </c>
      <c r="C198" s="47"/>
    </row>
    <row r="199" spans="1:3" s="17" customFormat="1">
      <c r="A199" s="46"/>
      <c r="B199" s="168" t="s">
        <v>659</v>
      </c>
      <c r="C199" s="47"/>
    </row>
    <row r="200" spans="1:3" s="17" customFormat="1">
      <c r="A200" s="46"/>
      <c r="B200" s="168" t="s">
        <v>660</v>
      </c>
      <c r="C200" s="47"/>
    </row>
    <row r="201" spans="1:3" s="17" customFormat="1">
      <c r="A201" s="46"/>
      <c r="B201" s="168" t="s">
        <v>661</v>
      </c>
      <c r="C201" s="47"/>
    </row>
    <row r="202" spans="1:3" s="17" customFormat="1">
      <c r="A202" s="46"/>
      <c r="B202" s="168" t="s">
        <v>662</v>
      </c>
      <c r="C202" s="47"/>
    </row>
    <row r="203" spans="1:3" s="17" customFormat="1" ht="15">
      <c r="A203" s="46"/>
      <c r="B203" s="21" t="s">
        <v>571</v>
      </c>
      <c r="C203" s="47"/>
    </row>
    <row r="204" spans="1:3" s="17" customFormat="1" ht="15">
      <c r="A204" s="46"/>
      <c r="B204" s="21" t="s">
        <v>572</v>
      </c>
      <c r="C204" s="47"/>
    </row>
    <row r="205" spans="1:3" s="17" customFormat="1" ht="15">
      <c r="A205" s="46"/>
      <c r="B205" s="21" t="s">
        <v>719</v>
      </c>
      <c r="C205" s="47"/>
    </row>
    <row r="206" spans="1:3" s="17" customFormat="1" ht="15">
      <c r="A206" s="46"/>
      <c r="B206" s="21" t="s">
        <v>720</v>
      </c>
      <c r="C206" s="47"/>
    </row>
    <row r="207" spans="1:3" s="17" customFormat="1" ht="15">
      <c r="A207" s="46"/>
      <c r="B207" s="167" t="s">
        <v>663</v>
      </c>
      <c r="C207" s="47"/>
    </row>
    <row r="208" spans="1:3" s="17" customFormat="1" ht="15">
      <c r="A208" s="46"/>
      <c r="B208" s="21" t="s">
        <v>653</v>
      </c>
      <c r="C208" s="47"/>
    </row>
    <row r="209" spans="1:3" s="17" customFormat="1" ht="27.6">
      <c r="A209" s="46"/>
      <c r="B209" s="21" t="s">
        <v>627</v>
      </c>
      <c r="C209" s="47"/>
    </row>
    <row r="210" spans="1:3" s="17" customFormat="1" ht="27.6">
      <c r="A210" s="46"/>
      <c r="B210" s="21" t="s">
        <v>628</v>
      </c>
      <c r="C210" s="47"/>
    </row>
    <row r="211" spans="1:3" s="17" customFormat="1" ht="15">
      <c r="A211" s="46"/>
      <c r="B211" s="21" t="s">
        <v>629</v>
      </c>
      <c r="C211" s="47"/>
    </row>
    <row r="212" spans="1:3" s="17" customFormat="1" ht="15">
      <c r="A212" s="30"/>
      <c r="B212" s="36" t="s">
        <v>715</v>
      </c>
      <c r="C212" s="37"/>
    </row>
    <row r="213" spans="1:3" s="17" customFormat="1" ht="15">
      <c r="A213" s="30"/>
      <c r="B213" s="36" t="s">
        <v>723</v>
      </c>
      <c r="C213" s="37"/>
    </row>
    <row r="214" spans="1:3" s="17" customFormat="1" ht="15">
      <c r="A214" s="30"/>
      <c r="B214" s="36" t="s">
        <v>724</v>
      </c>
      <c r="C214" s="37"/>
    </row>
    <row r="215" spans="1:3" s="17" customFormat="1" ht="15">
      <c r="A215" s="46"/>
      <c r="B215" s="167" t="s">
        <v>664</v>
      </c>
      <c r="C215" s="47"/>
    </row>
    <row r="216" spans="1:3" s="17" customFormat="1" ht="15">
      <c r="A216" s="46"/>
      <c r="B216" s="167" t="s">
        <v>665</v>
      </c>
      <c r="C216" s="47"/>
    </row>
    <row r="217" spans="1:3" s="17" customFormat="1" ht="41.4">
      <c r="A217" s="46"/>
      <c r="B217" s="21" t="s">
        <v>573</v>
      </c>
      <c r="C217" s="47"/>
    </row>
    <row r="218" spans="1:3" s="17" customFormat="1" ht="27.6">
      <c r="A218" s="46"/>
      <c r="B218" s="21" t="s">
        <v>666</v>
      </c>
      <c r="C218" s="47"/>
    </row>
    <row r="219" spans="1:3" s="17" customFormat="1" ht="15">
      <c r="A219" s="46"/>
      <c r="B219" s="21" t="s">
        <v>574</v>
      </c>
      <c r="C219" s="47"/>
    </row>
    <row r="220" spans="1:3" s="17" customFormat="1" ht="15">
      <c r="A220" s="46"/>
      <c r="B220" s="21" t="s">
        <v>575</v>
      </c>
      <c r="C220" s="47"/>
    </row>
    <row r="221" spans="1:3" s="17" customFormat="1">
      <c r="A221" s="46"/>
      <c r="B221" s="168" t="s">
        <v>667</v>
      </c>
      <c r="C221" s="47"/>
    </row>
    <row r="222" spans="1:3" s="17" customFormat="1" ht="15">
      <c r="A222" s="46"/>
      <c r="B222" s="21" t="s">
        <v>576</v>
      </c>
      <c r="C222" s="47"/>
    </row>
    <row r="223" spans="1:3" s="17" customFormat="1" ht="15">
      <c r="A223" s="46"/>
      <c r="B223" s="21" t="s">
        <v>577</v>
      </c>
      <c r="C223" s="47"/>
    </row>
    <row r="224" spans="1:3" s="17" customFormat="1" ht="15">
      <c r="A224" s="46"/>
      <c r="B224" s="21" t="s">
        <v>578</v>
      </c>
      <c r="C224" s="47"/>
    </row>
    <row r="225" spans="1:3" s="17" customFormat="1" ht="15">
      <c r="A225" s="46"/>
      <c r="B225" s="21" t="s">
        <v>579</v>
      </c>
      <c r="C225" s="47"/>
    </row>
    <row r="226" spans="1:3" s="17" customFormat="1" ht="15">
      <c r="A226" s="46"/>
      <c r="B226" s="21" t="s">
        <v>580</v>
      </c>
      <c r="C226" s="47"/>
    </row>
    <row r="227" spans="1:3" s="17" customFormat="1" ht="15">
      <c r="A227" s="46"/>
      <c r="B227" s="21" t="s">
        <v>581</v>
      </c>
      <c r="C227" s="47"/>
    </row>
    <row r="228" spans="1:3" s="17" customFormat="1" ht="15">
      <c r="A228" s="46"/>
      <c r="B228" s="21" t="s">
        <v>582</v>
      </c>
      <c r="C228" s="47"/>
    </row>
    <row r="229" spans="1:3" s="17" customFormat="1" ht="15">
      <c r="A229" s="46"/>
      <c r="B229" s="167" t="s">
        <v>668</v>
      </c>
      <c r="C229" s="47"/>
    </row>
    <row r="230" spans="1:3" s="17" customFormat="1" ht="41.4">
      <c r="A230" s="46"/>
      <c r="B230" s="21" t="s">
        <v>583</v>
      </c>
      <c r="C230" s="47"/>
    </row>
    <row r="231" spans="1:3" s="17" customFormat="1" ht="27.6">
      <c r="A231" s="46"/>
      <c r="B231" s="21" t="s">
        <v>584</v>
      </c>
      <c r="C231" s="47"/>
    </row>
    <row r="232" spans="1:3" s="17" customFormat="1" ht="15">
      <c r="A232" s="46"/>
      <c r="B232" s="21" t="s">
        <v>585</v>
      </c>
      <c r="C232" s="47"/>
    </row>
    <row r="233" spans="1:3" s="17" customFormat="1" ht="15">
      <c r="A233" s="46"/>
      <c r="B233" s="21" t="s">
        <v>586</v>
      </c>
      <c r="C233" s="47"/>
    </row>
    <row r="234" spans="1:3" s="17" customFormat="1" ht="15">
      <c r="A234" s="46"/>
      <c r="B234" s="21" t="s">
        <v>587</v>
      </c>
      <c r="C234" s="47"/>
    </row>
    <row r="235" spans="1:3" s="17" customFormat="1" ht="15">
      <c r="A235" s="46"/>
      <c r="B235" s="21" t="s">
        <v>588</v>
      </c>
      <c r="C235" s="47"/>
    </row>
    <row r="236" spans="1:3" s="17" customFormat="1" ht="15">
      <c r="A236" s="46"/>
      <c r="B236" s="167" t="s">
        <v>669</v>
      </c>
      <c r="C236" s="47"/>
    </row>
    <row r="237" spans="1:3" s="17" customFormat="1" ht="41.4">
      <c r="A237" s="46"/>
      <c r="B237" s="21" t="s">
        <v>573</v>
      </c>
      <c r="C237" s="47"/>
    </row>
    <row r="238" spans="1:3" s="17" customFormat="1" ht="15">
      <c r="A238" s="46"/>
      <c r="B238" s="21" t="s">
        <v>574</v>
      </c>
      <c r="C238" s="47"/>
    </row>
    <row r="239" spans="1:3" s="17" customFormat="1" ht="15">
      <c r="A239" s="46"/>
      <c r="B239" s="21" t="s">
        <v>589</v>
      </c>
      <c r="C239" s="47"/>
    </row>
    <row r="240" spans="1:3" s="17" customFormat="1" ht="15">
      <c r="A240" s="46"/>
      <c r="B240" s="21" t="s">
        <v>590</v>
      </c>
      <c r="C240" s="47"/>
    </row>
    <row r="241" spans="1:3" s="17" customFormat="1" ht="15">
      <c r="A241" s="46"/>
      <c r="B241" s="21" t="s">
        <v>591</v>
      </c>
      <c r="C241" s="47"/>
    </row>
    <row r="242" spans="1:3" s="17" customFormat="1" ht="15">
      <c r="A242" s="46"/>
      <c r="B242" s="21" t="s">
        <v>592</v>
      </c>
      <c r="C242" s="47"/>
    </row>
    <row r="243" spans="1:3" s="17" customFormat="1" ht="15">
      <c r="A243" s="46"/>
      <c r="B243" s="21" t="s">
        <v>593</v>
      </c>
      <c r="C243" s="47"/>
    </row>
    <row r="244" spans="1:3" s="17" customFormat="1" ht="15">
      <c r="A244" s="46"/>
      <c r="B244" s="21" t="s">
        <v>588</v>
      </c>
      <c r="C244" s="47"/>
    </row>
    <row r="245" spans="1:3" s="17" customFormat="1" ht="15">
      <c r="A245" s="46"/>
      <c r="B245" s="167" t="s">
        <v>670</v>
      </c>
      <c r="C245" s="47"/>
    </row>
    <row r="246" spans="1:3" s="17" customFormat="1" ht="41.4">
      <c r="A246" s="46"/>
      <c r="B246" s="21" t="s">
        <v>594</v>
      </c>
      <c r="C246" s="47"/>
    </row>
    <row r="247" spans="1:3" s="17" customFormat="1" ht="15">
      <c r="A247" s="46"/>
      <c r="B247" s="21" t="s">
        <v>574</v>
      </c>
      <c r="C247" s="47"/>
    </row>
    <row r="248" spans="1:3" s="17" customFormat="1" ht="15">
      <c r="A248" s="46"/>
      <c r="B248" s="21" t="s">
        <v>595</v>
      </c>
      <c r="C248" s="47"/>
    </row>
    <row r="249" spans="1:3" s="17" customFormat="1" ht="15">
      <c r="A249" s="46"/>
      <c r="B249" s="21" t="s">
        <v>596</v>
      </c>
      <c r="C249" s="47"/>
    </row>
    <row r="250" spans="1:3" s="17" customFormat="1" ht="15">
      <c r="A250" s="46"/>
      <c r="B250" s="21" t="s">
        <v>597</v>
      </c>
      <c r="C250" s="47"/>
    </row>
    <row r="251" spans="1:3" s="17" customFormat="1" ht="27.6">
      <c r="A251" s="46"/>
      <c r="B251" s="21" t="s">
        <v>598</v>
      </c>
      <c r="C251" s="47"/>
    </row>
    <row r="252" spans="1:3" s="17" customFormat="1" ht="15">
      <c r="A252" s="46"/>
      <c r="B252" s="21" t="s">
        <v>599</v>
      </c>
      <c r="C252" s="47"/>
    </row>
    <row r="253" spans="1:3" s="17" customFormat="1" ht="15">
      <c r="A253" s="46"/>
      <c r="B253" s="167" t="s">
        <v>671</v>
      </c>
      <c r="C253" s="47"/>
    </row>
    <row r="254" spans="1:3" s="17" customFormat="1" ht="41.4">
      <c r="A254" s="46"/>
      <c r="B254" s="21" t="s">
        <v>672</v>
      </c>
      <c r="C254" s="47"/>
    </row>
    <row r="255" spans="1:3" s="17" customFormat="1" ht="15">
      <c r="A255" s="46"/>
      <c r="B255" s="21" t="s">
        <v>574</v>
      </c>
      <c r="C255" s="47"/>
    </row>
    <row r="256" spans="1:3" s="17" customFormat="1" ht="15">
      <c r="A256" s="46"/>
      <c r="B256" s="21" t="s">
        <v>600</v>
      </c>
      <c r="C256" s="47"/>
    </row>
    <row r="257" spans="1:3" s="17" customFormat="1" ht="15">
      <c r="A257" s="46"/>
      <c r="B257" s="21" t="s">
        <v>601</v>
      </c>
      <c r="C257" s="47"/>
    </row>
    <row r="258" spans="1:3" s="17" customFormat="1" ht="15">
      <c r="A258" s="46"/>
      <c r="B258" s="21" t="s">
        <v>602</v>
      </c>
      <c r="C258" s="47"/>
    </row>
    <row r="259" spans="1:3" s="17" customFormat="1" ht="15">
      <c r="A259" s="46"/>
      <c r="B259" s="21" t="s">
        <v>603</v>
      </c>
      <c r="C259" s="47"/>
    </row>
    <row r="260" spans="1:3" s="17" customFormat="1" ht="15">
      <c r="A260" s="46"/>
      <c r="B260" s="21" t="s">
        <v>604</v>
      </c>
      <c r="C260" s="47"/>
    </row>
    <row r="261" spans="1:3" s="17" customFormat="1" ht="15">
      <c r="A261" s="46"/>
      <c r="B261" s="167" t="s">
        <v>673</v>
      </c>
      <c r="C261" s="47"/>
    </row>
    <row r="262" spans="1:3" s="17" customFormat="1" ht="41.4">
      <c r="A262" s="46"/>
      <c r="B262" s="21" t="s">
        <v>583</v>
      </c>
      <c r="C262" s="47"/>
    </row>
    <row r="263" spans="1:3" s="17" customFormat="1" ht="15">
      <c r="A263" s="46"/>
      <c r="B263" s="21" t="s">
        <v>574</v>
      </c>
      <c r="C263" s="47"/>
    </row>
    <row r="264" spans="1:3" s="17" customFormat="1" ht="15">
      <c r="A264" s="46"/>
      <c r="B264" s="21" t="s">
        <v>600</v>
      </c>
      <c r="C264" s="47"/>
    </row>
    <row r="265" spans="1:3" s="17" customFormat="1" ht="15">
      <c r="A265" s="46"/>
      <c r="B265" s="21" t="s">
        <v>605</v>
      </c>
      <c r="C265" s="47"/>
    </row>
    <row r="266" spans="1:3" s="17" customFormat="1" ht="15">
      <c r="A266" s="46"/>
      <c r="B266" s="21" t="s">
        <v>606</v>
      </c>
      <c r="C266" s="47"/>
    </row>
    <row r="267" spans="1:3" s="17" customFormat="1" ht="27.6">
      <c r="A267" s="46"/>
      <c r="B267" s="21" t="s">
        <v>607</v>
      </c>
      <c r="C267" s="47"/>
    </row>
    <row r="268" spans="1:3" s="17" customFormat="1" ht="15">
      <c r="A268" s="46"/>
      <c r="B268" s="21" t="s">
        <v>608</v>
      </c>
      <c r="C268" s="47"/>
    </row>
    <row r="269" spans="1:3" s="17" customFormat="1" ht="15">
      <c r="A269" s="46"/>
      <c r="B269" s="21" t="s">
        <v>609</v>
      </c>
      <c r="C269" s="47"/>
    </row>
    <row r="270" spans="1:3" s="17" customFormat="1" ht="15">
      <c r="A270" s="46"/>
      <c r="B270" s="21" t="s">
        <v>610</v>
      </c>
      <c r="C270" s="47"/>
    </row>
    <row r="271" spans="1:3" s="17" customFormat="1" ht="15">
      <c r="A271" s="46"/>
      <c r="B271" s="167" t="s">
        <v>674</v>
      </c>
      <c r="C271" s="47"/>
    </row>
    <row r="272" spans="1:3" s="17" customFormat="1" ht="41.4">
      <c r="A272" s="46"/>
      <c r="B272" s="21" t="s">
        <v>611</v>
      </c>
      <c r="C272" s="47"/>
    </row>
    <row r="273" spans="1:3" s="17" customFormat="1" ht="15">
      <c r="A273" s="46"/>
      <c r="B273" s="21" t="s">
        <v>574</v>
      </c>
      <c r="C273" s="47"/>
    </row>
    <row r="274" spans="1:3" s="17" customFormat="1" ht="15">
      <c r="A274" s="46"/>
      <c r="B274" s="21" t="s">
        <v>612</v>
      </c>
      <c r="C274" s="47"/>
    </row>
    <row r="275" spans="1:3" s="17" customFormat="1" ht="15">
      <c r="A275" s="46"/>
      <c r="B275" s="21" t="s">
        <v>613</v>
      </c>
      <c r="C275" s="47"/>
    </row>
    <row r="276" spans="1:3" s="17" customFormat="1" ht="15">
      <c r="A276" s="46"/>
      <c r="B276" s="21" t="s">
        <v>614</v>
      </c>
      <c r="C276" s="47"/>
    </row>
    <row r="277" spans="1:3" s="17" customFormat="1" ht="27.6">
      <c r="A277" s="46"/>
      <c r="B277" s="21" t="s">
        <v>598</v>
      </c>
      <c r="C277" s="47"/>
    </row>
    <row r="278" spans="1:3" s="17" customFormat="1" ht="15">
      <c r="A278" s="46"/>
      <c r="B278" s="21" t="s">
        <v>615</v>
      </c>
      <c r="C278" s="47"/>
    </row>
    <row r="279" spans="1:3" s="17" customFormat="1" ht="15">
      <c r="A279" s="46"/>
      <c r="B279" s="21" t="s">
        <v>616</v>
      </c>
      <c r="C279" s="47"/>
    </row>
    <row r="280" spans="1:3" s="17" customFormat="1" ht="15">
      <c r="A280" s="46"/>
      <c r="B280" s="21" t="s">
        <v>617</v>
      </c>
      <c r="C280" s="47"/>
    </row>
    <row r="281" spans="1:3" s="17" customFormat="1" ht="15">
      <c r="A281" s="46"/>
      <c r="B281" s="21" t="s">
        <v>618</v>
      </c>
      <c r="C281" s="47"/>
    </row>
    <row r="282" spans="1:3" s="17" customFormat="1" ht="15">
      <c r="A282" s="46"/>
      <c r="B282" s="21" t="s">
        <v>619</v>
      </c>
      <c r="C282" s="47"/>
    </row>
    <row r="283" spans="1:3" s="17" customFormat="1" ht="15">
      <c r="A283" s="46"/>
      <c r="B283" s="21" t="s">
        <v>620</v>
      </c>
      <c r="C283" s="47"/>
    </row>
    <row r="284" spans="1:3" s="17" customFormat="1" ht="15">
      <c r="A284" s="46"/>
      <c r="B284" s="167" t="s">
        <v>675</v>
      </c>
      <c r="C284" s="47"/>
    </row>
    <row r="285" spans="1:3" s="17" customFormat="1" ht="41.4">
      <c r="A285" s="46"/>
      <c r="B285" s="21" t="s">
        <v>611</v>
      </c>
      <c r="C285" s="47"/>
    </row>
    <row r="286" spans="1:3" s="17" customFormat="1" ht="15">
      <c r="A286" s="46"/>
      <c r="B286" s="21" t="s">
        <v>574</v>
      </c>
      <c r="C286" s="47"/>
    </row>
    <row r="287" spans="1:3" s="17" customFormat="1" ht="15">
      <c r="A287" s="46"/>
      <c r="B287" s="21" t="s">
        <v>621</v>
      </c>
      <c r="C287" s="47"/>
    </row>
    <row r="288" spans="1:3" s="17" customFormat="1" ht="15">
      <c r="A288" s="46"/>
      <c r="B288" s="21" t="s">
        <v>622</v>
      </c>
      <c r="C288" s="47"/>
    </row>
    <row r="289" spans="1:3" s="17" customFormat="1" ht="27.6">
      <c r="A289" s="46"/>
      <c r="B289" s="21" t="s">
        <v>623</v>
      </c>
      <c r="C289" s="47"/>
    </row>
    <row r="290" spans="1:3" s="17" customFormat="1" ht="15">
      <c r="A290" s="46"/>
      <c r="B290" s="167" t="s">
        <v>676</v>
      </c>
      <c r="C290" s="47"/>
    </row>
    <row r="291" spans="1:3" s="17" customFormat="1" ht="15">
      <c r="A291" s="46"/>
      <c r="B291" s="21" t="s">
        <v>630</v>
      </c>
      <c r="C291" s="47"/>
    </row>
    <row r="292" spans="1:3" s="17" customFormat="1" ht="15">
      <c r="A292" s="46"/>
      <c r="B292" s="21" t="s">
        <v>631</v>
      </c>
      <c r="C292" s="47"/>
    </row>
    <row r="293" spans="1:3" s="17" customFormat="1" ht="124.8">
      <c r="A293" s="46"/>
      <c r="B293" s="169" t="s">
        <v>677</v>
      </c>
      <c r="C293" s="47"/>
    </row>
    <row r="294" spans="1:3" s="17" customFormat="1" ht="15">
      <c r="A294" s="46"/>
      <c r="B294" s="167" t="s">
        <v>718</v>
      </c>
      <c r="C294" s="47"/>
    </row>
    <row r="295" spans="1:3" s="17" customFormat="1" ht="15">
      <c r="A295" s="46"/>
      <c r="B295" s="21" t="s">
        <v>630</v>
      </c>
      <c r="C295" s="47"/>
    </row>
    <row r="296" spans="1:3" s="17" customFormat="1" ht="15">
      <c r="A296" s="46"/>
      <c r="B296" s="21" t="s">
        <v>624</v>
      </c>
      <c r="C296" s="47"/>
    </row>
    <row r="297" spans="1:3" s="17" customFormat="1" ht="15">
      <c r="A297" s="46"/>
      <c r="B297" s="167" t="s">
        <v>678</v>
      </c>
      <c r="C297" s="47"/>
    </row>
    <row r="298" spans="1:3" s="17" customFormat="1" ht="15">
      <c r="A298" s="46"/>
      <c r="B298" s="21" t="s">
        <v>679</v>
      </c>
      <c r="C298" s="47"/>
    </row>
    <row r="299" spans="1:3" s="17" customFormat="1" ht="15">
      <c r="A299" s="46"/>
      <c r="B299" s="21" t="s">
        <v>680</v>
      </c>
      <c r="C299" s="47"/>
    </row>
    <row r="300" spans="1:3" s="17" customFormat="1" ht="15">
      <c r="A300" s="46"/>
      <c r="B300" s="167" t="s">
        <v>681</v>
      </c>
      <c r="C300" s="47"/>
    </row>
    <row r="301" spans="1:3" s="17" customFormat="1" ht="15">
      <c r="A301" s="46"/>
      <c r="B301" s="21" t="s">
        <v>625</v>
      </c>
      <c r="C301" s="47"/>
    </row>
    <row r="302" spans="1:3" s="17" customFormat="1" ht="15">
      <c r="A302" s="46"/>
      <c r="B302" s="21" t="s">
        <v>626</v>
      </c>
      <c r="C302" s="47"/>
    </row>
    <row r="303" spans="1:3" s="56" customFormat="1">
      <c r="A303" s="53">
        <v>8</v>
      </c>
      <c r="B303" s="54" t="s">
        <v>555</v>
      </c>
      <c r="C303" s="55" t="s">
        <v>566</v>
      </c>
    </row>
    <row r="304" spans="1:3" s="17" customFormat="1" ht="16.8">
      <c r="A304" s="46"/>
      <c r="B304" s="141" t="s">
        <v>632</v>
      </c>
      <c r="C304" s="47"/>
    </row>
    <row r="305" spans="1:3" s="17" customFormat="1" ht="16.8">
      <c r="A305" s="46"/>
      <c r="B305" s="141" t="s">
        <v>32</v>
      </c>
      <c r="C305" s="47"/>
    </row>
    <row r="306" spans="1:3" s="17" customFormat="1" ht="16.8">
      <c r="A306" s="46"/>
      <c r="B306" s="141" t="s">
        <v>222</v>
      </c>
      <c r="C306" s="47"/>
    </row>
    <row r="307" spans="1:3" s="17" customFormat="1" ht="16.8">
      <c r="A307" s="46"/>
      <c r="B307" s="142" t="s">
        <v>1203</v>
      </c>
      <c r="C307" s="47"/>
    </row>
    <row r="308" spans="1:3" s="17" customFormat="1" ht="16.8">
      <c r="A308" s="46"/>
      <c r="B308" s="143" t="s">
        <v>633</v>
      </c>
      <c r="C308" s="47"/>
    </row>
    <row r="309" spans="1:3" s="17" customFormat="1" ht="84">
      <c r="A309" s="46"/>
      <c r="B309" s="146" t="s">
        <v>1204</v>
      </c>
      <c r="C309" s="47"/>
    </row>
    <row r="310" spans="1:3" s="17" customFormat="1" ht="16.8">
      <c r="A310" s="46"/>
      <c r="B310" s="144" t="s">
        <v>634</v>
      </c>
      <c r="C310" s="47"/>
    </row>
    <row r="311" spans="1:3" s="17" customFormat="1" ht="16.8">
      <c r="A311" s="46"/>
      <c r="B311" s="144" t="s">
        <v>635</v>
      </c>
      <c r="C311" s="47"/>
    </row>
    <row r="312" spans="1:3" s="17" customFormat="1" ht="16.8">
      <c r="A312" s="46"/>
      <c r="B312" s="144" t="s">
        <v>636</v>
      </c>
      <c r="C312" s="47"/>
    </row>
    <row r="313" spans="1:3" s="17" customFormat="1" ht="16.8">
      <c r="A313" s="46"/>
      <c r="B313" s="144" t="s">
        <v>637</v>
      </c>
      <c r="C313" s="47"/>
    </row>
    <row r="314" spans="1:3" s="17" customFormat="1" ht="16.8">
      <c r="A314" s="46"/>
      <c r="B314" s="144" t="s">
        <v>638</v>
      </c>
      <c r="C314" s="47"/>
    </row>
    <row r="315" spans="1:3" s="17" customFormat="1" ht="16.8">
      <c r="A315" s="46"/>
      <c r="B315" s="144" t="s">
        <v>639</v>
      </c>
      <c r="C315" s="47"/>
    </row>
    <row r="316" spans="1:3" s="17" customFormat="1" ht="16.8">
      <c r="A316" s="46"/>
      <c r="B316" s="142" t="s">
        <v>640</v>
      </c>
      <c r="C316" s="47"/>
    </row>
    <row r="317" spans="1:3" s="17" customFormat="1" ht="16.8">
      <c r="A317" s="46"/>
      <c r="B317" s="142" t="s">
        <v>633</v>
      </c>
      <c r="C317" s="47"/>
    </row>
    <row r="318" spans="1:3" s="17" customFormat="1" ht="16.8">
      <c r="A318" s="46"/>
      <c r="B318" s="144" t="s">
        <v>641</v>
      </c>
      <c r="C318" s="47"/>
    </row>
    <row r="319" spans="1:3" s="17" customFormat="1" ht="16.8">
      <c r="A319" s="46"/>
      <c r="B319" s="145" t="s">
        <v>642</v>
      </c>
      <c r="C319" s="47"/>
    </row>
    <row r="320" spans="1:3">
      <c r="A320" s="308" t="s">
        <v>9</v>
      </c>
      <c r="B320" s="309" t="s">
        <v>23</v>
      </c>
      <c r="C320" s="5"/>
    </row>
    <row r="321" spans="1:3" s="60" customFormat="1">
      <c r="A321" s="57">
        <v>1</v>
      </c>
      <c r="B321" s="58" t="s">
        <v>114</v>
      </c>
      <c r="C321" s="59" t="str">
        <f>RIGHT(B322,LEN(B322)-SEARCH(": ",B322,1))</f>
        <v xml:space="preserve"> TPAD.B3801</v>
      </c>
    </row>
    <row r="322" spans="1:3" s="64" customFormat="1">
      <c r="A322" s="61"/>
      <c r="B322" s="62" t="s">
        <v>115</v>
      </c>
      <c r="C322" s="63"/>
    </row>
    <row r="323" spans="1:3" s="64" customFormat="1">
      <c r="A323" s="61"/>
      <c r="B323" s="62" t="s">
        <v>16</v>
      </c>
      <c r="C323" s="63"/>
    </row>
    <row r="324" spans="1:3" s="64" customFormat="1">
      <c r="A324" s="61"/>
      <c r="B324" s="62" t="s">
        <v>17</v>
      </c>
      <c r="C324" s="63"/>
    </row>
    <row r="325" spans="1:3" s="64" customFormat="1">
      <c r="A325" s="65"/>
      <c r="B325" s="66" t="s">
        <v>31</v>
      </c>
      <c r="C325" s="63"/>
    </row>
    <row r="326" spans="1:3" s="64" customFormat="1">
      <c r="A326" s="67"/>
      <c r="B326" s="68" t="s">
        <v>116</v>
      </c>
      <c r="C326" s="69"/>
    </row>
    <row r="327" spans="1:3" s="64" customFormat="1">
      <c r="A327" s="67"/>
      <c r="B327" s="68" t="s">
        <v>18</v>
      </c>
      <c r="C327" s="69"/>
    </row>
    <row r="328" spans="1:3" s="64" customFormat="1">
      <c r="A328" s="67"/>
      <c r="B328" s="68" t="s">
        <v>117</v>
      </c>
      <c r="C328" s="69"/>
    </row>
    <row r="329" spans="1:3" s="64" customFormat="1">
      <c r="A329" s="67"/>
      <c r="B329" s="68" t="s">
        <v>19</v>
      </c>
      <c r="C329" s="69"/>
    </row>
    <row r="330" spans="1:3" s="64" customFormat="1">
      <c r="A330" s="67"/>
      <c r="B330" s="68" t="s">
        <v>24</v>
      </c>
      <c r="C330" s="69"/>
    </row>
    <row r="331" spans="1:3" s="64" customFormat="1">
      <c r="A331" s="67"/>
      <c r="B331" s="68" t="s">
        <v>25</v>
      </c>
      <c r="C331" s="69"/>
    </row>
    <row r="332" spans="1:3" s="64" customFormat="1">
      <c r="A332" s="67"/>
      <c r="B332" s="68" t="s">
        <v>118</v>
      </c>
      <c r="C332" s="69"/>
    </row>
    <row r="333" spans="1:3" s="64" customFormat="1">
      <c r="A333" s="67"/>
      <c r="B333" s="68" t="s">
        <v>26</v>
      </c>
      <c r="C333" s="69"/>
    </row>
    <row r="334" spans="1:3" s="64" customFormat="1">
      <c r="A334" s="67"/>
      <c r="B334" s="68" t="s">
        <v>119</v>
      </c>
      <c r="C334" s="69"/>
    </row>
    <row r="335" spans="1:3" s="64" customFormat="1" ht="46.8">
      <c r="A335" s="67"/>
      <c r="B335" s="68" t="s">
        <v>27</v>
      </c>
      <c r="C335" s="69"/>
    </row>
    <row r="336" spans="1:3" s="64" customFormat="1">
      <c r="A336" s="67"/>
      <c r="B336" s="68" t="s">
        <v>120</v>
      </c>
      <c r="C336" s="69"/>
    </row>
    <row r="337" spans="1:3" s="64" customFormat="1">
      <c r="A337" s="67"/>
      <c r="B337" s="68" t="s">
        <v>22</v>
      </c>
      <c r="C337" s="69"/>
    </row>
    <row r="338" spans="1:3" s="64" customFormat="1">
      <c r="A338" s="67"/>
      <c r="B338" s="68" t="s">
        <v>121</v>
      </c>
      <c r="C338" s="69"/>
    </row>
    <row r="339" spans="1:3" s="64" customFormat="1">
      <c r="A339" s="67"/>
      <c r="B339" s="68" t="s">
        <v>122</v>
      </c>
      <c r="C339" s="69"/>
    </row>
    <row r="340" spans="1:3" s="64" customFormat="1">
      <c r="A340" s="70"/>
      <c r="B340" s="71" t="s">
        <v>123</v>
      </c>
      <c r="C340" s="72"/>
    </row>
    <row r="341" spans="1:3" s="60" customFormat="1">
      <c r="A341" s="57">
        <v>2</v>
      </c>
      <c r="B341" s="58" t="s">
        <v>29</v>
      </c>
      <c r="C341" s="59" t="str">
        <f>RIGHT(B342,LEN(B342)-SEARCH(": ",B342,1))</f>
        <v xml:space="preserve"> GD01</v>
      </c>
    </row>
    <row r="342" spans="1:3" s="64" customFormat="1">
      <c r="A342" s="61"/>
      <c r="B342" s="275" t="s">
        <v>1185</v>
      </c>
      <c r="C342" s="63"/>
    </row>
    <row r="343" spans="1:3" s="64" customFormat="1">
      <c r="A343" s="61"/>
      <c r="B343" s="21" t="s">
        <v>647</v>
      </c>
      <c r="C343" s="63"/>
    </row>
    <row r="344" spans="1:3" s="64" customFormat="1">
      <c r="A344" s="61"/>
      <c r="B344" s="21" t="s">
        <v>17</v>
      </c>
      <c r="C344" s="63"/>
    </row>
    <row r="345" spans="1:3" s="64" customFormat="1">
      <c r="A345" s="65"/>
      <c r="B345" s="276" t="s">
        <v>1186</v>
      </c>
      <c r="C345" s="63"/>
    </row>
    <row r="346" spans="1:3" s="64" customFormat="1">
      <c r="A346" s="67"/>
      <c r="B346" s="276" t="s">
        <v>1187</v>
      </c>
      <c r="C346" s="69"/>
    </row>
    <row r="347" spans="1:3" s="64" customFormat="1" ht="28.2">
      <c r="A347" s="67"/>
      <c r="B347" s="277" t="s">
        <v>1188</v>
      </c>
      <c r="C347" s="69"/>
    </row>
    <row r="348" spans="1:3" s="161" customFormat="1">
      <c r="A348" s="158">
        <v>3</v>
      </c>
      <c r="B348" s="159" t="s">
        <v>556</v>
      </c>
      <c r="C348" s="160" t="s">
        <v>557</v>
      </c>
    </row>
    <row r="349" spans="1:3" s="150" customFormat="1">
      <c r="A349" s="147"/>
      <c r="B349" s="148" t="s">
        <v>646</v>
      </c>
      <c r="C349" s="149"/>
    </row>
    <row r="350" spans="1:3" s="150" customFormat="1">
      <c r="A350" s="151"/>
      <c r="B350" s="152" t="s">
        <v>647</v>
      </c>
      <c r="C350" s="153"/>
    </row>
    <row r="351" spans="1:3" s="150" customFormat="1">
      <c r="A351" s="151"/>
      <c r="B351" s="152" t="s">
        <v>17</v>
      </c>
      <c r="C351" s="153"/>
    </row>
    <row r="352" spans="1:3" s="150" customFormat="1" ht="31.2">
      <c r="A352" s="151"/>
      <c r="B352" s="154" t="s">
        <v>648</v>
      </c>
      <c r="C352" s="153"/>
    </row>
    <row r="353" spans="1:3" s="150" customFormat="1">
      <c r="A353" s="155"/>
      <c r="B353" s="156" t="s">
        <v>649</v>
      </c>
      <c r="C353" s="157"/>
    </row>
    <row r="354" spans="1:3" s="60" customFormat="1">
      <c r="A354" s="73">
        <v>4</v>
      </c>
      <c r="B354" s="74" t="s">
        <v>124</v>
      </c>
      <c r="C354" s="59" t="str">
        <f>RIGHT(B355,LEN(B355)-SEARCH(": ",B355,1))</f>
        <v xml:space="preserve"> TPAD.B6103</v>
      </c>
    </row>
    <row r="355" spans="1:3" s="64" customFormat="1">
      <c r="A355" s="61"/>
      <c r="B355" s="62" t="s">
        <v>30</v>
      </c>
      <c r="C355" s="63"/>
    </row>
    <row r="356" spans="1:3" s="64" customFormat="1">
      <c r="A356" s="65"/>
      <c r="B356" s="75" t="s">
        <v>16</v>
      </c>
      <c r="C356" s="63"/>
    </row>
    <row r="357" spans="1:3" s="64" customFormat="1">
      <c r="A357" s="67"/>
      <c r="B357" s="76" t="s">
        <v>17</v>
      </c>
      <c r="C357" s="69"/>
    </row>
    <row r="358" spans="1:3" s="64" customFormat="1">
      <c r="A358" s="67"/>
      <c r="B358" s="76" t="s">
        <v>31</v>
      </c>
      <c r="C358" s="69"/>
    </row>
    <row r="359" spans="1:3" s="64" customFormat="1">
      <c r="A359" s="67"/>
      <c r="B359" s="76" t="s">
        <v>125</v>
      </c>
      <c r="C359" s="69"/>
    </row>
    <row r="360" spans="1:3" s="64" customFormat="1">
      <c r="A360" s="67"/>
      <c r="B360" s="76" t="s">
        <v>18</v>
      </c>
      <c r="C360" s="69"/>
    </row>
    <row r="361" spans="1:3" s="64" customFormat="1">
      <c r="A361" s="67"/>
      <c r="B361" s="76" t="s">
        <v>126</v>
      </c>
      <c r="C361" s="69"/>
    </row>
    <row r="362" spans="1:3" s="64" customFormat="1">
      <c r="A362" s="67"/>
      <c r="B362" s="76" t="s">
        <v>19</v>
      </c>
      <c r="C362" s="69"/>
    </row>
    <row r="363" spans="1:3" s="64" customFormat="1">
      <c r="A363" s="67"/>
      <c r="B363" s="76" t="s">
        <v>1205</v>
      </c>
      <c r="C363" s="69"/>
    </row>
    <row r="364" spans="1:3" s="64" customFormat="1">
      <c r="A364" s="67"/>
      <c r="B364" s="76" t="s">
        <v>128</v>
      </c>
      <c r="C364" s="69"/>
    </row>
    <row r="365" spans="1:3" s="64" customFormat="1" ht="62.4">
      <c r="A365" s="67"/>
      <c r="B365" s="76" t="s">
        <v>129</v>
      </c>
      <c r="C365" s="69"/>
    </row>
    <row r="366" spans="1:3" s="64" customFormat="1" ht="31.2">
      <c r="A366" s="67"/>
      <c r="B366" s="76" t="s">
        <v>130</v>
      </c>
      <c r="C366" s="69"/>
    </row>
    <row r="367" spans="1:3" s="64" customFormat="1" ht="31.2">
      <c r="A367" s="67"/>
      <c r="B367" s="76" t="s">
        <v>1206</v>
      </c>
      <c r="C367" s="69"/>
    </row>
    <row r="368" spans="1:3" s="64" customFormat="1" ht="31.2">
      <c r="A368" s="67"/>
      <c r="B368" s="76" t="s">
        <v>1207</v>
      </c>
      <c r="C368" s="69"/>
    </row>
    <row r="369" spans="1:3" s="64" customFormat="1">
      <c r="A369" s="67"/>
      <c r="B369" s="76" t="s">
        <v>22</v>
      </c>
      <c r="C369" s="69"/>
    </row>
    <row r="370" spans="1:3" s="64" customFormat="1">
      <c r="A370" s="67"/>
      <c r="B370" s="76" t="s">
        <v>133</v>
      </c>
      <c r="C370" s="69"/>
    </row>
    <row r="371" spans="1:3" s="64" customFormat="1">
      <c r="A371" s="67"/>
      <c r="B371" s="76" t="s">
        <v>134</v>
      </c>
      <c r="C371" s="69"/>
    </row>
    <row r="372" spans="1:3" s="64" customFormat="1">
      <c r="A372" s="67"/>
      <c r="B372" s="76" t="s">
        <v>135</v>
      </c>
      <c r="C372" s="69"/>
    </row>
    <row r="373" spans="1:3" s="64" customFormat="1">
      <c r="A373" s="67"/>
      <c r="B373" s="76" t="s">
        <v>136</v>
      </c>
      <c r="C373" s="69"/>
    </row>
    <row r="374" spans="1:3" s="64" customFormat="1">
      <c r="A374" s="67"/>
      <c r="B374" s="76" t="s">
        <v>137</v>
      </c>
      <c r="C374" s="69"/>
    </row>
    <row r="375" spans="1:3" s="64" customFormat="1">
      <c r="A375" s="67"/>
      <c r="B375" s="76" t="s">
        <v>138</v>
      </c>
      <c r="C375" s="69"/>
    </row>
    <row r="376" spans="1:3" s="64" customFormat="1">
      <c r="A376" s="70"/>
      <c r="B376" s="71" t="s">
        <v>139</v>
      </c>
      <c r="C376" s="72"/>
    </row>
    <row r="377" spans="1:3" s="60" customFormat="1">
      <c r="A377" s="57">
        <v>5</v>
      </c>
      <c r="B377" s="58" t="s">
        <v>33</v>
      </c>
      <c r="C377" s="59" t="str">
        <f>RIGHT(B378,LEN(B378)-SEARCH(": ",B378,1))</f>
        <v xml:space="preserve"> TES70S</v>
      </c>
    </row>
    <row r="378" spans="1:3" s="64" customFormat="1">
      <c r="A378" s="77"/>
      <c r="B378" s="78" t="s">
        <v>34</v>
      </c>
      <c r="C378" s="63"/>
    </row>
    <row r="379" spans="1:3" s="64" customFormat="1">
      <c r="A379" s="79"/>
      <c r="B379" s="80" t="s">
        <v>35</v>
      </c>
      <c r="C379" s="69"/>
    </row>
    <row r="380" spans="1:3" s="64" customFormat="1">
      <c r="A380" s="79"/>
      <c r="B380" s="80" t="s">
        <v>36</v>
      </c>
      <c r="C380" s="69"/>
    </row>
    <row r="381" spans="1:3" s="64" customFormat="1">
      <c r="A381" s="79"/>
      <c r="B381" s="80" t="s">
        <v>37</v>
      </c>
      <c r="C381" s="69"/>
    </row>
    <row r="382" spans="1:3" s="64" customFormat="1">
      <c r="A382" s="79"/>
      <c r="B382" s="80" t="s">
        <v>38</v>
      </c>
      <c r="C382" s="69"/>
    </row>
    <row r="383" spans="1:3" s="64" customFormat="1">
      <c r="A383" s="79"/>
      <c r="B383" s="80" t="s">
        <v>39</v>
      </c>
      <c r="C383" s="69"/>
    </row>
    <row r="384" spans="1:3" s="64" customFormat="1">
      <c r="A384" s="79"/>
      <c r="B384" s="80" t="s">
        <v>40</v>
      </c>
      <c r="C384" s="69"/>
    </row>
    <row r="385" spans="1:3" s="64" customFormat="1">
      <c r="A385" s="79"/>
      <c r="B385" s="80" t="s">
        <v>41</v>
      </c>
      <c r="C385" s="69"/>
    </row>
    <row r="386" spans="1:3" s="64" customFormat="1">
      <c r="A386" s="79"/>
      <c r="B386" s="80" t="s">
        <v>42</v>
      </c>
      <c r="C386" s="69"/>
    </row>
    <row r="387" spans="1:3" s="64" customFormat="1">
      <c r="A387" s="79"/>
      <c r="B387" s="80" t="s">
        <v>43</v>
      </c>
      <c r="C387" s="69"/>
    </row>
    <row r="388" spans="1:3" s="64" customFormat="1">
      <c r="A388" s="81"/>
      <c r="B388" s="82" t="s">
        <v>44</v>
      </c>
      <c r="C388" s="72"/>
    </row>
    <row r="389" spans="1:3" s="60" customFormat="1">
      <c r="A389" s="57">
        <v>6</v>
      </c>
      <c r="B389" s="58" t="s">
        <v>45</v>
      </c>
      <c r="C389" s="59" t="str">
        <f>RIGHT(B390,LEN(B390)-SEARCH(": ",B390,1))</f>
        <v xml:space="preserve"> VPL - DX127</v>
      </c>
    </row>
    <row r="390" spans="1:3" s="64" customFormat="1">
      <c r="A390" s="77"/>
      <c r="B390" s="83" t="s">
        <v>46</v>
      </c>
      <c r="C390" s="63"/>
    </row>
    <row r="391" spans="1:3" s="64" customFormat="1">
      <c r="A391" s="79"/>
      <c r="B391" s="84" t="s">
        <v>47</v>
      </c>
      <c r="C391" s="69"/>
    </row>
    <row r="392" spans="1:3" s="64" customFormat="1" ht="31.2">
      <c r="A392" s="79"/>
      <c r="B392" s="85" t="s">
        <v>48</v>
      </c>
      <c r="C392" s="69"/>
    </row>
    <row r="393" spans="1:3" s="64" customFormat="1">
      <c r="A393" s="79"/>
      <c r="B393" s="86" t="s">
        <v>49</v>
      </c>
      <c r="C393" s="69"/>
    </row>
    <row r="394" spans="1:3" s="64" customFormat="1">
      <c r="A394" s="79"/>
      <c r="B394" s="86" t="s">
        <v>50</v>
      </c>
      <c r="C394" s="69"/>
    </row>
    <row r="395" spans="1:3" s="64" customFormat="1">
      <c r="A395" s="79"/>
      <c r="B395" s="86" t="s">
        <v>51</v>
      </c>
      <c r="C395" s="69"/>
    </row>
    <row r="396" spans="1:3" s="64" customFormat="1" ht="31.2">
      <c r="A396" s="79"/>
      <c r="B396" s="86" t="s">
        <v>52</v>
      </c>
      <c r="C396" s="69"/>
    </row>
    <row r="397" spans="1:3" s="64" customFormat="1" ht="46.8">
      <c r="A397" s="79"/>
      <c r="B397" s="86" t="s">
        <v>53</v>
      </c>
      <c r="C397" s="69"/>
    </row>
    <row r="398" spans="1:3" s="64" customFormat="1">
      <c r="A398" s="79"/>
      <c r="B398" s="86" t="s">
        <v>54</v>
      </c>
      <c r="C398" s="69"/>
    </row>
    <row r="399" spans="1:3" s="64" customFormat="1">
      <c r="A399" s="79"/>
      <c r="B399" s="86" t="s">
        <v>55</v>
      </c>
      <c r="C399" s="69"/>
    </row>
    <row r="400" spans="1:3" s="64" customFormat="1" ht="31.2">
      <c r="A400" s="81"/>
      <c r="B400" s="87" t="s">
        <v>56</v>
      </c>
      <c r="C400" s="72"/>
    </row>
    <row r="401" spans="1:3" s="60" customFormat="1">
      <c r="A401" s="57">
        <v>7</v>
      </c>
      <c r="B401" s="88" t="s">
        <v>57</v>
      </c>
      <c r="C401" s="59" t="str">
        <f>RIGHT(B402,LEN(B402)-SEARCH(": ",B402,1))</f>
        <v xml:space="preserve"> TPAD.B5101</v>
      </c>
    </row>
    <row r="402" spans="1:3" s="64" customFormat="1">
      <c r="A402" s="61"/>
      <c r="B402" s="62" t="s">
        <v>58</v>
      </c>
      <c r="C402" s="63"/>
    </row>
    <row r="403" spans="1:3" s="64" customFormat="1">
      <c r="A403" s="65"/>
      <c r="B403" s="75" t="s">
        <v>16</v>
      </c>
      <c r="C403" s="63"/>
    </row>
    <row r="404" spans="1:3" s="64" customFormat="1">
      <c r="A404" s="67"/>
      <c r="B404" s="76" t="s">
        <v>17</v>
      </c>
      <c r="C404" s="69"/>
    </row>
    <row r="405" spans="1:3" s="64" customFormat="1">
      <c r="A405" s="89"/>
      <c r="B405" s="66" t="s">
        <v>31</v>
      </c>
      <c r="C405" s="63"/>
    </row>
    <row r="406" spans="1:3" s="64" customFormat="1" ht="31.2">
      <c r="A406" s="90"/>
      <c r="B406" s="76" t="s">
        <v>140</v>
      </c>
      <c r="C406" s="69"/>
    </row>
    <row r="407" spans="1:3" s="64" customFormat="1">
      <c r="A407" s="90"/>
      <c r="B407" s="68" t="s">
        <v>18</v>
      </c>
      <c r="C407" s="69"/>
    </row>
    <row r="408" spans="1:3" s="64" customFormat="1">
      <c r="A408" s="90"/>
      <c r="B408" s="68" t="s">
        <v>141</v>
      </c>
      <c r="C408" s="69"/>
    </row>
    <row r="409" spans="1:3" s="64" customFormat="1">
      <c r="A409" s="67"/>
      <c r="B409" s="68" t="s">
        <v>19</v>
      </c>
      <c r="C409" s="69"/>
    </row>
    <row r="410" spans="1:3" s="64" customFormat="1" ht="31.2">
      <c r="A410" s="67"/>
      <c r="B410" s="68" t="s">
        <v>142</v>
      </c>
      <c r="C410" s="69"/>
    </row>
    <row r="411" spans="1:3" s="64" customFormat="1">
      <c r="A411" s="67"/>
      <c r="B411" s="68" t="s">
        <v>143</v>
      </c>
      <c r="C411" s="69"/>
    </row>
    <row r="412" spans="1:3" s="64" customFormat="1">
      <c r="A412" s="67"/>
      <c r="B412" s="68" t="s">
        <v>144</v>
      </c>
      <c r="C412" s="69"/>
    </row>
    <row r="413" spans="1:3" s="64" customFormat="1">
      <c r="A413" s="67"/>
      <c r="B413" s="68" t="s">
        <v>145</v>
      </c>
      <c r="C413" s="69"/>
    </row>
    <row r="414" spans="1:3" s="64" customFormat="1">
      <c r="A414" s="67"/>
      <c r="B414" s="76" t="s">
        <v>146</v>
      </c>
      <c r="C414" s="69"/>
    </row>
    <row r="415" spans="1:3" s="64" customFormat="1">
      <c r="A415" s="67"/>
      <c r="B415" s="76" t="s">
        <v>147</v>
      </c>
      <c r="C415" s="69"/>
    </row>
    <row r="416" spans="1:3" s="64" customFormat="1">
      <c r="A416" s="67"/>
      <c r="B416" s="68" t="s">
        <v>20</v>
      </c>
      <c r="C416" s="69"/>
    </row>
    <row r="417" spans="1:3" s="64" customFormat="1" ht="31.2">
      <c r="A417" s="67"/>
      <c r="B417" s="76" t="s">
        <v>148</v>
      </c>
      <c r="C417" s="69"/>
    </row>
    <row r="418" spans="1:3" s="64" customFormat="1">
      <c r="A418" s="67"/>
      <c r="B418" s="76" t="s">
        <v>149</v>
      </c>
      <c r="C418" s="69"/>
    </row>
    <row r="419" spans="1:3" s="64" customFormat="1">
      <c r="A419" s="67"/>
      <c r="B419" s="68" t="s">
        <v>22</v>
      </c>
      <c r="C419" s="69"/>
    </row>
    <row r="420" spans="1:3" s="64" customFormat="1">
      <c r="A420" s="67"/>
      <c r="B420" s="68" t="s">
        <v>150</v>
      </c>
      <c r="C420" s="69"/>
    </row>
    <row r="421" spans="1:3" s="64" customFormat="1">
      <c r="A421" s="67"/>
      <c r="B421" s="68" t="s">
        <v>151</v>
      </c>
      <c r="C421" s="69"/>
    </row>
    <row r="422" spans="1:3" s="64" customFormat="1">
      <c r="A422" s="67"/>
      <c r="B422" s="68" t="s">
        <v>152</v>
      </c>
      <c r="C422" s="69"/>
    </row>
    <row r="423" spans="1:3" s="64" customFormat="1">
      <c r="A423" s="67"/>
      <c r="B423" s="68" t="s">
        <v>153</v>
      </c>
      <c r="C423" s="69"/>
    </row>
    <row r="424" spans="1:3" s="64" customFormat="1">
      <c r="A424" s="70"/>
      <c r="B424" s="91" t="s">
        <v>154</v>
      </c>
      <c r="C424" s="72"/>
    </row>
    <row r="425" spans="1:3" s="94" customFormat="1">
      <c r="A425" s="92">
        <v>8</v>
      </c>
      <c r="B425" s="93" t="s">
        <v>1189</v>
      </c>
      <c r="C425" s="59" t="str">
        <f>RIGHT(B426,LEN(B426)-SEARCH(": ",B426,1))</f>
        <v xml:space="preserve"> TPAD.B4803</v>
      </c>
    </row>
    <row r="426" spans="1:3" s="96" customFormat="1" ht="13.8">
      <c r="A426" s="95"/>
      <c r="B426" s="278" t="s">
        <v>1190</v>
      </c>
      <c r="C426" s="95"/>
    </row>
    <row r="427" spans="1:3" s="96" customFormat="1" ht="13.8">
      <c r="A427" s="95"/>
      <c r="B427" s="279" t="s">
        <v>32</v>
      </c>
      <c r="C427" s="95"/>
    </row>
    <row r="428" spans="1:3" s="98" customFormat="1" ht="13.8">
      <c r="A428" s="97"/>
      <c r="B428" s="278" t="s">
        <v>1191</v>
      </c>
      <c r="C428" s="97"/>
    </row>
    <row r="429" spans="1:3" s="98" customFormat="1" ht="13.8">
      <c r="A429" s="97"/>
      <c r="B429" s="137" t="s">
        <v>1192</v>
      </c>
      <c r="C429" s="97"/>
    </row>
    <row r="430" spans="1:3" s="98" customFormat="1" ht="13.8">
      <c r="A430" s="97"/>
      <c r="B430" s="137" t="s">
        <v>1193</v>
      </c>
      <c r="C430" s="97"/>
    </row>
    <row r="431" spans="1:3" s="98" customFormat="1" ht="13.8">
      <c r="A431" s="97"/>
      <c r="B431" s="137" t="s">
        <v>1316</v>
      </c>
      <c r="C431" s="97"/>
    </row>
    <row r="432" spans="1:3" s="98" customFormat="1" ht="13.8">
      <c r="A432" s="97"/>
      <c r="B432" s="137" t="s">
        <v>1315</v>
      </c>
      <c r="C432" s="97"/>
    </row>
    <row r="433" spans="1:3" s="98" customFormat="1" ht="13.8">
      <c r="A433" s="97"/>
      <c r="B433" s="137" t="s">
        <v>1194</v>
      </c>
      <c r="C433" s="97"/>
    </row>
    <row r="434" spans="1:3" s="98" customFormat="1" ht="13.8">
      <c r="A434" s="97"/>
      <c r="B434" s="137" t="s">
        <v>1195</v>
      </c>
      <c r="C434" s="97"/>
    </row>
    <row r="435" spans="1:3" s="98" customFormat="1" ht="13.8">
      <c r="A435" s="97"/>
      <c r="B435" s="137" t="s">
        <v>1317</v>
      </c>
      <c r="C435" s="97"/>
    </row>
    <row r="436" spans="1:3" s="98" customFormat="1" ht="13.8">
      <c r="A436" s="97"/>
      <c r="B436" s="137" t="s">
        <v>1196</v>
      </c>
      <c r="C436" s="97"/>
    </row>
    <row r="437" spans="1:3" s="98" customFormat="1" ht="13.8">
      <c r="A437" s="97"/>
      <c r="B437" s="137" t="s">
        <v>1197</v>
      </c>
      <c r="C437" s="97"/>
    </row>
    <row r="438" spans="1:3" s="98" customFormat="1" ht="13.8">
      <c r="A438" s="97"/>
      <c r="B438" s="137" t="s">
        <v>1198</v>
      </c>
      <c r="C438" s="97"/>
    </row>
    <row r="439" spans="1:3" s="98" customFormat="1" ht="13.8">
      <c r="A439" s="97"/>
      <c r="B439" s="137" t="s">
        <v>1199</v>
      </c>
      <c r="C439" s="97"/>
    </row>
    <row r="440" spans="1:3" s="98" customFormat="1" ht="13.8">
      <c r="A440" s="97"/>
      <c r="B440" s="137" t="s">
        <v>1200</v>
      </c>
      <c r="C440" s="97"/>
    </row>
    <row r="441" spans="1:3" s="98" customFormat="1" ht="13.8">
      <c r="A441" s="97"/>
      <c r="B441" s="137" t="s">
        <v>1201</v>
      </c>
      <c r="C441" s="97"/>
    </row>
    <row r="442" spans="1:3" s="64" customFormat="1" ht="31.2">
      <c r="A442" s="99">
        <v>9</v>
      </c>
      <c r="B442" s="100" t="s">
        <v>155</v>
      </c>
      <c r="C442" s="162" t="s">
        <v>650</v>
      </c>
    </row>
    <row r="443" spans="1:3" s="64" customFormat="1">
      <c r="A443" s="101"/>
      <c r="B443" s="102" t="s">
        <v>156</v>
      </c>
      <c r="C443" s="103"/>
    </row>
    <row r="444" spans="1:3" s="64" customFormat="1">
      <c r="A444" s="22"/>
      <c r="B444" s="104" t="s">
        <v>157</v>
      </c>
      <c r="C444" s="105"/>
    </row>
    <row r="445" spans="1:3" s="64" customFormat="1" ht="31.2">
      <c r="A445" s="22"/>
      <c r="B445" s="104" t="s">
        <v>158</v>
      </c>
      <c r="C445" s="105"/>
    </row>
    <row r="446" spans="1:3" s="64" customFormat="1">
      <c r="A446" s="22"/>
      <c r="B446" s="104" t="s">
        <v>159</v>
      </c>
      <c r="C446" s="105"/>
    </row>
    <row r="447" spans="1:3" s="64" customFormat="1" ht="31.2">
      <c r="A447" s="22"/>
      <c r="B447" s="104" t="s">
        <v>160</v>
      </c>
      <c r="C447" s="105"/>
    </row>
    <row r="448" spans="1:3" s="64" customFormat="1" ht="46.8">
      <c r="A448" s="22"/>
      <c r="B448" s="106" t="s">
        <v>161</v>
      </c>
      <c r="C448" s="105"/>
    </row>
    <row r="449" spans="1:3" s="64" customFormat="1" ht="31.2">
      <c r="A449" s="22"/>
      <c r="B449" s="106" t="s">
        <v>162</v>
      </c>
      <c r="C449" s="105"/>
    </row>
    <row r="450" spans="1:3" s="64" customFormat="1" ht="31.2">
      <c r="A450" s="22"/>
      <c r="B450" s="104" t="s">
        <v>163</v>
      </c>
      <c r="C450" s="105"/>
    </row>
    <row r="451" spans="1:3" s="64" customFormat="1" ht="31.2">
      <c r="A451" s="22"/>
      <c r="B451" s="106" t="s">
        <v>164</v>
      </c>
      <c r="C451" s="105"/>
    </row>
    <row r="452" spans="1:3" s="64" customFormat="1">
      <c r="A452" s="22"/>
      <c r="B452" s="106" t="s">
        <v>165</v>
      </c>
      <c r="C452" s="105"/>
    </row>
    <row r="453" spans="1:3" s="64" customFormat="1">
      <c r="A453" s="22"/>
      <c r="B453" s="106" t="s">
        <v>166</v>
      </c>
      <c r="C453" s="105"/>
    </row>
    <row r="454" spans="1:3" s="64" customFormat="1">
      <c r="A454" s="22"/>
      <c r="B454" s="106" t="s">
        <v>167</v>
      </c>
      <c r="C454" s="105"/>
    </row>
    <row r="455" spans="1:3" s="64" customFormat="1">
      <c r="A455" s="22"/>
      <c r="B455" s="106" t="s">
        <v>168</v>
      </c>
      <c r="C455" s="105"/>
    </row>
    <row r="456" spans="1:3" s="64" customFormat="1" ht="31.2">
      <c r="A456" s="22"/>
      <c r="B456" s="106" t="s">
        <v>169</v>
      </c>
      <c r="C456" s="105"/>
    </row>
    <row r="457" spans="1:3" s="64" customFormat="1" ht="31.2">
      <c r="A457" s="22"/>
      <c r="B457" s="106" t="s">
        <v>170</v>
      </c>
      <c r="C457" s="105"/>
    </row>
    <row r="458" spans="1:3" s="64" customFormat="1">
      <c r="A458" s="22"/>
      <c r="B458" s="106" t="s">
        <v>171</v>
      </c>
      <c r="C458" s="105"/>
    </row>
    <row r="459" spans="1:3" s="64" customFormat="1">
      <c r="A459" s="22"/>
      <c r="B459" s="106" t="s">
        <v>172</v>
      </c>
      <c r="C459" s="105"/>
    </row>
    <row r="460" spans="1:3" s="64" customFormat="1">
      <c r="A460" s="22"/>
      <c r="B460" s="106" t="s">
        <v>173</v>
      </c>
      <c r="C460" s="105"/>
    </row>
    <row r="461" spans="1:3" s="64" customFormat="1">
      <c r="A461" s="22"/>
      <c r="B461" s="106" t="s">
        <v>174</v>
      </c>
      <c r="C461" s="105"/>
    </row>
    <row r="462" spans="1:3" s="64" customFormat="1">
      <c r="A462" s="22"/>
      <c r="B462" s="106" t="s">
        <v>175</v>
      </c>
      <c r="C462" s="105"/>
    </row>
    <row r="463" spans="1:3" s="64" customFormat="1">
      <c r="A463" s="22"/>
      <c r="B463" s="106" t="s">
        <v>176</v>
      </c>
      <c r="C463" s="105"/>
    </row>
    <row r="464" spans="1:3" s="64" customFormat="1">
      <c r="A464" s="22"/>
      <c r="B464" s="106" t="s">
        <v>177</v>
      </c>
      <c r="C464" s="105"/>
    </row>
    <row r="465" spans="1:3" s="64" customFormat="1">
      <c r="A465" s="22"/>
      <c r="B465" s="106" t="s">
        <v>178</v>
      </c>
      <c r="C465" s="105"/>
    </row>
    <row r="466" spans="1:3" s="64" customFormat="1">
      <c r="A466" s="22"/>
      <c r="B466" s="104" t="s">
        <v>179</v>
      </c>
      <c r="C466" s="105"/>
    </row>
    <row r="467" spans="1:3" s="64" customFormat="1">
      <c r="A467" s="22"/>
      <c r="B467" s="107" t="s">
        <v>180</v>
      </c>
      <c r="C467" s="105"/>
    </row>
    <row r="468" spans="1:3" s="64" customFormat="1" ht="31.2">
      <c r="A468" s="22"/>
      <c r="B468" s="104" t="s">
        <v>181</v>
      </c>
      <c r="C468" s="105"/>
    </row>
    <row r="469" spans="1:3" s="64" customFormat="1">
      <c r="A469" s="22"/>
      <c r="B469" s="104" t="s">
        <v>182</v>
      </c>
      <c r="C469" s="105"/>
    </row>
    <row r="470" spans="1:3" s="64" customFormat="1">
      <c r="A470" s="22"/>
      <c r="B470" s="106" t="s">
        <v>183</v>
      </c>
      <c r="C470" s="105"/>
    </row>
    <row r="471" spans="1:3" s="64" customFormat="1">
      <c r="A471" s="22"/>
      <c r="B471" s="106" t="s">
        <v>184</v>
      </c>
      <c r="C471" s="105"/>
    </row>
    <row r="472" spans="1:3" s="64" customFormat="1">
      <c r="A472" s="22"/>
      <c r="B472" s="107" t="s">
        <v>185</v>
      </c>
      <c r="C472" s="105"/>
    </row>
    <row r="473" spans="1:3" s="64" customFormat="1">
      <c r="A473" s="22"/>
      <c r="B473" s="104" t="s">
        <v>186</v>
      </c>
      <c r="C473" s="105"/>
    </row>
    <row r="474" spans="1:3" s="64" customFormat="1">
      <c r="A474" s="22"/>
      <c r="B474" s="104" t="s">
        <v>187</v>
      </c>
      <c r="C474" s="105"/>
    </row>
    <row r="475" spans="1:3" s="64" customFormat="1" ht="31.2">
      <c r="A475" s="22"/>
      <c r="B475" s="106" t="s">
        <v>188</v>
      </c>
      <c r="C475" s="105"/>
    </row>
    <row r="476" spans="1:3" s="64" customFormat="1" ht="31.2">
      <c r="A476" s="22"/>
      <c r="B476" s="106" t="s">
        <v>189</v>
      </c>
      <c r="C476" s="105"/>
    </row>
    <row r="477" spans="1:3" s="64" customFormat="1">
      <c r="A477" s="22"/>
      <c r="B477" s="106" t="s">
        <v>190</v>
      </c>
      <c r="C477" s="105"/>
    </row>
  </sheetData>
  <autoFilter ref="A2:C477"/>
  <printOptions horizontalCentered="1"/>
  <pageMargins left="0.5" right="0.25" top="0.75" bottom="0.5"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40"/>
  </sheetPr>
  <dimension ref="A1:C731"/>
  <sheetViews>
    <sheetView view="pageBreakPreview" zoomScale="115" zoomScaleNormal="100" zoomScaleSheetLayoutView="115" workbookViewId="0">
      <pane ySplit="2" topLeftCell="A79" activePane="bottomLeft" state="frozen"/>
      <selection pane="bottomLeft" activeCell="A114" sqref="A114"/>
    </sheetView>
  </sheetViews>
  <sheetFormatPr defaultRowHeight="15.6"/>
  <cols>
    <col min="1" max="1" width="11.109375" style="10" customWidth="1"/>
    <col min="2" max="2" width="68.109375" style="23" customWidth="1"/>
    <col min="3" max="3" width="18.109375" style="24" customWidth="1"/>
    <col min="4" max="242" width="9.109375" style="10"/>
    <col min="243" max="243" width="8.33203125" style="10" customWidth="1"/>
    <col min="244" max="244" width="55.44140625" style="10" customWidth="1"/>
    <col min="245" max="245" width="15" style="10" customWidth="1"/>
    <col min="246" max="247" width="11.44140625" style="10" customWidth="1"/>
    <col min="248" max="248" width="8.109375" style="10" customWidth="1"/>
    <col min="249" max="249" width="14.33203125" style="10" customWidth="1"/>
    <col min="250" max="250" width="18.88671875" style="10" bestFit="1" customWidth="1"/>
    <col min="251" max="251" width="15.6640625" style="10" bestFit="1" customWidth="1"/>
    <col min="252" max="252" width="15.6640625" style="10" customWidth="1"/>
    <col min="253" max="253" width="12" style="10" customWidth="1"/>
    <col min="254" max="498" width="9.109375" style="10"/>
    <col min="499" max="499" width="8.33203125" style="10" customWidth="1"/>
    <col min="500" max="500" width="55.44140625" style="10" customWidth="1"/>
    <col min="501" max="501" width="15" style="10" customWidth="1"/>
    <col min="502" max="503" width="11.44140625" style="10" customWidth="1"/>
    <col min="504" max="504" width="8.109375" style="10" customWidth="1"/>
    <col min="505" max="505" width="14.33203125" style="10" customWidth="1"/>
    <col min="506" max="506" width="18.88671875" style="10" bestFit="1" customWidth="1"/>
    <col min="507" max="507" width="15.6640625" style="10" bestFit="1" customWidth="1"/>
    <col min="508" max="508" width="15.6640625" style="10" customWidth="1"/>
    <col min="509" max="509" width="12" style="10" customWidth="1"/>
    <col min="510" max="754" width="9.109375" style="10"/>
    <col min="755" max="755" width="8.33203125" style="10" customWidth="1"/>
    <col min="756" max="756" width="55.44140625" style="10" customWidth="1"/>
    <col min="757" max="757" width="15" style="10" customWidth="1"/>
    <col min="758" max="759" width="11.44140625" style="10" customWidth="1"/>
    <col min="760" max="760" width="8.109375" style="10" customWidth="1"/>
    <col min="761" max="761" width="14.33203125" style="10" customWidth="1"/>
    <col min="762" max="762" width="18.88671875" style="10" bestFit="1" customWidth="1"/>
    <col min="763" max="763" width="15.6640625" style="10" bestFit="1" customWidth="1"/>
    <col min="764" max="764" width="15.6640625" style="10" customWidth="1"/>
    <col min="765" max="765" width="12" style="10" customWidth="1"/>
    <col min="766" max="1010" width="9.109375" style="10"/>
    <col min="1011" max="1011" width="8.33203125" style="10" customWidth="1"/>
    <col min="1012" max="1012" width="55.44140625" style="10" customWidth="1"/>
    <col min="1013" max="1013" width="15" style="10" customWidth="1"/>
    <col min="1014" max="1015" width="11.44140625" style="10" customWidth="1"/>
    <col min="1016" max="1016" width="8.109375" style="10" customWidth="1"/>
    <col min="1017" max="1017" width="14.33203125" style="10" customWidth="1"/>
    <col min="1018" max="1018" width="18.88671875" style="10" bestFit="1" customWidth="1"/>
    <col min="1019" max="1019" width="15.6640625" style="10" bestFit="1" customWidth="1"/>
    <col min="1020" max="1020" width="15.6640625" style="10" customWidth="1"/>
    <col min="1021" max="1021" width="12" style="10" customWidth="1"/>
    <col min="1022" max="1266" width="9.109375" style="10"/>
    <col min="1267" max="1267" width="8.33203125" style="10" customWidth="1"/>
    <col min="1268" max="1268" width="55.44140625" style="10" customWidth="1"/>
    <col min="1269" max="1269" width="15" style="10" customWidth="1"/>
    <col min="1270" max="1271" width="11.44140625" style="10" customWidth="1"/>
    <col min="1272" max="1272" width="8.109375" style="10" customWidth="1"/>
    <col min="1273" max="1273" width="14.33203125" style="10" customWidth="1"/>
    <col min="1274" max="1274" width="18.88671875" style="10" bestFit="1" customWidth="1"/>
    <col min="1275" max="1275" width="15.6640625" style="10" bestFit="1" customWidth="1"/>
    <col min="1276" max="1276" width="15.6640625" style="10" customWidth="1"/>
    <col min="1277" max="1277" width="12" style="10" customWidth="1"/>
    <col min="1278" max="1522" width="9.109375" style="10"/>
    <col min="1523" max="1523" width="8.33203125" style="10" customWidth="1"/>
    <col min="1524" max="1524" width="55.44140625" style="10" customWidth="1"/>
    <col min="1525" max="1525" width="15" style="10" customWidth="1"/>
    <col min="1526" max="1527" width="11.44140625" style="10" customWidth="1"/>
    <col min="1528" max="1528" width="8.109375" style="10" customWidth="1"/>
    <col min="1529" max="1529" width="14.33203125" style="10" customWidth="1"/>
    <col min="1530" max="1530" width="18.88671875" style="10" bestFit="1" customWidth="1"/>
    <col min="1531" max="1531" width="15.6640625" style="10" bestFit="1" customWidth="1"/>
    <col min="1532" max="1532" width="15.6640625" style="10" customWidth="1"/>
    <col min="1533" max="1533" width="12" style="10" customWidth="1"/>
    <col min="1534" max="1778" width="9.109375" style="10"/>
    <col min="1779" max="1779" width="8.33203125" style="10" customWidth="1"/>
    <col min="1780" max="1780" width="55.44140625" style="10" customWidth="1"/>
    <col min="1781" max="1781" width="15" style="10" customWidth="1"/>
    <col min="1782" max="1783" width="11.44140625" style="10" customWidth="1"/>
    <col min="1784" max="1784" width="8.109375" style="10" customWidth="1"/>
    <col min="1785" max="1785" width="14.33203125" style="10" customWidth="1"/>
    <col min="1786" max="1786" width="18.88671875" style="10" bestFit="1" customWidth="1"/>
    <col min="1787" max="1787" width="15.6640625" style="10" bestFit="1" customWidth="1"/>
    <col min="1788" max="1788" width="15.6640625" style="10" customWidth="1"/>
    <col min="1789" max="1789" width="12" style="10" customWidth="1"/>
    <col min="1790" max="2034" width="9.109375" style="10"/>
    <col min="2035" max="2035" width="8.33203125" style="10" customWidth="1"/>
    <col min="2036" max="2036" width="55.44140625" style="10" customWidth="1"/>
    <col min="2037" max="2037" width="15" style="10" customWidth="1"/>
    <col min="2038" max="2039" width="11.44140625" style="10" customWidth="1"/>
    <col min="2040" max="2040" width="8.109375" style="10" customWidth="1"/>
    <col min="2041" max="2041" width="14.33203125" style="10" customWidth="1"/>
    <col min="2042" max="2042" width="18.88671875" style="10" bestFit="1" customWidth="1"/>
    <col min="2043" max="2043" width="15.6640625" style="10" bestFit="1" customWidth="1"/>
    <col min="2044" max="2044" width="15.6640625" style="10" customWidth="1"/>
    <col min="2045" max="2045" width="12" style="10" customWidth="1"/>
    <col min="2046" max="2290" width="9.109375" style="10"/>
    <col min="2291" max="2291" width="8.33203125" style="10" customWidth="1"/>
    <col min="2292" max="2292" width="55.44140625" style="10" customWidth="1"/>
    <col min="2293" max="2293" width="15" style="10" customWidth="1"/>
    <col min="2294" max="2295" width="11.44140625" style="10" customWidth="1"/>
    <col min="2296" max="2296" width="8.109375" style="10" customWidth="1"/>
    <col min="2297" max="2297" width="14.33203125" style="10" customWidth="1"/>
    <col min="2298" max="2298" width="18.88671875" style="10" bestFit="1" customWidth="1"/>
    <col min="2299" max="2299" width="15.6640625" style="10" bestFit="1" customWidth="1"/>
    <col min="2300" max="2300" width="15.6640625" style="10" customWidth="1"/>
    <col min="2301" max="2301" width="12" style="10" customWidth="1"/>
    <col min="2302" max="2546" width="9.109375" style="10"/>
    <col min="2547" max="2547" width="8.33203125" style="10" customWidth="1"/>
    <col min="2548" max="2548" width="55.44140625" style="10" customWidth="1"/>
    <col min="2549" max="2549" width="15" style="10" customWidth="1"/>
    <col min="2550" max="2551" width="11.44140625" style="10" customWidth="1"/>
    <col min="2552" max="2552" width="8.109375" style="10" customWidth="1"/>
    <col min="2553" max="2553" width="14.33203125" style="10" customWidth="1"/>
    <col min="2554" max="2554" width="18.88671875" style="10" bestFit="1" customWidth="1"/>
    <col min="2555" max="2555" width="15.6640625" style="10" bestFit="1" customWidth="1"/>
    <col min="2556" max="2556" width="15.6640625" style="10" customWidth="1"/>
    <col min="2557" max="2557" width="12" style="10" customWidth="1"/>
    <col min="2558" max="2802" width="9.109375" style="10"/>
    <col min="2803" max="2803" width="8.33203125" style="10" customWidth="1"/>
    <col min="2804" max="2804" width="55.44140625" style="10" customWidth="1"/>
    <col min="2805" max="2805" width="15" style="10" customWidth="1"/>
    <col min="2806" max="2807" width="11.44140625" style="10" customWidth="1"/>
    <col min="2808" max="2808" width="8.109375" style="10" customWidth="1"/>
    <col min="2809" max="2809" width="14.33203125" style="10" customWidth="1"/>
    <col min="2810" max="2810" width="18.88671875" style="10" bestFit="1" customWidth="1"/>
    <col min="2811" max="2811" width="15.6640625" style="10" bestFit="1" customWidth="1"/>
    <col min="2812" max="2812" width="15.6640625" style="10" customWidth="1"/>
    <col min="2813" max="2813" width="12" style="10" customWidth="1"/>
    <col min="2814" max="3058" width="9.109375" style="10"/>
    <col min="3059" max="3059" width="8.33203125" style="10" customWidth="1"/>
    <col min="3060" max="3060" width="55.44140625" style="10" customWidth="1"/>
    <col min="3061" max="3061" width="15" style="10" customWidth="1"/>
    <col min="3062" max="3063" width="11.44140625" style="10" customWidth="1"/>
    <col min="3064" max="3064" width="8.109375" style="10" customWidth="1"/>
    <col min="3065" max="3065" width="14.33203125" style="10" customWidth="1"/>
    <col min="3066" max="3066" width="18.88671875" style="10" bestFit="1" customWidth="1"/>
    <col min="3067" max="3067" width="15.6640625" style="10" bestFit="1" customWidth="1"/>
    <col min="3068" max="3068" width="15.6640625" style="10" customWidth="1"/>
    <col min="3069" max="3069" width="12" style="10" customWidth="1"/>
    <col min="3070" max="3314" width="9.109375" style="10"/>
    <col min="3315" max="3315" width="8.33203125" style="10" customWidth="1"/>
    <col min="3316" max="3316" width="55.44140625" style="10" customWidth="1"/>
    <col min="3317" max="3317" width="15" style="10" customWidth="1"/>
    <col min="3318" max="3319" width="11.44140625" style="10" customWidth="1"/>
    <col min="3320" max="3320" width="8.109375" style="10" customWidth="1"/>
    <col min="3321" max="3321" width="14.33203125" style="10" customWidth="1"/>
    <col min="3322" max="3322" width="18.88671875" style="10" bestFit="1" customWidth="1"/>
    <col min="3323" max="3323" width="15.6640625" style="10" bestFit="1" customWidth="1"/>
    <col min="3324" max="3324" width="15.6640625" style="10" customWidth="1"/>
    <col min="3325" max="3325" width="12" style="10" customWidth="1"/>
    <col min="3326" max="3570" width="9.109375" style="10"/>
    <col min="3571" max="3571" width="8.33203125" style="10" customWidth="1"/>
    <col min="3572" max="3572" width="55.44140625" style="10" customWidth="1"/>
    <col min="3573" max="3573" width="15" style="10" customWidth="1"/>
    <col min="3574" max="3575" width="11.44140625" style="10" customWidth="1"/>
    <col min="3576" max="3576" width="8.109375" style="10" customWidth="1"/>
    <col min="3577" max="3577" width="14.33203125" style="10" customWidth="1"/>
    <col min="3578" max="3578" width="18.88671875" style="10" bestFit="1" customWidth="1"/>
    <col min="3579" max="3579" width="15.6640625" style="10" bestFit="1" customWidth="1"/>
    <col min="3580" max="3580" width="15.6640625" style="10" customWidth="1"/>
    <col min="3581" max="3581" width="12" style="10" customWidth="1"/>
    <col min="3582" max="3826" width="9.109375" style="10"/>
    <col min="3827" max="3827" width="8.33203125" style="10" customWidth="1"/>
    <col min="3828" max="3828" width="55.44140625" style="10" customWidth="1"/>
    <col min="3829" max="3829" width="15" style="10" customWidth="1"/>
    <col min="3830" max="3831" width="11.44140625" style="10" customWidth="1"/>
    <col min="3832" max="3832" width="8.109375" style="10" customWidth="1"/>
    <col min="3833" max="3833" width="14.33203125" style="10" customWidth="1"/>
    <col min="3834" max="3834" width="18.88671875" style="10" bestFit="1" customWidth="1"/>
    <col min="3835" max="3835" width="15.6640625" style="10" bestFit="1" customWidth="1"/>
    <col min="3836" max="3836" width="15.6640625" style="10" customWidth="1"/>
    <col min="3837" max="3837" width="12" style="10" customWidth="1"/>
    <col min="3838" max="4082" width="9.109375" style="10"/>
    <col min="4083" max="4083" width="8.33203125" style="10" customWidth="1"/>
    <col min="4084" max="4084" width="55.44140625" style="10" customWidth="1"/>
    <col min="4085" max="4085" width="15" style="10" customWidth="1"/>
    <col min="4086" max="4087" width="11.44140625" style="10" customWidth="1"/>
    <col min="4088" max="4088" width="8.109375" style="10" customWidth="1"/>
    <col min="4089" max="4089" width="14.33203125" style="10" customWidth="1"/>
    <col min="4090" max="4090" width="18.88671875" style="10" bestFit="1" customWidth="1"/>
    <col min="4091" max="4091" width="15.6640625" style="10" bestFit="1" customWidth="1"/>
    <col min="4092" max="4092" width="15.6640625" style="10" customWidth="1"/>
    <col min="4093" max="4093" width="12" style="10" customWidth="1"/>
    <col min="4094" max="4338" width="9.109375" style="10"/>
    <col min="4339" max="4339" width="8.33203125" style="10" customWidth="1"/>
    <col min="4340" max="4340" width="55.44140625" style="10" customWidth="1"/>
    <col min="4341" max="4341" width="15" style="10" customWidth="1"/>
    <col min="4342" max="4343" width="11.44140625" style="10" customWidth="1"/>
    <col min="4344" max="4344" width="8.109375" style="10" customWidth="1"/>
    <col min="4345" max="4345" width="14.33203125" style="10" customWidth="1"/>
    <col min="4346" max="4346" width="18.88671875" style="10" bestFit="1" customWidth="1"/>
    <col min="4347" max="4347" width="15.6640625" style="10" bestFit="1" customWidth="1"/>
    <col min="4348" max="4348" width="15.6640625" style="10" customWidth="1"/>
    <col min="4349" max="4349" width="12" style="10" customWidth="1"/>
    <col min="4350" max="4594" width="9.109375" style="10"/>
    <col min="4595" max="4595" width="8.33203125" style="10" customWidth="1"/>
    <col min="4596" max="4596" width="55.44140625" style="10" customWidth="1"/>
    <col min="4597" max="4597" width="15" style="10" customWidth="1"/>
    <col min="4598" max="4599" width="11.44140625" style="10" customWidth="1"/>
    <col min="4600" max="4600" width="8.109375" style="10" customWidth="1"/>
    <col min="4601" max="4601" width="14.33203125" style="10" customWidth="1"/>
    <col min="4602" max="4602" width="18.88671875" style="10" bestFit="1" customWidth="1"/>
    <col min="4603" max="4603" width="15.6640625" style="10" bestFit="1" customWidth="1"/>
    <col min="4604" max="4604" width="15.6640625" style="10" customWidth="1"/>
    <col min="4605" max="4605" width="12" style="10" customWidth="1"/>
    <col min="4606" max="4850" width="9.109375" style="10"/>
    <col min="4851" max="4851" width="8.33203125" style="10" customWidth="1"/>
    <col min="4852" max="4852" width="55.44140625" style="10" customWidth="1"/>
    <col min="4853" max="4853" width="15" style="10" customWidth="1"/>
    <col min="4854" max="4855" width="11.44140625" style="10" customWidth="1"/>
    <col min="4856" max="4856" width="8.109375" style="10" customWidth="1"/>
    <col min="4857" max="4857" width="14.33203125" style="10" customWidth="1"/>
    <col min="4858" max="4858" width="18.88671875" style="10" bestFit="1" customWidth="1"/>
    <col min="4859" max="4859" width="15.6640625" style="10" bestFit="1" customWidth="1"/>
    <col min="4860" max="4860" width="15.6640625" style="10" customWidth="1"/>
    <col min="4861" max="4861" width="12" style="10" customWidth="1"/>
    <col min="4862" max="5106" width="9.109375" style="10"/>
    <col min="5107" max="5107" width="8.33203125" style="10" customWidth="1"/>
    <col min="5108" max="5108" width="55.44140625" style="10" customWidth="1"/>
    <col min="5109" max="5109" width="15" style="10" customWidth="1"/>
    <col min="5110" max="5111" width="11.44140625" style="10" customWidth="1"/>
    <col min="5112" max="5112" width="8.109375" style="10" customWidth="1"/>
    <col min="5113" max="5113" width="14.33203125" style="10" customWidth="1"/>
    <col min="5114" max="5114" width="18.88671875" style="10" bestFit="1" customWidth="1"/>
    <col min="5115" max="5115" width="15.6640625" style="10" bestFit="1" customWidth="1"/>
    <col min="5116" max="5116" width="15.6640625" style="10" customWidth="1"/>
    <col min="5117" max="5117" width="12" style="10" customWidth="1"/>
    <col min="5118" max="5362" width="9.109375" style="10"/>
    <col min="5363" max="5363" width="8.33203125" style="10" customWidth="1"/>
    <col min="5364" max="5364" width="55.44140625" style="10" customWidth="1"/>
    <col min="5365" max="5365" width="15" style="10" customWidth="1"/>
    <col min="5366" max="5367" width="11.44140625" style="10" customWidth="1"/>
    <col min="5368" max="5368" width="8.109375" style="10" customWidth="1"/>
    <col min="5369" max="5369" width="14.33203125" style="10" customWidth="1"/>
    <col min="5370" max="5370" width="18.88671875" style="10" bestFit="1" customWidth="1"/>
    <col min="5371" max="5371" width="15.6640625" style="10" bestFit="1" customWidth="1"/>
    <col min="5372" max="5372" width="15.6640625" style="10" customWidth="1"/>
    <col min="5373" max="5373" width="12" style="10" customWidth="1"/>
    <col min="5374" max="5618" width="9.109375" style="10"/>
    <col min="5619" max="5619" width="8.33203125" style="10" customWidth="1"/>
    <col min="5620" max="5620" width="55.44140625" style="10" customWidth="1"/>
    <col min="5621" max="5621" width="15" style="10" customWidth="1"/>
    <col min="5622" max="5623" width="11.44140625" style="10" customWidth="1"/>
    <col min="5624" max="5624" width="8.109375" style="10" customWidth="1"/>
    <col min="5625" max="5625" width="14.33203125" style="10" customWidth="1"/>
    <col min="5626" max="5626" width="18.88671875" style="10" bestFit="1" customWidth="1"/>
    <col min="5627" max="5627" width="15.6640625" style="10" bestFit="1" customWidth="1"/>
    <col min="5628" max="5628" width="15.6640625" style="10" customWidth="1"/>
    <col min="5629" max="5629" width="12" style="10" customWidth="1"/>
    <col min="5630" max="5874" width="9.109375" style="10"/>
    <col min="5875" max="5875" width="8.33203125" style="10" customWidth="1"/>
    <col min="5876" max="5876" width="55.44140625" style="10" customWidth="1"/>
    <col min="5877" max="5877" width="15" style="10" customWidth="1"/>
    <col min="5878" max="5879" width="11.44140625" style="10" customWidth="1"/>
    <col min="5880" max="5880" width="8.109375" style="10" customWidth="1"/>
    <col min="5881" max="5881" width="14.33203125" style="10" customWidth="1"/>
    <col min="5882" max="5882" width="18.88671875" style="10" bestFit="1" customWidth="1"/>
    <col min="5883" max="5883" width="15.6640625" style="10" bestFit="1" customWidth="1"/>
    <col min="5884" max="5884" width="15.6640625" style="10" customWidth="1"/>
    <col min="5885" max="5885" width="12" style="10" customWidth="1"/>
    <col min="5886" max="6130" width="9.109375" style="10"/>
    <col min="6131" max="6131" width="8.33203125" style="10" customWidth="1"/>
    <col min="6132" max="6132" width="55.44140625" style="10" customWidth="1"/>
    <col min="6133" max="6133" width="15" style="10" customWidth="1"/>
    <col min="6134" max="6135" width="11.44140625" style="10" customWidth="1"/>
    <col min="6136" max="6136" width="8.109375" style="10" customWidth="1"/>
    <col min="6137" max="6137" width="14.33203125" style="10" customWidth="1"/>
    <col min="6138" max="6138" width="18.88671875" style="10" bestFit="1" customWidth="1"/>
    <col min="6139" max="6139" width="15.6640625" style="10" bestFit="1" customWidth="1"/>
    <col min="6140" max="6140" width="15.6640625" style="10" customWidth="1"/>
    <col min="6141" max="6141" width="12" style="10" customWidth="1"/>
    <col min="6142" max="6386" width="9.109375" style="10"/>
    <col min="6387" max="6387" width="8.33203125" style="10" customWidth="1"/>
    <col min="6388" max="6388" width="55.44140625" style="10" customWidth="1"/>
    <col min="6389" max="6389" width="15" style="10" customWidth="1"/>
    <col min="6390" max="6391" width="11.44140625" style="10" customWidth="1"/>
    <col min="6392" max="6392" width="8.109375" style="10" customWidth="1"/>
    <col min="6393" max="6393" width="14.33203125" style="10" customWidth="1"/>
    <col min="6394" max="6394" width="18.88671875" style="10" bestFit="1" customWidth="1"/>
    <col min="6395" max="6395" width="15.6640625" style="10" bestFit="1" customWidth="1"/>
    <col min="6396" max="6396" width="15.6640625" style="10" customWidth="1"/>
    <col min="6397" max="6397" width="12" style="10" customWidth="1"/>
    <col min="6398" max="6642" width="9.109375" style="10"/>
    <col min="6643" max="6643" width="8.33203125" style="10" customWidth="1"/>
    <col min="6644" max="6644" width="55.44140625" style="10" customWidth="1"/>
    <col min="6645" max="6645" width="15" style="10" customWidth="1"/>
    <col min="6646" max="6647" width="11.44140625" style="10" customWidth="1"/>
    <col min="6648" max="6648" width="8.109375" style="10" customWidth="1"/>
    <col min="6649" max="6649" width="14.33203125" style="10" customWidth="1"/>
    <col min="6650" max="6650" width="18.88671875" style="10" bestFit="1" customWidth="1"/>
    <col min="6651" max="6651" width="15.6640625" style="10" bestFit="1" customWidth="1"/>
    <col min="6652" max="6652" width="15.6640625" style="10" customWidth="1"/>
    <col min="6653" max="6653" width="12" style="10" customWidth="1"/>
    <col min="6654" max="6898" width="9.109375" style="10"/>
    <col min="6899" max="6899" width="8.33203125" style="10" customWidth="1"/>
    <col min="6900" max="6900" width="55.44140625" style="10" customWidth="1"/>
    <col min="6901" max="6901" width="15" style="10" customWidth="1"/>
    <col min="6902" max="6903" width="11.44140625" style="10" customWidth="1"/>
    <col min="6904" max="6904" width="8.109375" style="10" customWidth="1"/>
    <col min="6905" max="6905" width="14.33203125" style="10" customWidth="1"/>
    <col min="6906" max="6906" width="18.88671875" style="10" bestFit="1" customWidth="1"/>
    <col min="6907" max="6907" width="15.6640625" style="10" bestFit="1" customWidth="1"/>
    <col min="6908" max="6908" width="15.6640625" style="10" customWidth="1"/>
    <col min="6909" max="6909" width="12" style="10" customWidth="1"/>
    <col min="6910" max="7154" width="9.109375" style="10"/>
    <col min="7155" max="7155" width="8.33203125" style="10" customWidth="1"/>
    <col min="7156" max="7156" width="55.44140625" style="10" customWidth="1"/>
    <col min="7157" max="7157" width="15" style="10" customWidth="1"/>
    <col min="7158" max="7159" width="11.44140625" style="10" customWidth="1"/>
    <col min="7160" max="7160" width="8.109375" style="10" customWidth="1"/>
    <col min="7161" max="7161" width="14.33203125" style="10" customWidth="1"/>
    <col min="7162" max="7162" width="18.88671875" style="10" bestFit="1" customWidth="1"/>
    <col min="7163" max="7163" width="15.6640625" style="10" bestFit="1" customWidth="1"/>
    <col min="7164" max="7164" width="15.6640625" style="10" customWidth="1"/>
    <col min="7165" max="7165" width="12" style="10" customWidth="1"/>
    <col min="7166" max="7410" width="9.109375" style="10"/>
    <col min="7411" max="7411" width="8.33203125" style="10" customWidth="1"/>
    <col min="7412" max="7412" width="55.44140625" style="10" customWidth="1"/>
    <col min="7413" max="7413" width="15" style="10" customWidth="1"/>
    <col min="7414" max="7415" width="11.44140625" style="10" customWidth="1"/>
    <col min="7416" max="7416" width="8.109375" style="10" customWidth="1"/>
    <col min="7417" max="7417" width="14.33203125" style="10" customWidth="1"/>
    <col min="7418" max="7418" width="18.88671875" style="10" bestFit="1" customWidth="1"/>
    <col min="7419" max="7419" width="15.6640625" style="10" bestFit="1" customWidth="1"/>
    <col min="7420" max="7420" width="15.6640625" style="10" customWidth="1"/>
    <col min="7421" max="7421" width="12" style="10" customWidth="1"/>
    <col min="7422" max="7666" width="9.109375" style="10"/>
    <col min="7667" max="7667" width="8.33203125" style="10" customWidth="1"/>
    <col min="7668" max="7668" width="55.44140625" style="10" customWidth="1"/>
    <col min="7669" max="7669" width="15" style="10" customWidth="1"/>
    <col min="7670" max="7671" width="11.44140625" style="10" customWidth="1"/>
    <col min="7672" max="7672" width="8.109375" style="10" customWidth="1"/>
    <col min="7673" max="7673" width="14.33203125" style="10" customWidth="1"/>
    <col min="7674" max="7674" width="18.88671875" style="10" bestFit="1" customWidth="1"/>
    <col min="7675" max="7675" width="15.6640625" style="10" bestFit="1" customWidth="1"/>
    <col min="7676" max="7676" width="15.6640625" style="10" customWidth="1"/>
    <col min="7677" max="7677" width="12" style="10" customWidth="1"/>
    <col min="7678" max="7922" width="9.109375" style="10"/>
    <col min="7923" max="7923" width="8.33203125" style="10" customWidth="1"/>
    <col min="7924" max="7924" width="55.44140625" style="10" customWidth="1"/>
    <col min="7925" max="7925" width="15" style="10" customWidth="1"/>
    <col min="7926" max="7927" width="11.44140625" style="10" customWidth="1"/>
    <col min="7928" max="7928" width="8.109375" style="10" customWidth="1"/>
    <col min="7929" max="7929" width="14.33203125" style="10" customWidth="1"/>
    <col min="7930" max="7930" width="18.88671875" style="10" bestFit="1" customWidth="1"/>
    <col min="7931" max="7931" width="15.6640625" style="10" bestFit="1" customWidth="1"/>
    <col min="7932" max="7932" width="15.6640625" style="10" customWidth="1"/>
    <col min="7933" max="7933" width="12" style="10" customWidth="1"/>
    <col min="7934" max="8178" width="9.109375" style="10"/>
    <col min="8179" max="8179" width="8.33203125" style="10" customWidth="1"/>
    <col min="8180" max="8180" width="55.44140625" style="10" customWidth="1"/>
    <col min="8181" max="8181" width="15" style="10" customWidth="1"/>
    <col min="8182" max="8183" width="11.44140625" style="10" customWidth="1"/>
    <col min="8184" max="8184" width="8.109375" style="10" customWidth="1"/>
    <col min="8185" max="8185" width="14.33203125" style="10" customWidth="1"/>
    <col min="8186" max="8186" width="18.88671875" style="10" bestFit="1" customWidth="1"/>
    <col min="8187" max="8187" width="15.6640625" style="10" bestFit="1" customWidth="1"/>
    <col min="8188" max="8188" width="15.6640625" style="10" customWidth="1"/>
    <col min="8189" max="8189" width="12" style="10" customWidth="1"/>
    <col min="8190" max="8434" width="9.109375" style="10"/>
    <col min="8435" max="8435" width="8.33203125" style="10" customWidth="1"/>
    <col min="8436" max="8436" width="55.44140625" style="10" customWidth="1"/>
    <col min="8437" max="8437" width="15" style="10" customWidth="1"/>
    <col min="8438" max="8439" width="11.44140625" style="10" customWidth="1"/>
    <col min="8440" max="8440" width="8.109375" style="10" customWidth="1"/>
    <col min="8441" max="8441" width="14.33203125" style="10" customWidth="1"/>
    <col min="8442" max="8442" width="18.88671875" style="10" bestFit="1" customWidth="1"/>
    <col min="8443" max="8443" width="15.6640625" style="10" bestFit="1" customWidth="1"/>
    <col min="8444" max="8444" width="15.6640625" style="10" customWidth="1"/>
    <col min="8445" max="8445" width="12" style="10" customWidth="1"/>
    <col min="8446" max="8690" width="9.109375" style="10"/>
    <col min="8691" max="8691" width="8.33203125" style="10" customWidth="1"/>
    <col min="8692" max="8692" width="55.44140625" style="10" customWidth="1"/>
    <col min="8693" max="8693" width="15" style="10" customWidth="1"/>
    <col min="8694" max="8695" width="11.44140625" style="10" customWidth="1"/>
    <col min="8696" max="8696" width="8.109375" style="10" customWidth="1"/>
    <col min="8697" max="8697" width="14.33203125" style="10" customWidth="1"/>
    <col min="8698" max="8698" width="18.88671875" style="10" bestFit="1" customWidth="1"/>
    <col min="8699" max="8699" width="15.6640625" style="10" bestFit="1" customWidth="1"/>
    <col min="8700" max="8700" width="15.6640625" style="10" customWidth="1"/>
    <col min="8701" max="8701" width="12" style="10" customWidth="1"/>
    <col min="8702" max="8946" width="9.109375" style="10"/>
    <col min="8947" max="8947" width="8.33203125" style="10" customWidth="1"/>
    <col min="8948" max="8948" width="55.44140625" style="10" customWidth="1"/>
    <col min="8949" max="8949" width="15" style="10" customWidth="1"/>
    <col min="8950" max="8951" width="11.44140625" style="10" customWidth="1"/>
    <col min="8952" max="8952" width="8.109375" style="10" customWidth="1"/>
    <col min="8953" max="8953" width="14.33203125" style="10" customWidth="1"/>
    <col min="8954" max="8954" width="18.88671875" style="10" bestFit="1" customWidth="1"/>
    <col min="8955" max="8955" width="15.6640625" style="10" bestFit="1" customWidth="1"/>
    <col min="8956" max="8956" width="15.6640625" style="10" customWidth="1"/>
    <col min="8957" max="8957" width="12" style="10" customWidth="1"/>
    <col min="8958" max="9202" width="9.109375" style="10"/>
    <col min="9203" max="9203" width="8.33203125" style="10" customWidth="1"/>
    <col min="9204" max="9204" width="55.44140625" style="10" customWidth="1"/>
    <col min="9205" max="9205" width="15" style="10" customWidth="1"/>
    <col min="9206" max="9207" width="11.44140625" style="10" customWidth="1"/>
    <col min="9208" max="9208" width="8.109375" style="10" customWidth="1"/>
    <col min="9209" max="9209" width="14.33203125" style="10" customWidth="1"/>
    <col min="9210" max="9210" width="18.88671875" style="10" bestFit="1" customWidth="1"/>
    <col min="9211" max="9211" width="15.6640625" style="10" bestFit="1" customWidth="1"/>
    <col min="9212" max="9212" width="15.6640625" style="10" customWidth="1"/>
    <col min="9213" max="9213" width="12" style="10" customWidth="1"/>
    <col min="9214" max="9458" width="9.109375" style="10"/>
    <col min="9459" max="9459" width="8.33203125" style="10" customWidth="1"/>
    <col min="9460" max="9460" width="55.44140625" style="10" customWidth="1"/>
    <col min="9461" max="9461" width="15" style="10" customWidth="1"/>
    <col min="9462" max="9463" width="11.44140625" style="10" customWidth="1"/>
    <col min="9464" max="9464" width="8.109375" style="10" customWidth="1"/>
    <col min="9465" max="9465" width="14.33203125" style="10" customWidth="1"/>
    <col min="9466" max="9466" width="18.88671875" style="10" bestFit="1" customWidth="1"/>
    <col min="9467" max="9467" width="15.6640625" style="10" bestFit="1" customWidth="1"/>
    <col min="9468" max="9468" width="15.6640625" style="10" customWidth="1"/>
    <col min="9469" max="9469" width="12" style="10" customWidth="1"/>
    <col min="9470" max="9714" width="9.109375" style="10"/>
    <col min="9715" max="9715" width="8.33203125" style="10" customWidth="1"/>
    <col min="9716" max="9716" width="55.44140625" style="10" customWidth="1"/>
    <col min="9717" max="9717" width="15" style="10" customWidth="1"/>
    <col min="9718" max="9719" width="11.44140625" style="10" customWidth="1"/>
    <col min="9720" max="9720" width="8.109375" style="10" customWidth="1"/>
    <col min="9721" max="9721" width="14.33203125" style="10" customWidth="1"/>
    <col min="9722" max="9722" width="18.88671875" style="10" bestFit="1" customWidth="1"/>
    <col min="9723" max="9723" width="15.6640625" style="10" bestFit="1" customWidth="1"/>
    <col min="9724" max="9724" width="15.6640625" style="10" customWidth="1"/>
    <col min="9725" max="9725" width="12" style="10" customWidth="1"/>
    <col min="9726" max="9970" width="9.109375" style="10"/>
    <col min="9971" max="9971" width="8.33203125" style="10" customWidth="1"/>
    <col min="9972" max="9972" width="55.44140625" style="10" customWidth="1"/>
    <col min="9973" max="9973" width="15" style="10" customWidth="1"/>
    <col min="9974" max="9975" width="11.44140625" style="10" customWidth="1"/>
    <col min="9976" max="9976" width="8.109375" style="10" customWidth="1"/>
    <col min="9977" max="9977" width="14.33203125" style="10" customWidth="1"/>
    <col min="9978" max="9978" width="18.88671875" style="10" bestFit="1" customWidth="1"/>
    <col min="9979" max="9979" width="15.6640625" style="10" bestFit="1" customWidth="1"/>
    <col min="9980" max="9980" width="15.6640625" style="10" customWidth="1"/>
    <col min="9981" max="9981" width="12" style="10" customWidth="1"/>
    <col min="9982" max="10226" width="9.109375" style="10"/>
    <col min="10227" max="10227" width="8.33203125" style="10" customWidth="1"/>
    <col min="10228" max="10228" width="55.44140625" style="10" customWidth="1"/>
    <col min="10229" max="10229" width="15" style="10" customWidth="1"/>
    <col min="10230" max="10231" width="11.44140625" style="10" customWidth="1"/>
    <col min="10232" max="10232" width="8.109375" style="10" customWidth="1"/>
    <col min="10233" max="10233" width="14.33203125" style="10" customWidth="1"/>
    <col min="10234" max="10234" width="18.88671875" style="10" bestFit="1" customWidth="1"/>
    <col min="10235" max="10235" width="15.6640625" style="10" bestFit="1" customWidth="1"/>
    <col min="10236" max="10236" width="15.6640625" style="10" customWidth="1"/>
    <col min="10237" max="10237" width="12" style="10" customWidth="1"/>
    <col min="10238" max="10482" width="9.109375" style="10"/>
    <col min="10483" max="10483" width="8.33203125" style="10" customWidth="1"/>
    <col min="10484" max="10484" width="55.44140625" style="10" customWidth="1"/>
    <col min="10485" max="10485" width="15" style="10" customWidth="1"/>
    <col min="10486" max="10487" width="11.44140625" style="10" customWidth="1"/>
    <col min="10488" max="10488" width="8.109375" style="10" customWidth="1"/>
    <col min="10489" max="10489" width="14.33203125" style="10" customWidth="1"/>
    <col min="10490" max="10490" width="18.88671875" style="10" bestFit="1" customWidth="1"/>
    <col min="10491" max="10491" width="15.6640625" style="10" bestFit="1" customWidth="1"/>
    <col min="10492" max="10492" width="15.6640625" style="10" customWidth="1"/>
    <col min="10493" max="10493" width="12" style="10" customWidth="1"/>
    <col min="10494" max="10738" width="9.109375" style="10"/>
    <col min="10739" max="10739" width="8.33203125" style="10" customWidth="1"/>
    <col min="10740" max="10740" width="55.44140625" style="10" customWidth="1"/>
    <col min="10741" max="10741" width="15" style="10" customWidth="1"/>
    <col min="10742" max="10743" width="11.44140625" style="10" customWidth="1"/>
    <col min="10744" max="10744" width="8.109375" style="10" customWidth="1"/>
    <col min="10745" max="10745" width="14.33203125" style="10" customWidth="1"/>
    <col min="10746" max="10746" width="18.88671875" style="10" bestFit="1" customWidth="1"/>
    <col min="10747" max="10747" width="15.6640625" style="10" bestFit="1" customWidth="1"/>
    <col min="10748" max="10748" width="15.6640625" style="10" customWidth="1"/>
    <col min="10749" max="10749" width="12" style="10" customWidth="1"/>
    <col min="10750" max="10994" width="9.109375" style="10"/>
    <col min="10995" max="10995" width="8.33203125" style="10" customWidth="1"/>
    <col min="10996" max="10996" width="55.44140625" style="10" customWidth="1"/>
    <col min="10997" max="10997" width="15" style="10" customWidth="1"/>
    <col min="10998" max="10999" width="11.44140625" style="10" customWidth="1"/>
    <col min="11000" max="11000" width="8.109375" style="10" customWidth="1"/>
    <col min="11001" max="11001" width="14.33203125" style="10" customWidth="1"/>
    <col min="11002" max="11002" width="18.88671875" style="10" bestFit="1" customWidth="1"/>
    <col min="11003" max="11003" width="15.6640625" style="10" bestFit="1" customWidth="1"/>
    <col min="11004" max="11004" width="15.6640625" style="10" customWidth="1"/>
    <col min="11005" max="11005" width="12" style="10" customWidth="1"/>
    <col min="11006" max="11250" width="9.109375" style="10"/>
    <col min="11251" max="11251" width="8.33203125" style="10" customWidth="1"/>
    <col min="11252" max="11252" width="55.44140625" style="10" customWidth="1"/>
    <col min="11253" max="11253" width="15" style="10" customWidth="1"/>
    <col min="11254" max="11255" width="11.44140625" style="10" customWidth="1"/>
    <col min="11256" max="11256" width="8.109375" style="10" customWidth="1"/>
    <col min="11257" max="11257" width="14.33203125" style="10" customWidth="1"/>
    <col min="11258" max="11258" width="18.88671875" style="10" bestFit="1" customWidth="1"/>
    <col min="11259" max="11259" width="15.6640625" style="10" bestFit="1" customWidth="1"/>
    <col min="11260" max="11260" width="15.6640625" style="10" customWidth="1"/>
    <col min="11261" max="11261" width="12" style="10" customWidth="1"/>
    <col min="11262" max="11506" width="9.109375" style="10"/>
    <col min="11507" max="11507" width="8.33203125" style="10" customWidth="1"/>
    <col min="11508" max="11508" width="55.44140625" style="10" customWidth="1"/>
    <col min="11509" max="11509" width="15" style="10" customWidth="1"/>
    <col min="11510" max="11511" width="11.44140625" style="10" customWidth="1"/>
    <col min="11512" max="11512" width="8.109375" style="10" customWidth="1"/>
    <col min="11513" max="11513" width="14.33203125" style="10" customWidth="1"/>
    <col min="11514" max="11514" width="18.88671875" style="10" bestFit="1" customWidth="1"/>
    <col min="11515" max="11515" width="15.6640625" style="10" bestFit="1" customWidth="1"/>
    <col min="11516" max="11516" width="15.6640625" style="10" customWidth="1"/>
    <col min="11517" max="11517" width="12" style="10" customWidth="1"/>
    <col min="11518" max="11762" width="9.109375" style="10"/>
    <col min="11763" max="11763" width="8.33203125" style="10" customWidth="1"/>
    <col min="11764" max="11764" width="55.44140625" style="10" customWidth="1"/>
    <col min="11765" max="11765" width="15" style="10" customWidth="1"/>
    <col min="11766" max="11767" width="11.44140625" style="10" customWidth="1"/>
    <col min="11768" max="11768" width="8.109375" style="10" customWidth="1"/>
    <col min="11769" max="11769" width="14.33203125" style="10" customWidth="1"/>
    <col min="11770" max="11770" width="18.88671875" style="10" bestFit="1" customWidth="1"/>
    <col min="11771" max="11771" width="15.6640625" style="10" bestFit="1" customWidth="1"/>
    <col min="11772" max="11772" width="15.6640625" style="10" customWidth="1"/>
    <col min="11773" max="11773" width="12" style="10" customWidth="1"/>
    <col min="11774" max="12018" width="9.109375" style="10"/>
    <col min="12019" max="12019" width="8.33203125" style="10" customWidth="1"/>
    <col min="12020" max="12020" width="55.44140625" style="10" customWidth="1"/>
    <col min="12021" max="12021" width="15" style="10" customWidth="1"/>
    <col min="12022" max="12023" width="11.44140625" style="10" customWidth="1"/>
    <col min="12024" max="12024" width="8.109375" style="10" customWidth="1"/>
    <col min="12025" max="12025" width="14.33203125" style="10" customWidth="1"/>
    <col min="12026" max="12026" width="18.88671875" style="10" bestFit="1" customWidth="1"/>
    <col min="12027" max="12027" width="15.6640625" style="10" bestFit="1" customWidth="1"/>
    <col min="12028" max="12028" width="15.6640625" style="10" customWidth="1"/>
    <col min="12029" max="12029" width="12" style="10" customWidth="1"/>
    <col min="12030" max="12274" width="9.109375" style="10"/>
    <col min="12275" max="12275" width="8.33203125" style="10" customWidth="1"/>
    <col min="12276" max="12276" width="55.44140625" style="10" customWidth="1"/>
    <col min="12277" max="12277" width="15" style="10" customWidth="1"/>
    <col min="12278" max="12279" width="11.44140625" style="10" customWidth="1"/>
    <col min="12280" max="12280" width="8.109375" style="10" customWidth="1"/>
    <col min="12281" max="12281" width="14.33203125" style="10" customWidth="1"/>
    <col min="12282" max="12282" width="18.88671875" style="10" bestFit="1" customWidth="1"/>
    <col min="12283" max="12283" width="15.6640625" style="10" bestFit="1" customWidth="1"/>
    <col min="12284" max="12284" width="15.6640625" style="10" customWidth="1"/>
    <col min="12285" max="12285" width="12" style="10" customWidth="1"/>
    <col min="12286" max="12530" width="9.109375" style="10"/>
    <col min="12531" max="12531" width="8.33203125" style="10" customWidth="1"/>
    <col min="12532" max="12532" width="55.44140625" style="10" customWidth="1"/>
    <col min="12533" max="12533" width="15" style="10" customWidth="1"/>
    <col min="12534" max="12535" width="11.44140625" style="10" customWidth="1"/>
    <col min="12536" max="12536" width="8.109375" style="10" customWidth="1"/>
    <col min="12537" max="12537" width="14.33203125" style="10" customWidth="1"/>
    <col min="12538" max="12538" width="18.88671875" style="10" bestFit="1" customWidth="1"/>
    <col min="12539" max="12539" width="15.6640625" style="10" bestFit="1" customWidth="1"/>
    <col min="12540" max="12540" width="15.6640625" style="10" customWidth="1"/>
    <col min="12541" max="12541" width="12" style="10" customWidth="1"/>
    <col min="12542" max="12786" width="9.109375" style="10"/>
    <col min="12787" max="12787" width="8.33203125" style="10" customWidth="1"/>
    <col min="12788" max="12788" width="55.44140625" style="10" customWidth="1"/>
    <col min="12789" max="12789" width="15" style="10" customWidth="1"/>
    <col min="12790" max="12791" width="11.44140625" style="10" customWidth="1"/>
    <col min="12792" max="12792" width="8.109375" style="10" customWidth="1"/>
    <col min="12793" max="12793" width="14.33203125" style="10" customWidth="1"/>
    <col min="12794" max="12794" width="18.88671875" style="10" bestFit="1" customWidth="1"/>
    <col min="12795" max="12795" width="15.6640625" style="10" bestFit="1" customWidth="1"/>
    <col min="12796" max="12796" width="15.6640625" style="10" customWidth="1"/>
    <col min="12797" max="12797" width="12" style="10" customWidth="1"/>
    <col min="12798" max="13042" width="9.109375" style="10"/>
    <col min="13043" max="13043" width="8.33203125" style="10" customWidth="1"/>
    <col min="13044" max="13044" width="55.44140625" style="10" customWidth="1"/>
    <col min="13045" max="13045" width="15" style="10" customWidth="1"/>
    <col min="13046" max="13047" width="11.44140625" style="10" customWidth="1"/>
    <col min="13048" max="13048" width="8.109375" style="10" customWidth="1"/>
    <col min="13049" max="13049" width="14.33203125" style="10" customWidth="1"/>
    <col min="13050" max="13050" width="18.88671875" style="10" bestFit="1" customWidth="1"/>
    <col min="13051" max="13051" width="15.6640625" style="10" bestFit="1" customWidth="1"/>
    <col min="13052" max="13052" width="15.6640625" style="10" customWidth="1"/>
    <col min="13053" max="13053" width="12" style="10" customWidth="1"/>
    <col min="13054" max="13298" width="9.109375" style="10"/>
    <col min="13299" max="13299" width="8.33203125" style="10" customWidth="1"/>
    <col min="13300" max="13300" width="55.44140625" style="10" customWidth="1"/>
    <col min="13301" max="13301" width="15" style="10" customWidth="1"/>
    <col min="13302" max="13303" width="11.44140625" style="10" customWidth="1"/>
    <col min="13304" max="13304" width="8.109375" style="10" customWidth="1"/>
    <col min="13305" max="13305" width="14.33203125" style="10" customWidth="1"/>
    <col min="13306" max="13306" width="18.88671875" style="10" bestFit="1" customWidth="1"/>
    <col min="13307" max="13307" width="15.6640625" style="10" bestFit="1" customWidth="1"/>
    <col min="13308" max="13308" width="15.6640625" style="10" customWidth="1"/>
    <col min="13309" max="13309" width="12" style="10" customWidth="1"/>
    <col min="13310" max="13554" width="9.109375" style="10"/>
    <col min="13555" max="13555" width="8.33203125" style="10" customWidth="1"/>
    <col min="13556" max="13556" width="55.44140625" style="10" customWidth="1"/>
    <col min="13557" max="13557" width="15" style="10" customWidth="1"/>
    <col min="13558" max="13559" width="11.44140625" style="10" customWidth="1"/>
    <col min="13560" max="13560" width="8.109375" style="10" customWidth="1"/>
    <col min="13561" max="13561" width="14.33203125" style="10" customWidth="1"/>
    <col min="13562" max="13562" width="18.88671875" style="10" bestFit="1" customWidth="1"/>
    <col min="13563" max="13563" width="15.6640625" style="10" bestFit="1" customWidth="1"/>
    <col min="13564" max="13564" width="15.6640625" style="10" customWidth="1"/>
    <col min="13565" max="13565" width="12" style="10" customWidth="1"/>
    <col min="13566" max="13810" width="9.109375" style="10"/>
    <col min="13811" max="13811" width="8.33203125" style="10" customWidth="1"/>
    <col min="13812" max="13812" width="55.44140625" style="10" customWidth="1"/>
    <col min="13813" max="13813" width="15" style="10" customWidth="1"/>
    <col min="13814" max="13815" width="11.44140625" style="10" customWidth="1"/>
    <col min="13816" max="13816" width="8.109375" style="10" customWidth="1"/>
    <col min="13817" max="13817" width="14.33203125" style="10" customWidth="1"/>
    <col min="13818" max="13818" width="18.88671875" style="10" bestFit="1" customWidth="1"/>
    <col min="13819" max="13819" width="15.6640625" style="10" bestFit="1" customWidth="1"/>
    <col min="13820" max="13820" width="15.6640625" style="10" customWidth="1"/>
    <col min="13821" max="13821" width="12" style="10" customWidth="1"/>
    <col min="13822" max="14066" width="9.109375" style="10"/>
    <col min="14067" max="14067" width="8.33203125" style="10" customWidth="1"/>
    <col min="14068" max="14068" width="55.44140625" style="10" customWidth="1"/>
    <col min="14069" max="14069" width="15" style="10" customWidth="1"/>
    <col min="14070" max="14071" width="11.44140625" style="10" customWidth="1"/>
    <col min="14072" max="14072" width="8.109375" style="10" customWidth="1"/>
    <col min="14073" max="14073" width="14.33203125" style="10" customWidth="1"/>
    <col min="14074" max="14074" width="18.88671875" style="10" bestFit="1" customWidth="1"/>
    <col min="14075" max="14075" width="15.6640625" style="10" bestFit="1" customWidth="1"/>
    <col min="14076" max="14076" width="15.6640625" style="10" customWidth="1"/>
    <col min="14077" max="14077" width="12" style="10" customWidth="1"/>
    <col min="14078" max="14322" width="9.109375" style="10"/>
    <col min="14323" max="14323" width="8.33203125" style="10" customWidth="1"/>
    <col min="14324" max="14324" width="55.44140625" style="10" customWidth="1"/>
    <col min="14325" max="14325" width="15" style="10" customWidth="1"/>
    <col min="14326" max="14327" width="11.44140625" style="10" customWidth="1"/>
    <col min="14328" max="14328" width="8.109375" style="10" customWidth="1"/>
    <col min="14329" max="14329" width="14.33203125" style="10" customWidth="1"/>
    <col min="14330" max="14330" width="18.88671875" style="10" bestFit="1" customWidth="1"/>
    <col min="14331" max="14331" width="15.6640625" style="10" bestFit="1" customWidth="1"/>
    <col min="14332" max="14332" width="15.6640625" style="10" customWidth="1"/>
    <col min="14333" max="14333" width="12" style="10" customWidth="1"/>
    <col min="14334" max="14578" width="9.109375" style="10"/>
    <col min="14579" max="14579" width="8.33203125" style="10" customWidth="1"/>
    <col min="14580" max="14580" width="55.44140625" style="10" customWidth="1"/>
    <col min="14581" max="14581" width="15" style="10" customWidth="1"/>
    <col min="14582" max="14583" width="11.44140625" style="10" customWidth="1"/>
    <col min="14584" max="14584" width="8.109375" style="10" customWidth="1"/>
    <col min="14585" max="14585" width="14.33203125" style="10" customWidth="1"/>
    <col min="14586" max="14586" width="18.88671875" style="10" bestFit="1" customWidth="1"/>
    <col min="14587" max="14587" width="15.6640625" style="10" bestFit="1" customWidth="1"/>
    <col min="14588" max="14588" width="15.6640625" style="10" customWidth="1"/>
    <col min="14589" max="14589" width="12" style="10" customWidth="1"/>
    <col min="14590" max="14834" width="9.109375" style="10"/>
    <col min="14835" max="14835" width="8.33203125" style="10" customWidth="1"/>
    <col min="14836" max="14836" width="55.44140625" style="10" customWidth="1"/>
    <col min="14837" max="14837" width="15" style="10" customWidth="1"/>
    <col min="14838" max="14839" width="11.44140625" style="10" customWidth="1"/>
    <col min="14840" max="14840" width="8.109375" style="10" customWidth="1"/>
    <col min="14841" max="14841" width="14.33203125" style="10" customWidth="1"/>
    <col min="14842" max="14842" width="18.88671875" style="10" bestFit="1" customWidth="1"/>
    <col min="14843" max="14843" width="15.6640625" style="10" bestFit="1" customWidth="1"/>
    <col min="14844" max="14844" width="15.6640625" style="10" customWidth="1"/>
    <col min="14845" max="14845" width="12" style="10" customWidth="1"/>
    <col min="14846" max="15090" width="9.109375" style="10"/>
    <col min="15091" max="15091" width="8.33203125" style="10" customWidth="1"/>
    <col min="15092" max="15092" width="55.44140625" style="10" customWidth="1"/>
    <col min="15093" max="15093" width="15" style="10" customWidth="1"/>
    <col min="15094" max="15095" width="11.44140625" style="10" customWidth="1"/>
    <col min="15096" max="15096" width="8.109375" style="10" customWidth="1"/>
    <col min="15097" max="15097" width="14.33203125" style="10" customWidth="1"/>
    <col min="15098" max="15098" width="18.88671875" style="10" bestFit="1" customWidth="1"/>
    <col min="15099" max="15099" width="15.6640625" style="10" bestFit="1" customWidth="1"/>
    <col min="15100" max="15100" width="15.6640625" style="10" customWidth="1"/>
    <col min="15101" max="15101" width="12" style="10" customWidth="1"/>
    <col min="15102" max="15346" width="9.109375" style="10"/>
    <col min="15347" max="15347" width="8.33203125" style="10" customWidth="1"/>
    <col min="15348" max="15348" width="55.44140625" style="10" customWidth="1"/>
    <col min="15349" max="15349" width="15" style="10" customWidth="1"/>
    <col min="15350" max="15351" width="11.44140625" style="10" customWidth="1"/>
    <col min="15352" max="15352" width="8.109375" style="10" customWidth="1"/>
    <col min="15353" max="15353" width="14.33203125" style="10" customWidth="1"/>
    <col min="15354" max="15354" width="18.88671875" style="10" bestFit="1" customWidth="1"/>
    <col min="15355" max="15355" width="15.6640625" style="10" bestFit="1" customWidth="1"/>
    <col min="15356" max="15356" width="15.6640625" style="10" customWidth="1"/>
    <col min="15357" max="15357" width="12" style="10" customWidth="1"/>
    <col min="15358" max="15602" width="9.109375" style="10"/>
    <col min="15603" max="15603" width="8.33203125" style="10" customWidth="1"/>
    <col min="15604" max="15604" width="55.44140625" style="10" customWidth="1"/>
    <col min="15605" max="15605" width="15" style="10" customWidth="1"/>
    <col min="15606" max="15607" width="11.44140625" style="10" customWidth="1"/>
    <col min="15608" max="15608" width="8.109375" style="10" customWidth="1"/>
    <col min="15609" max="15609" width="14.33203125" style="10" customWidth="1"/>
    <col min="15610" max="15610" width="18.88671875" style="10" bestFit="1" customWidth="1"/>
    <col min="15611" max="15611" width="15.6640625" style="10" bestFit="1" customWidth="1"/>
    <col min="15612" max="15612" width="15.6640625" style="10" customWidth="1"/>
    <col min="15613" max="15613" width="12" style="10" customWidth="1"/>
    <col min="15614" max="15858" width="9.109375" style="10"/>
    <col min="15859" max="15859" width="8.33203125" style="10" customWidth="1"/>
    <col min="15860" max="15860" width="55.44140625" style="10" customWidth="1"/>
    <col min="15861" max="15861" width="15" style="10" customWidth="1"/>
    <col min="15862" max="15863" width="11.44140625" style="10" customWidth="1"/>
    <col min="15864" max="15864" width="8.109375" style="10" customWidth="1"/>
    <col min="15865" max="15865" width="14.33203125" style="10" customWidth="1"/>
    <col min="15866" max="15866" width="18.88671875" style="10" bestFit="1" customWidth="1"/>
    <col min="15867" max="15867" width="15.6640625" style="10" bestFit="1" customWidth="1"/>
    <col min="15868" max="15868" width="15.6640625" style="10" customWidth="1"/>
    <col min="15869" max="15869" width="12" style="10" customWidth="1"/>
    <col min="15870" max="16114" width="9.109375" style="10"/>
    <col min="16115" max="16115" width="8.33203125" style="10" customWidth="1"/>
    <col min="16116" max="16116" width="55.44140625" style="10" customWidth="1"/>
    <col min="16117" max="16117" width="15" style="10" customWidth="1"/>
    <col min="16118" max="16119" width="11.44140625" style="10" customWidth="1"/>
    <col min="16120" max="16120" width="8.109375" style="10" customWidth="1"/>
    <col min="16121" max="16121" width="14.33203125" style="10" customWidth="1"/>
    <col min="16122" max="16122" width="18.88671875" style="10" bestFit="1" customWidth="1"/>
    <col min="16123" max="16123" width="15.6640625" style="10" bestFit="1" customWidth="1"/>
    <col min="16124" max="16124" width="15.6640625" style="10" customWidth="1"/>
    <col min="16125" max="16125" width="12" style="10" customWidth="1"/>
    <col min="16126" max="16384" width="9.109375" style="10"/>
  </cols>
  <sheetData>
    <row r="1" spans="1:3">
      <c r="A1" s="11" t="str">
        <f>TQ!A35</f>
        <v>PH2</v>
      </c>
      <c r="B1" s="12" t="str">
        <f>TQ!B35</f>
        <v>PHÒNG THỰC HÀNH HỆ THỐNG LẠNH CÔNG NGHIỆP</v>
      </c>
      <c r="C1" s="11"/>
    </row>
    <row r="2" spans="1:3">
      <c r="A2" s="8" t="s">
        <v>0</v>
      </c>
      <c r="B2" s="8" t="s">
        <v>14</v>
      </c>
      <c r="C2" s="9" t="s">
        <v>15</v>
      </c>
    </row>
    <row r="3" spans="1:3" s="16" customFormat="1">
      <c r="A3" s="305" t="s">
        <v>8</v>
      </c>
      <c r="B3" s="342" t="s">
        <v>10</v>
      </c>
      <c r="C3" s="343"/>
    </row>
    <row r="4" spans="1:3" s="111" customFormat="1">
      <c r="A4" s="347">
        <v>1</v>
      </c>
      <c r="B4" s="249" t="s">
        <v>206</v>
      </c>
      <c r="C4" s="347" t="s">
        <v>207</v>
      </c>
    </row>
    <row r="5" spans="1:3">
      <c r="A5" s="337"/>
      <c r="B5" s="121" t="s">
        <v>221</v>
      </c>
      <c r="C5" s="337"/>
    </row>
    <row r="6" spans="1:3" s="17" customFormat="1">
      <c r="A6" s="30"/>
      <c r="B6" s="338" t="s">
        <v>32</v>
      </c>
      <c r="C6" s="339"/>
    </row>
    <row r="7" spans="1:3" s="17" customFormat="1">
      <c r="A7" s="30"/>
      <c r="B7" s="338" t="s">
        <v>222</v>
      </c>
      <c r="C7" s="32"/>
    </row>
    <row r="8" spans="1:3" s="17" customFormat="1">
      <c r="A8" s="30"/>
      <c r="B8" s="338" t="s">
        <v>223</v>
      </c>
      <c r="C8" s="32"/>
    </row>
    <row r="9" spans="1:3" s="17" customFormat="1" ht="124.8">
      <c r="A9" s="30"/>
      <c r="B9" s="122" t="s">
        <v>224</v>
      </c>
      <c r="C9" s="34"/>
    </row>
    <row r="10" spans="1:3" s="17" customFormat="1">
      <c r="A10" s="30"/>
      <c r="B10" s="340" t="s">
        <v>225</v>
      </c>
      <c r="C10" s="32"/>
    </row>
    <row r="11" spans="1:3" s="17" customFormat="1" ht="31.2">
      <c r="A11" s="30"/>
      <c r="B11" s="340" t="s">
        <v>226</v>
      </c>
      <c r="C11" s="32"/>
    </row>
    <row r="12" spans="1:3" s="17" customFormat="1" ht="31.2">
      <c r="A12" s="30"/>
      <c r="B12" s="340" t="s">
        <v>1323</v>
      </c>
      <c r="C12" s="32"/>
    </row>
    <row r="13" spans="1:3" s="17" customFormat="1" ht="31.2">
      <c r="A13" s="35"/>
      <c r="B13" s="340" t="s">
        <v>227</v>
      </c>
      <c r="C13" s="32"/>
    </row>
    <row r="14" spans="1:3" s="17" customFormat="1">
      <c r="A14" s="30"/>
      <c r="B14" s="340" t="s">
        <v>228</v>
      </c>
      <c r="C14" s="37"/>
    </row>
    <row r="15" spans="1:3" s="17" customFormat="1">
      <c r="A15" s="30"/>
      <c r="B15" s="340" t="s">
        <v>229</v>
      </c>
      <c r="C15" s="34"/>
    </row>
    <row r="16" spans="1:3" s="17" customFormat="1">
      <c r="A16" s="30"/>
      <c r="B16" s="340" t="s">
        <v>230</v>
      </c>
      <c r="C16" s="32"/>
    </row>
    <row r="17" spans="1:3" s="17" customFormat="1">
      <c r="A17" s="30"/>
      <c r="B17" s="340" t="s">
        <v>231</v>
      </c>
      <c r="C17" s="32"/>
    </row>
    <row r="18" spans="1:3" s="17" customFormat="1">
      <c r="A18" s="30"/>
      <c r="B18" s="340" t="s">
        <v>232</v>
      </c>
      <c r="C18" s="32"/>
    </row>
    <row r="19" spans="1:3" s="17" customFormat="1">
      <c r="A19" s="30"/>
      <c r="B19" s="340" t="s">
        <v>233</v>
      </c>
      <c r="C19" s="32"/>
    </row>
    <row r="20" spans="1:3" s="17" customFormat="1">
      <c r="A20" s="30"/>
      <c r="B20" s="340" t="s">
        <v>234</v>
      </c>
      <c r="C20" s="32"/>
    </row>
    <row r="21" spans="1:3" s="17" customFormat="1" ht="31.2">
      <c r="A21" s="30"/>
      <c r="B21" s="340" t="s">
        <v>235</v>
      </c>
      <c r="C21" s="32"/>
    </row>
    <row r="22" spans="1:3" s="17" customFormat="1">
      <c r="A22" s="38"/>
      <c r="B22" s="340" t="s">
        <v>236</v>
      </c>
      <c r="C22" s="32"/>
    </row>
    <row r="23" spans="1:3" s="17" customFormat="1">
      <c r="A23" s="30"/>
      <c r="B23" s="340" t="s">
        <v>237</v>
      </c>
      <c r="C23" s="32"/>
    </row>
    <row r="24" spans="1:3" s="17" customFormat="1">
      <c r="A24" s="30"/>
      <c r="B24" s="340" t="s">
        <v>238</v>
      </c>
      <c r="C24" s="32"/>
    </row>
    <row r="25" spans="1:3" s="17" customFormat="1">
      <c r="A25" s="30"/>
      <c r="B25" s="340" t="s">
        <v>239</v>
      </c>
      <c r="C25" s="32"/>
    </row>
    <row r="26" spans="1:3" s="17" customFormat="1">
      <c r="A26" s="30"/>
      <c r="B26" s="340" t="s">
        <v>240</v>
      </c>
      <c r="C26" s="40"/>
    </row>
    <row r="27" spans="1:3" s="17" customFormat="1">
      <c r="A27" s="30"/>
      <c r="B27" s="121" t="s">
        <v>241</v>
      </c>
      <c r="C27" s="40"/>
    </row>
    <row r="28" spans="1:3" s="17" customFormat="1">
      <c r="A28" s="30"/>
      <c r="B28" s="121" t="s">
        <v>242</v>
      </c>
      <c r="C28" s="40"/>
    </row>
    <row r="29" spans="1:3" s="17" customFormat="1" ht="46.8">
      <c r="A29" s="38"/>
      <c r="B29" s="122" t="s">
        <v>243</v>
      </c>
      <c r="C29" s="40"/>
    </row>
    <row r="30" spans="1:3" s="17" customFormat="1" ht="46.8">
      <c r="A30" s="30"/>
      <c r="B30" s="122" t="s">
        <v>244</v>
      </c>
      <c r="C30" s="40"/>
    </row>
    <row r="31" spans="1:3" s="17" customFormat="1" ht="31.2">
      <c r="A31" s="30"/>
      <c r="B31" s="122" t="s">
        <v>245</v>
      </c>
      <c r="C31" s="40"/>
    </row>
    <row r="32" spans="1:3" s="17" customFormat="1">
      <c r="A32" s="30"/>
      <c r="B32" s="114" t="s">
        <v>246</v>
      </c>
      <c r="C32" s="40"/>
    </row>
    <row r="33" spans="1:3" s="17" customFormat="1">
      <c r="A33" s="30"/>
      <c r="B33" s="114" t="s">
        <v>247</v>
      </c>
      <c r="C33" s="40"/>
    </row>
    <row r="34" spans="1:3" s="17" customFormat="1">
      <c r="A34" s="30"/>
      <c r="B34" s="114" t="s">
        <v>715</v>
      </c>
      <c r="C34" s="37"/>
    </row>
    <row r="35" spans="1:3" s="17" customFormat="1">
      <c r="A35" s="30"/>
      <c r="B35" s="114" t="s">
        <v>716</v>
      </c>
      <c r="C35" s="37"/>
    </row>
    <row r="36" spans="1:3" s="17" customFormat="1">
      <c r="A36" s="30"/>
      <c r="B36" s="114" t="s">
        <v>717</v>
      </c>
      <c r="C36" s="37"/>
    </row>
    <row r="37" spans="1:3" s="111" customFormat="1">
      <c r="A37" s="347">
        <v>2</v>
      </c>
      <c r="B37" s="249" t="s">
        <v>199</v>
      </c>
      <c r="C37" s="347" t="s">
        <v>1170</v>
      </c>
    </row>
    <row r="38" spans="1:3" s="17" customFormat="1">
      <c r="A38" s="30"/>
      <c r="B38" s="114" t="s">
        <v>1169</v>
      </c>
      <c r="C38" s="32"/>
    </row>
    <row r="39" spans="1:3" s="17" customFormat="1">
      <c r="A39" s="30"/>
      <c r="B39" s="114" t="s">
        <v>16</v>
      </c>
      <c r="C39" s="32"/>
    </row>
    <row r="40" spans="1:3" s="17" customFormat="1">
      <c r="A40" s="30"/>
      <c r="B40" s="114" t="s">
        <v>17</v>
      </c>
      <c r="C40" s="32"/>
    </row>
    <row r="41" spans="1:3" s="17" customFormat="1" ht="31.2">
      <c r="A41" s="30"/>
      <c r="B41" s="114" t="s">
        <v>248</v>
      </c>
      <c r="C41" s="32"/>
    </row>
    <row r="42" spans="1:3" s="17" customFormat="1">
      <c r="A42" s="30"/>
      <c r="B42" s="115" t="s">
        <v>18</v>
      </c>
      <c r="C42" s="32"/>
    </row>
    <row r="43" spans="1:3" s="17" customFormat="1">
      <c r="A43" s="30"/>
      <c r="B43" s="115" t="s">
        <v>19</v>
      </c>
      <c r="C43" s="32"/>
    </row>
    <row r="44" spans="1:3" s="17" customFormat="1">
      <c r="A44" s="30"/>
      <c r="B44" s="115" t="s">
        <v>249</v>
      </c>
      <c r="C44" s="32"/>
    </row>
    <row r="45" spans="1:3" s="17" customFormat="1">
      <c r="A45" s="30"/>
      <c r="B45" s="115" t="s">
        <v>250</v>
      </c>
      <c r="C45" s="32"/>
    </row>
    <row r="46" spans="1:3" s="17" customFormat="1">
      <c r="A46" s="30"/>
      <c r="B46" s="115" t="s">
        <v>251</v>
      </c>
      <c r="C46" s="32"/>
    </row>
    <row r="47" spans="1:3" s="17" customFormat="1">
      <c r="A47" s="30"/>
      <c r="B47" s="115" t="s">
        <v>252</v>
      </c>
      <c r="C47" s="32"/>
    </row>
    <row r="48" spans="1:3" s="17" customFormat="1" ht="31.2">
      <c r="A48" s="30"/>
      <c r="B48" s="115" t="s">
        <v>1171</v>
      </c>
      <c r="C48" s="32"/>
    </row>
    <row r="49" spans="1:3" s="17" customFormat="1" ht="31.2">
      <c r="A49" s="30"/>
      <c r="B49" s="115" t="s">
        <v>28</v>
      </c>
      <c r="C49" s="32"/>
    </row>
    <row r="50" spans="1:3" s="17" customFormat="1">
      <c r="A50" s="30"/>
      <c r="B50" s="115" t="s">
        <v>1172</v>
      </c>
      <c r="C50" s="32"/>
    </row>
    <row r="51" spans="1:3" s="17" customFormat="1">
      <c r="A51" s="30"/>
      <c r="B51" s="115" t="s">
        <v>1231</v>
      </c>
      <c r="C51" s="32"/>
    </row>
    <row r="52" spans="1:3" s="17" customFormat="1" ht="31.2">
      <c r="A52" s="30"/>
      <c r="B52" s="115" t="s">
        <v>1173</v>
      </c>
      <c r="C52" s="32"/>
    </row>
    <row r="53" spans="1:3" s="17" customFormat="1">
      <c r="A53" s="30"/>
      <c r="B53" s="115" t="s">
        <v>253</v>
      </c>
      <c r="C53" s="32"/>
    </row>
    <row r="54" spans="1:3" s="17" customFormat="1">
      <c r="A54" s="30"/>
      <c r="B54" s="115" t="s">
        <v>254</v>
      </c>
      <c r="C54" s="32"/>
    </row>
    <row r="55" spans="1:3" s="17" customFormat="1">
      <c r="A55" s="30"/>
      <c r="B55" s="115" t="s">
        <v>1174</v>
      </c>
      <c r="C55" s="32"/>
    </row>
    <row r="56" spans="1:3" s="17" customFormat="1">
      <c r="A56" s="30"/>
      <c r="B56" s="115" t="s">
        <v>255</v>
      </c>
      <c r="C56" s="32"/>
    </row>
    <row r="57" spans="1:3" s="17" customFormat="1">
      <c r="A57" s="30"/>
      <c r="B57" s="115" t="s">
        <v>1175</v>
      </c>
      <c r="C57" s="32"/>
    </row>
    <row r="58" spans="1:3" s="17" customFormat="1">
      <c r="A58" s="30"/>
      <c r="B58" s="115" t="s">
        <v>256</v>
      </c>
      <c r="C58" s="32"/>
    </row>
    <row r="59" spans="1:3" s="17" customFormat="1">
      <c r="A59" s="30"/>
      <c r="B59" s="115" t="s">
        <v>257</v>
      </c>
      <c r="C59" s="32"/>
    </row>
    <row r="60" spans="1:3" s="17" customFormat="1">
      <c r="A60" s="30"/>
      <c r="B60" s="115" t="s">
        <v>258</v>
      </c>
      <c r="C60" s="32"/>
    </row>
    <row r="61" spans="1:3" s="17" customFormat="1">
      <c r="A61" s="30"/>
      <c r="B61" s="115" t="s">
        <v>259</v>
      </c>
      <c r="C61" s="32"/>
    </row>
    <row r="62" spans="1:3" s="17" customFormat="1">
      <c r="A62" s="30"/>
      <c r="B62" s="115" t="s">
        <v>260</v>
      </c>
      <c r="C62" s="32"/>
    </row>
    <row r="63" spans="1:3" s="17" customFormat="1">
      <c r="A63" s="30"/>
      <c r="B63" s="115" t="s">
        <v>1176</v>
      </c>
      <c r="C63" s="32"/>
    </row>
    <row r="64" spans="1:3" s="17" customFormat="1">
      <c r="A64" s="30"/>
      <c r="B64" s="115" t="s">
        <v>1177</v>
      </c>
      <c r="C64" s="32"/>
    </row>
    <row r="65" spans="1:3" s="17" customFormat="1">
      <c r="A65" s="30"/>
      <c r="B65" s="115" t="s">
        <v>1321</v>
      </c>
      <c r="C65" s="32"/>
    </row>
    <row r="66" spans="1:3" s="17" customFormat="1" ht="31.2">
      <c r="A66" s="30"/>
      <c r="B66" s="115" t="s">
        <v>261</v>
      </c>
      <c r="C66" s="32"/>
    </row>
    <row r="67" spans="1:3" s="17" customFormat="1">
      <c r="A67" s="30"/>
      <c r="B67" s="115" t="s">
        <v>262</v>
      </c>
      <c r="C67" s="32"/>
    </row>
    <row r="68" spans="1:3" s="17" customFormat="1">
      <c r="A68" s="30"/>
      <c r="B68" s="115" t="s">
        <v>263</v>
      </c>
      <c r="C68" s="32"/>
    </row>
    <row r="69" spans="1:3" s="17" customFormat="1">
      <c r="A69" s="30"/>
      <c r="B69" s="115" t="s">
        <v>264</v>
      </c>
      <c r="C69" s="32"/>
    </row>
    <row r="70" spans="1:3" s="17" customFormat="1">
      <c r="A70" s="30"/>
      <c r="B70" s="115" t="s">
        <v>1178</v>
      </c>
      <c r="C70" s="32"/>
    </row>
    <row r="71" spans="1:3" s="17" customFormat="1">
      <c r="A71" s="30"/>
      <c r="B71" s="115" t="s">
        <v>1179</v>
      </c>
      <c r="C71" s="32"/>
    </row>
    <row r="72" spans="1:3" s="17" customFormat="1">
      <c r="A72" s="30"/>
      <c r="B72" s="115" t="s">
        <v>265</v>
      </c>
      <c r="C72" s="32"/>
    </row>
    <row r="73" spans="1:3" s="17" customFormat="1">
      <c r="A73" s="30"/>
      <c r="B73" s="115" t="s">
        <v>1180</v>
      </c>
      <c r="C73" s="32"/>
    </row>
    <row r="74" spans="1:3" s="17" customFormat="1">
      <c r="A74" s="30"/>
      <c r="B74" s="115" t="s">
        <v>1181</v>
      </c>
      <c r="C74" s="32"/>
    </row>
    <row r="75" spans="1:3" s="17" customFormat="1">
      <c r="A75" s="30"/>
      <c r="B75" s="115" t="s">
        <v>1182</v>
      </c>
      <c r="C75" s="32"/>
    </row>
    <row r="76" spans="1:3" s="17" customFormat="1">
      <c r="A76" s="30"/>
      <c r="B76" s="115" t="s">
        <v>1183</v>
      </c>
      <c r="C76" s="32"/>
    </row>
    <row r="77" spans="1:3" s="17" customFormat="1">
      <c r="A77" s="30"/>
      <c r="B77" s="115" t="s">
        <v>1184</v>
      </c>
      <c r="C77" s="32"/>
    </row>
    <row r="78" spans="1:3" s="17" customFormat="1">
      <c r="A78" s="30"/>
      <c r="B78" s="115" t="s">
        <v>266</v>
      </c>
      <c r="C78" s="32"/>
    </row>
    <row r="79" spans="1:3" s="56" customFormat="1">
      <c r="A79" s="30">
        <v>3</v>
      </c>
      <c r="B79" s="348" t="s">
        <v>204</v>
      </c>
      <c r="C79" s="349" t="s">
        <v>205</v>
      </c>
    </row>
    <row r="80" spans="1:3" s="17" customFormat="1">
      <c r="A80" s="30"/>
      <c r="B80" s="338" t="s">
        <v>267</v>
      </c>
      <c r="C80" s="32"/>
    </row>
    <row r="81" spans="1:3" s="17" customFormat="1">
      <c r="A81" s="30"/>
      <c r="B81" s="338" t="s">
        <v>32</v>
      </c>
      <c r="C81" s="32"/>
    </row>
    <row r="82" spans="1:3" s="17" customFormat="1">
      <c r="A82" s="30"/>
      <c r="B82" s="338" t="s">
        <v>222</v>
      </c>
      <c r="C82" s="32"/>
    </row>
    <row r="83" spans="1:3" s="17" customFormat="1">
      <c r="A83" s="30"/>
      <c r="B83" s="121" t="s">
        <v>268</v>
      </c>
      <c r="C83" s="32"/>
    </row>
    <row r="84" spans="1:3" s="17" customFormat="1" ht="46.8">
      <c r="A84" s="30"/>
      <c r="B84" s="122" t="s">
        <v>269</v>
      </c>
      <c r="C84" s="32"/>
    </row>
    <row r="85" spans="1:3" s="17" customFormat="1" ht="31.2">
      <c r="A85" s="30"/>
      <c r="B85" s="122" t="s">
        <v>270</v>
      </c>
      <c r="C85" s="32"/>
    </row>
    <row r="86" spans="1:3" s="17" customFormat="1" ht="31.2">
      <c r="A86" s="30"/>
      <c r="B86" s="122" t="s">
        <v>271</v>
      </c>
      <c r="C86" s="32"/>
    </row>
    <row r="87" spans="1:3" s="17" customFormat="1" ht="62.4">
      <c r="A87" s="30"/>
      <c r="B87" s="122" t="s">
        <v>272</v>
      </c>
      <c r="C87" s="32"/>
    </row>
    <row r="88" spans="1:3" s="17" customFormat="1">
      <c r="A88" s="30"/>
      <c r="B88" s="122" t="s">
        <v>273</v>
      </c>
      <c r="C88" s="32"/>
    </row>
    <row r="89" spans="1:3" s="17" customFormat="1">
      <c r="A89" s="30"/>
      <c r="B89" s="122" t="s">
        <v>274</v>
      </c>
      <c r="C89" s="32"/>
    </row>
    <row r="90" spans="1:3" s="17" customFormat="1">
      <c r="A90" s="30"/>
      <c r="B90" s="122" t="s">
        <v>275</v>
      </c>
      <c r="C90" s="32"/>
    </row>
    <row r="91" spans="1:3" s="17" customFormat="1">
      <c r="A91" s="30"/>
      <c r="B91" s="122" t="s">
        <v>101</v>
      </c>
      <c r="C91" s="32"/>
    </row>
    <row r="92" spans="1:3" s="17" customFormat="1">
      <c r="A92" s="30"/>
      <c r="B92" s="122" t="s">
        <v>276</v>
      </c>
      <c r="C92" s="32"/>
    </row>
    <row r="93" spans="1:3" s="17" customFormat="1">
      <c r="A93" s="30"/>
      <c r="B93" s="122" t="s">
        <v>277</v>
      </c>
      <c r="C93" s="32"/>
    </row>
    <row r="94" spans="1:3" s="17" customFormat="1">
      <c r="A94" s="30"/>
      <c r="B94" s="122" t="s">
        <v>278</v>
      </c>
      <c r="C94" s="32"/>
    </row>
    <row r="95" spans="1:3" s="17" customFormat="1">
      <c r="A95" s="30"/>
      <c r="B95" s="121" t="s">
        <v>279</v>
      </c>
      <c r="C95" s="32"/>
    </row>
    <row r="96" spans="1:3" s="17" customFormat="1">
      <c r="A96" s="30"/>
      <c r="B96" s="340" t="s">
        <v>280</v>
      </c>
      <c r="C96" s="32"/>
    </row>
    <row r="97" spans="1:3" s="17" customFormat="1">
      <c r="A97" s="30"/>
      <c r="B97" s="340" t="s">
        <v>281</v>
      </c>
      <c r="C97" s="32"/>
    </row>
    <row r="98" spans="1:3" s="17" customFormat="1">
      <c r="A98" s="30"/>
      <c r="B98" s="340" t="s">
        <v>282</v>
      </c>
      <c r="C98" s="32"/>
    </row>
    <row r="99" spans="1:3" s="17" customFormat="1">
      <c r="A99" s="30"/>
      <c r="B99" s="340" t="s">
        <v>283</v>
      </c>
      <c r="C99" s="32"/>
    </row>
    <row r="100" spans="1:3" s="17" customFormat="1">
      <c r="A100" s="30"/>
      <c r="B100" s="340" t="s">
        <v>284</v>
      </c>
      <c r="C100" s="32"/>
    </row>
    <row r="101" spans="1:3" s="17" customFormat="1">
      <c r="A101" s="30"/>
      <c r="B101" s="340" t="s">
        <v>285</v>
      </c>
      <c r="C101" s="32"/>
    </row>
    <row r="102" spans="1:3" s="17" customFormat="1">
      <c r="A102" s="30"/>
      <c r="B102" s="340" t="s">
        <v>286</v>
      </c>
      <c r="C102" s="32"/>
    </row>
    <row r="103" spans="1:3" s="17" customFormat="1">
      <c r="A103" s="30"/>
      <c r="B103" s="340" t="s">
        <v>287</v>
      </c>
      <c r="C103" s="32"/>
    </row>
    <row r="104" spans="1:3" s="17" customFormat="1">
      <c r="A104" s="30"/>
      <c r="B104" s="340" t="s">
        <v>288</v>
      </c>
      <c r="C104" s="32"/>
    </row>
    <row r="105" spans="1:3" s="17" customFormat="1">
      <c r="A105" s="30"/>
      <c r="B105" s="340" t="s">
        <v>289</v>
      </c>
      <c r="C105" s="32"/>
    </row>
    <row r="106" spans="1:3" s="17" customFormat="1">
      <c r="A106" s="30"/>
      <c r="B106" s="340" t="s">
        <v>290</v>
      </c>
      <c r="C106" s="32"/>
    </row>
    <row r="107" spans="1:3" s="17" customFormat="1">
      <c r="A107" s="30"/>
      <c r="B107" s="340" t="s">
        <v>291</v>
      </c>
      <c r="C107" s="32"/>
    </row>
    <row r="108" spans="1:3" s="17" customFormat="1" ht="31.2">
      <c r="A108" s="30"/>
      <c r="B108" s="340" t="s">
        <v>235</v>
      </c>
      <c r="C108" s="32"/>
    </row>
    <row r="109" spans="1:3" s="17" customFormat="1">
      <c r="A109" s="30"/>
      <c r="B109" s="340" t="s">
        <v>236</v>
      </c>
      <c r="C109" s="32"/>
    </row>
    <row r="110" spans="1:3" s="17" customFormat="1">
      <c r="A110" s="30"/>
      <c r="B110" s="340" t="s">
        <v>292</v>
      </c>
      <c r="C110" s="32"/>
    </row>
    <row r="111" spans="1:3" s="17" customFormat="1">
      <c r="A111" s="30"/>
      <c r="B111" s="340" t="s">
        <v>293</v>
      </c>
      <c r="C111" s="32"/>
    </row>
    <row r="112" spans="1:3" s="17" customFormat="1">
      <c r="A112" s="30"/>
      <c r="B112" s="340" t="s">
        <v>294</v>
      </c>
      <c r="C112" s="32"/>
    </row>
    <row r="113" spans="1:3" s="17" customFormat="1">
      <c r="A113" s="30"/>
      <c r="B113" s="122" t="s">
        <v>295</v>
      </c>
      <c r="C113" s="32"/>
    </row>
    <row r="114" spans="1:3" s="17" customFormat="1">
      <c r="A114" s="30">
        <v>4</v>
      </c>
      <c r="B114" s="348" t="s">
        <v>200</v>
      </c>
      <c r="C114" s="350" t="s">
        <v>203</v>
      </c>
    </row>
    <row r="115" spans="1:3" s="17" customFormat="1" ht="15">
      <c r="A115" s="30"/>
      <c r="B115" s="36" t="s">
        <v>296</v>
      </c>
      <c r="C115" s="32"/>
    </row>
    <row r="116" spans="1:3" s="17" customFormat="1" ht="15">
      <c r="A116" s="30"/>
      <c r="B116" s="36" t="s">
        <v>16</v>
      </c>
      <c r="C116" s="32"/>
    </row>
    <row r="117" spans="1:3" s="17" customFormat="1" ht="15">
      <c r="A117" s="30"/>
      <c r="B117" s="36" t="s">
        <v>297</v>
      </c>
      <c r="C117" s="32"/>
    </row>
    <row r="118" spans="1:3" s="17" customFormat="1" ht="27.6">
      <c r="A118" s="30"/>
      <c r="B118" s="36" t="s">
        <v>298</v>
      </c>
      <c r="C118" s="32"/>
    </row>
    <row r="119" spans="1:3" s="17" customFormat="1" ht="15">
      <c r="A119" s="30"/>
      <c r="B119" s="117" t="s">
        <v>18</v>
      </c>
      <c r="C119" s="32"/>
    </row>
    <row r="120" spans="1:3" s="17" customFormat="1" ht="15">
      <c r="A120" s="30"/>
      <c r="B120" s="36" t="s">
        <v>299</v>
      </c>
      <c r="C120" s="32"/>
    </row>
    <row r="121" spans="1:3" s="17" customFormat="1" ht="15">
      <c r="A121" s="30"/>
      <c r="B121" s="117" t="s">
        <v>19</v>
      </c>
      <c r="C121" s="32"/>
    </row>
    <row r="122" spans="1:3" s="17" customFormat="1" ht="15">
      <c r="A122" s="30"/>
      <c r="B122" s="117" t="s">
        <v>300</v>
      </c>
      <c r="C122" s="32"/>
    </row>
    <row r="123" spans="1:3" s="17" customFormat="1" ht="15">
      <c r="A123" s="30"/>
      <c r="B123" s="117" t="s">
        <v>301</v>
      </c>
      <c r="C123" s="32"/>
    </row>
    <row r="124" spans="1:3" s="17" customFormat="1" ht="15">
      <c r="A124" s="30"/>
      <c r="B124" s="117" t="s">
        <v>302</v>
      </c>
      <c r="C124" s="32"/>
    </row>
    <row r="125" spans="1:3" s="17" customFormat="1" ht="15">
      <c r="A125" s="30"/>
      <c r="B125" s="117" t="s">
        <v>252</v>
      </c>
      <c r="C125" s="32"/>
    </row>
    <row r="126" spans="1:3" s="17" customFormat="1" ht="27.6">
      <c r="A126" s="30"/>
      <c r="B126" s="117" t="s">
        <v>303</v>
      </c>
      <c r="C126" s="32"/>
    </row>
    <row r="127" spans="1:3" s="17" customFormat="1" ht="27.6">
      <c r="A127" s="30"/>
      <c r="B127" s="117" t="s">
        <v>28</v>
      </c>
      <c r="C127" s="32"/>
    </row>
    <row r="128" spans="1:3" s="17" customFormat="1" ht="15">
      <c r="A128" s="30"/>
      <c r="B128" s="117" t="s">
        <v>304</v>
      </c>
      <c r="C128" s="32"/>
    </row>
    <row r="129" spans="1:3" s="17" customFormat="1" ht="27.6">
      <c r="A129" s="30"/>
      <c r="B129" s="117" t="s">
        <v>305</v>
      </c>
      <c r="C129" s="32"/>
    </row>
    <row r="130" spans="1:3" s="17" customFormat="1" ht="15">
      <c r="A130" s="30"/>
      <c r="B130" s="117" t="s">
        <v>21</v>
      </c>
      <c r="C130" s="32"/>
    </row>
    <row r="131" spans="1:3" s="17" customFormat="1" ht="15">
      <c r="A131" s="30"/>
      <c r="B131" s="117" t="s">
        <v>254</v>
      </c>
      <c r="C131" s="32"/>
    </row>
    <row r="132" spans="1:3" s="17" customFormat="1" ht="15">
      <c r="A132" s="30"/>
      <c r="B132" s="117" t="s">
        <v>306</v>
      </c>
      <c r="C132" s="32"/>
    </row>
    <row r="133" spans="1:3" s="17" customFormat="1" ht="15">
      <c r="A133" s="30"/>
      <c r="B133" s="117" t="s">
        <v>307</v>
      </c>
      <c r="C133" s="32"/>
    </row>
    <row r="134" spans="1:3" s="17" customFormat="1" ht="15">
      <c r="A134" s="30"/>
      <c r="B134" s="117" t="s">
        <v>308</v>
      </c>
      <c r="C134" s="32"/>
    </row>
    <row r="135" spans="1:3" s="17" customFormat="1" ht="15">
      <c r="A135" s="30"/>
      <c r="B135" s="117" t="s">
        <v>1322</v>
      </c>
      <c r="C135" s="32"/>
    </row>
    <row r="136" spans="1:3" s="17" customFormat="1" ht="27.6">
      <c r="A136" s="30"/>
      <c r="B136" s="117" t="s">
        <v>309</v>
      </c>
      <c r="C136" s="32"/>
    </row>
    <row r="137" spans="1:3" s="17" customFormat="1" ht="27.6">
      <c r="A137" s="30"/>
      <c r="B137" s="117" t="s">
        <v>310</v>
      </c>
      <c r="C137" s="32"/>
    </row>
    <row r="138" spans="1:3" s="17" customFormat="1" ht="15">
      <c r="A138" s="30"/>
      <c r="B138" s="117" t="s">
        <v>311</v>
      </c>
      <c r="C138" s="32"/>
    </row>
    <row r="139" spans="1:3" s="17" customFormat="1" ht="15">
      <c r="A139" s="30"/>
      <c r="B139" s="117" t="s">
        <v>312</v>
      </c>
      <c r="C139" s="32"/>
    </row>
    <row r="140" spans="1:3" s="17" customFormat="1" ht="15">
      <c r="A140" s="30"/>
      <c r="B140" s="117" t="s">
        <v>313</v>
      </c>
      <c r="C140" s="32"/>
    </row>
    <row r="141" spans="1:3" s="17" customFormat="1" ht="15">
      <c r="A141" s="30"/>
      <c r="B141" s="117" t="s">
        <v>314</v>
      </c>
      <c r="C141" s="32"/>
    </row>
    <row r="142" spans="1:3" s="17" customFormat="1" ht="15">
      <c r="A142" s="30"/>
      <c r="B142" s="117" t="s">
        <v>315</v>
      </c>
      <c r="C142" s="32"/>
    </row>
    <row r="143" spans="1:3" s="17" customFormat="1" ht="15">
      <c r="A143" s="30"/>
      <c r="B143" s="117" t="s">
        <v>316</v>
      </c>
      <c r="C143" s="32"/>
    </row>
    <row r="144" spans="1:3" s="17" customFormat="1" ht="15">
      <c r="A144" s="30"/>
      <c r="B144" s="117" t="s">
        <v>317</v>
      </c>
      <c r="C144" s="32"/>
    </row>
    <row r="145" spans="1:3" s="17" customFormat="1" ht="15">
      <c r="A145" s="30"/>
      <c r="B145" s="117" t="s">
        <v>318</v>
      </c>
      <c r="C145" s="32"/>
    </row>
    <row r="146" spans="1:3" s="17" customFormat="1" ht="15">
      <c r="A146" s="30"/>
      <c r="B146" s="117" t="s">
        <v>319</v>
      </c>
      <c r="C146" s="32"/>
    </row>
    <row r="147" spans="1:3" s="17" customFormat="1" ht="15">
      <c r="A147" s="30"/>
      <c r="B147" s="117" t="s">
        <v>320</v>
      </c>
      <c r="C147" s="32"/>
    </row>
    <row r="148" spans="1:3" s="17" customFormat="1" ht="15">
      <c r="A148" s="30"/>
      <c r="B148" s="117" t="s">
        <v>321</v>
      </c>
      <c r="C148" s="32"/>
    </row>
    <row r="149" spans="1:3" s="17" customFormat="1" ht="15">
      <c r="A149" s="30"/>
      <c r="B149" s="117" t="s">
        <v>322</v>
      </c>
      <c r="C149" s="32"/>
    </row>
    <row r="150" spans="1:3" s="17" customFormat="1" ht="15">
      <c r="A150" s="30"/>
      <c r="B150" s="117" t="s">
        <v>323</v>
      </c>
      <c r="C150" s="32"/>
    </row>
    <row r="151" spans="1:3" s="17" customFormat="1" ht="27.6">
      <c r="A151" s="30"/>
      <c r="B151" s="117" t="s">
        <v>324</v>
      </c>
      <c r="C151" s="32"/>
    </row>
    <row r="152" spans="1:3" s="17" customFormat="1" ht="15">
      <c r="A152" s="30"/>
      <c r="B152" s="117" t="s">
        <v>325</v>
      </c>
      <c r="C152" s="32"/>
    </row>
    <row r="153" spans="1:3" s="17" customFormat="1" ht="15">
      <c r="A153" s="30"/>
      <c r="B153" s="117" t="s">
        <v>326</v>
      </c>
      <c r="C153" s="32"/>
    </row>
    <row r="154" spans="1:3" s="17" customFormat="1" ht="15">
      <c r="A154" s="30"/>
      <c r="B154" s="117" t="s">
        <v>327</v>
      </c>
      <c r="C154" s="32"/>
    </row>
    <row r="155" spans="1:3" s="17" customFormat="1" ht="15">
      <c r="A155" s="30"/>
      <c r="B155" s="117" t="s">
        <v>328</v>
      </c>
      <c r="C155" s="32"/>
    </row>
    <row r="156" spans="1:3" s="17" customFormat="1" ht="15">
      <c r="A156" s="30"/>
      <c r="B156" s="117" t="s">
        <v>329</v>
      </c>
      <c r="C156" s="32"/>
    </row>
    <row r="157" spans="1:3" s="17" customFormat="1" ht="15">
      <c r="A157" s="30"/>
      <c r="B157" s="36" t="s">
        <v>330</v>
      </c>
      <c r="C157" s="32"/>
    </row>
    <row r="158" spans="1:3" s="17" customFormat="1" ht="69">
      <c r="A158" s="30"/>
      <c r="B158" s="36" t="s">
        <v>331</v>
      </c>
      <c r="C158" s="32"/>
    </row>
    <row r="159" spans="1:3" s="17" customFormat="1" ht="27.6">
      <c r="A159" s="30"/>
      <c r="B159" s="117" t="s">
        <v>332</v>
      </c>
      <c r="C159" s="32"/>
    </row>
    <row r="160" spans="1:3" s="17" customFormat="1" ht="15">
      <c r="A160" s="30"/>
      <c r="B160" s="117" t="s">
        <v>333</v>
      </c>
      <c r="C160" s="32"/>
    </row>
    <row r="161" spans="1:3" s="17" customFormat="1">
      <c r="A161" s="212">
        <v>5</v>
      </c>
      <c r="B161" s="351" t="s">
        <v>201</v>
      </c>
      <c r="C161" s="245" t="s">
        <v>202</v>
      </c>
    </row>
    <row r="162" spans="1:3" s="17" customFormat="1" ht="15">
      <c r="A162" s="30"/>
      <c r="B162" s="117" t="s">
        <v>334</v>
      </c>
      <c r="C162" s="32"/>
    </row>
    <row r="163" spans="1:3" s="17" customFormat="1" ht="15">
      <c r="A163" s="30"/>
      <c r="B163" s="117" t="s">
        <v>335</v>
      </c>
      <c r="C163" s="32"/>
    </row>
    <row r="164" spans="1:3" s="17" customFormat="1" ht="15">
      <c r="A164" s="30"/>
      <c r="B164" s="117" t="s">
        <v>222</v>
      </c>
      <c r="C164" s="32"/>
    </row>
    <row r="165" spans="1:3" s="17" customFormat="1" ht="15">
      <c r="A165" s="30"/>
      <c r="B165" s="36" t="s">
        <v>336</v>
      </c>
      <c r="C165" s="32"/>
    </row>
    <row r="166" spans="1:3" s="17" customFormat="1" ht="15">
      <c r="A166" s="30"/>
      <c r="B166" s="117" t="s">
        <v>337</v>
      </c>
      <c r="C166" s="32"/>
    </row>
    <row r="167" spans="1:3" s="17" customFormat="1" ht="15">
      <c r="A167" s="30"/>
      <c r="B167" s="117" t="s">
        <v>338</v>
      </c>
      <c r="C167" s="32"/>
    </row>
    <row r="168" spans="1:3" s="17" customFormat="1" ht="15">
      <c r="A168" s="30"/>
      <c r="B168" s="117" t="s">
        <v>339</v>
      </c>
      <c r="C168" s="32"/>
    </row>
    <row r="169" spans="1:3" s="17" customFormat="1" ht="15">
      <c r="A169" s="30"/>
      <c r="B169" s="36" t="s">
        <v>340</v>
      </c>
      <c r="C169" s="32"/>
    </row>
    <row r="170" spans="1:3" s="17" customFormat="1" ht="15">
      <c r="A170" s="30"/>
      <c r="B170" s="36" t="s">
        <v>341</v>
      </c>
      <c r="C170" s="32"/>
    </row>
    <row r="171" spans="1:3" s="17" customFormat="1" ht="15">
      <c r="A171" s="30"/>
      <c r="B171" s="36" t="s">
        <v>342</v>
      </c>
      <c r="C171" s="32"/>
    </row>
    <row r="172" spans="1:3" s="17" customFormat="1" ht="27.6">
      <c r="A172" s="30"/>
      <c r="B172" s="36" t="s">
        <v>343</v>
      </c>
      <c r="C172" s="32"/>
    </row>
    <row r="173" spans="1:3" s="17" customFormat="1" ht="27.6">
      <c r="A173" s="30"/>
      <c r="B173" s="36" t="s">
        <v>344</v>
      </c>
      <c r="C173" s="32"/>
    </row>
    <row r="174" spans="1:3" s="17" customFormat="1" ht="15">
      <c r="A174" s="30"/>
      <c r="B174" s="117" t="s">
        <v>345</v>
      </c>
      <c r="C174" s="32"/>
    </row>
    <row r="175" spans="1:3" s="17" customFormat="1" ht="15">
      <c r="A175" s="30"/>
      <c r="B175" s="117" t="s">
        <v>346</v>
      </c>
      <c r="C175" s="32"/>
    </row>
    <row r="176" spans="1:3" s="17" customFormat="1" ht="27.6">
      <c r="A176" s="45"/>
      <c r="B176" s="31" t="s">
        <v>704</v>
      </c>
      <c r="C176" s="32"/>
    </row>
    <row r="177" spans="1:3" s="17" customFormat="1" ht="15">
      <c r="A177" s="30"/>
      <c r="B177" s="117" t="s">
        <v>347</v>
      </c>
      <c r="C177" s="32"/>
    </row>
    <row r="178" spans="1:3" s="17" customFormat="1" ht="15">
      <c r="A178" s="30"/>
      <c r="B178" s="36" t="s">
        <v>682</v>
      </c>
      <c r="C178" s="32"/>
    </row>
    <row r="179" spans="1:3" s="17" customFormat="1" ht="27.6">
      <c r="A179" s="30"/>
      <c r="B179" s="36" t="s">
        <v>683</v>
      </c>
      <c r="C179" s="32"/>
    </row>
    <row r="180" spans="1:3" s="17" customFormat="1" ht="27.6">
      <c r="A180" s="30"/>
      <c r="B180" s="36" t="s">
        <v>684</v>
      </c>
      <c r="C180" s="32"/>
    </row>
    <row r="181" spans="1:3" s="17" customFormat="1" ht="55.2">
      <c r="A181" s="30"/>
      <c r="B181" s="36" t="s">
        <v>685</v>
      </c>
      <c r="C181" s="32"/>
    </row>
    <row r="182" spans="1:3" s="17" customFormat="1" ht="15">
      <c r="A182" s="30"/>
      <c r="B182" s="36" t="s">
        <v>686</v>
      </c>
      <c r="C182" s="32"/>
    </row>
    <row r="183" spans="1:3" s="17" customFormat="1" ht="15">
      <c r="A183" s="30"/>
      <c r="B183" s="117" t="s">
        <v>348</v>
      </c>
      <c r="C183" s="32"/>
    </row>
    <row r="184" spans="1:3" s="17" customFormat="1" ht="15">
      <c r="A184" s="30"/>
      <c r="B184" s="117" t="s">
        <v>349</v>
      </c>
      <c r="C184" s="32"/>
    </row>
    <row r="185" spans="1:3" s="17" customFormat="1" ht="15">
      <c r="A185" s="30"/>
      <c r="B185" s="117" t="s">
        <v>350</v>
      </c>
      <c r="C185" s="32"/>
    </row>
    <row r="186" spans="1:3" s="17" customFormat="1" ht="15">
      <c r="A186" s="30"/>
      <c r="B186" s="117" t="s">
        <v>351</v>
      </c>
      <c r="C186" s="32"/>
    </row>
    <row r="187" spans="1:3" s="17" customFormat="1" ht="15">
      <c r="A187" s="30"/>
      <c r="B187" s="117" t="s">
        <v>352</v>
      </c>
      <c r="C187" s="32"/>
    </row>
    <row r="188" spans="1:3" s="17" customFormat="1" ht="27.6">
      <c r="A188" s="30"/>
      <c r="B188" s="117" t="s">
        <v>353</v>
      </c>
      <c r="C188" s="32"/>
    </row>
    <row r="189" spans="1:3" s="17" customFormat="1" ht="15">
      <c r="A189" s="30"/>
      <c r="B189" s="117" t="s">
        <v>354</v>
      </c>
      <c r="C189" s="32"/>
    </row>
    <row r="190" spans="1:3" s="17" customFormat="1" ht="15">
      <c r="A190" s="30"/>
      <c r="B190" s="117" t="s">
        <v>355</v>
      </c>
      <c r="C190" s="32"/>
    </row>
    <row r="191" spans="1:3" s="17" customFormat="1" ht="15">
      <c r="A191" s="30"/>
      <c r="B191" s="117" t="s">
        <v>356</v>
      </c>
      <c r="C191" s="32"/>
    </row>
    <row r="192" spans="1:3" s="17" customFormat="1" ht="15">
      <c r="A192" s="30"/>
      <c r="B192" s="117" t="s">
        <v>357</v>
      </c>
      <c r="C192" s="32"/>
    </row>
    <row r="193" spans="1:3" s="17" customFormat="1" ht="15">
      <c r="A193" s="30"/>
      <c r="B193" s="117" t="s">
        <v>358</v>
      </c>
      <c r="C193" s="32"/>
    </row>
    <row r="194" spans="1:3" s="17" customFormat="1" ht="15">
      <c r="A194" s="30"/>
      <c r="B194" s="117" t="s">
        <v>359</v>
      </c>
      <c r="C194" s="32"/>
    </row>
    <row r="195" spans="1:3" s="17" customFormat="1" ht="15">
      <c r="A195" s="30"/>
      <c r="B195" s="117" t="s">
        <v>360</v>
      </c>
      <c r="C195" s="32"/>
    </row>
    <row r="196" spans="1:3" s="17" customFormat="1" ht="15">
      <c r="A196" s="30"/>
      <c r="B196" s="117" t="s">
        <v>361</v>
      </c>
      <c r="C196" s="32"/>
    </row>
    <row r="197" spans="1:3" s="17" customFormat="1" ht="15">
      <c r="A197" s="30"/>
      <c r="B197" s="117" t="s">
        <v>362</v>
      </c>
      <c r="C197" s="32"/>
    </row>
    <row r="198" spans="1:3" s="17" customFormat="1" ht="15">
      <c r="A198" s="30"/>
      <c r="B198" s="117" t="s">
        <v>363</v>
      </c>
      <c r="C198" s="32"/>
    </row>
    <row r="199" spans="1:3" s="17" customFormat="1" ht="15">
      <c r="A199" s="30"/>
      <c r="B199" s="117" t="s">
        <v>364</v>
      </c>
      <c r="C199" s="32"/>
    </row>
    <row r="200" spans="1:3" s="17" customFormat="1">
      <c r="A200" s="237">
        <v>6</v>
      </c>
      <c r="B200" s="352" t="s">
        <v>1226</v>
      </c>
      <c r="C200" s="237" t="s">
        <v>1227</v>
      </c>
    </row>
    <row r="201" spans="1:3" s="302" customFormat="1">
      <c r="A201" s="353"/>
      <c r="B201" s="354" t="s">
        <v>1228</v>
      </c>
      <c r="C201" s="69"/>
    </row>
    <row r="202" spans="1:3" s="302" customFormat="1">
      <c r="A202" s="353"/>
      <c r="B202" s="354" t="s">
        <v>16</v>
      </c>
      <c r="C202" s="69"/>
    </row>
    <row r="203" spans="1:3" s="302" customFormat="1">
      <c r="A203" s="353"/>
      <c r="B203" s="354" t="s">
        <v>17</v>
      </c>
      <c r="C203" s="69"/>
    </row>
    <row r="204" spans="1:3" s="17" customFormat="1" ht="31.2">
      <c r="A204" s="212"/>
      <c r="B204" s="114" t="s">
        <v>1232</v>
      </c>
      <c r="C204" s="213"/>
    </row>
    <row r="205" spans="1:3" s="17" customFormat="1">
      <c r="A205" s="212"/>
      <c r="B205" s="304" t="s">
        <v>18</v>
      </c>
      <c r="C205" s="214"/>
    </row>
    <row r="206" spans="1:3" s="285" customFormat="1">
      <c r="A206" s="289"/>
      <c r="B206" s="115" t="s">
        <v>808</v>
      </c>
      <c r="C206" s="290"/>
    </row>
    <row r="207" spans="1:3" s="285" customFormat="1">
      <c r="A207" s="289"/>
      <c r="B207" s="114" t="s">
        <v>371</v>
      </c>
      <c r="C207" s="290"/>
    </row>
    <row r="208" spans="1:3" s="285" customFormat="1">
      <c r="A208" s="291"/>
      <c r="B208" s="114" t="s">
        <v>1238</v>
      </c>
      <c r="C208" s="290"/>
    </row>
    <row r="209" spans="1:3" s="285" customFormat="1">
      <c r="A209" s="289"/>
      <c r="B209" s="114" t="s">
        <v>373</v>
      </c>
      <c r="C209" s="290"/>
    </row>
    <row r="210" spans="1:3" s="17" customFormat="1">
      <c r="A210" s="212"/>
      <c r="B210" s="115" t="s">
        <v>809</v>
      </c>
      <c r="C210" s="214"/>
    </row>
    <row r="211" spans="1:3" s="17" customFormat="1" ht="32.25" customHeight="1">
      <c r="A211" s="212"/>
      <c r="B211" s="114" t="s">
        <v>1266</v>
      </c>
      <c r="C211" s="213"/>
    </row>
    <row r="212" spans="1:3" s="17" customFormat="1" ht="46.8">
      <c r="A212" s="217"/>
      <c r="B212" s="122" t="s">
        <v>810</v>
      </c>
      <c r="C212" s="218"/>
    </row>
    <row r="213" spans="1:3" s="17" customFormat="1" ht="31.2">
      <c r="A213" s="217"/>
      <c r="B213" s="121" t="s">
        <v>28</v>
      </c>
      <c r="C213" s="218"/>
    </row>
    <row r="214" spans="1:3" s="17" customFormat="1" ht="46.8">
      <c r="A214" s="217"/>
      <c r="B214" s="121" t="s">
        <v>305</v>
      </c>
      <c r="C214" s="218"/>
    </row>
    <row r="215" spans="1:3" s="111" customFormat="1">
      <c r="A215" s="212"/>
      <c r="B215" s="304" t="s">
        <v>1257</v>
      </c>
      <c r="C215" s="218"/>
    </row>
    <row r="216" spans="1:3" s="17" customFormat="1" ht="16.2">
      <c r="A216" s="212"/>
      <c r="B216" s="118" t="s">
        <v>387</v>
      </c>
      <c r="C216" s="213"/>
    </row>
    <row r="217" spans="1:3" s="17" customFormat="1">
      <c r="A217" s="212"/>
      <c r="B217" s="234" t="s">
        <v>858</v>
      </c>
      <c r="C217" s="213"/>
    </row>
    <row r="218" spans="1:3" s="17" customFormat="1" ht="64.5" customHeight="1">
      <c r="A218" s="212"/>
      <c r="B218" s="115" t="s">
        <v>811</v>
      </c>
      <c r="C218" s="213"/>
    </row>
    <row r="219" spans="1:3" s="17" customFormat="1" ht="31.2">
      <c r="A219" s="212"/>
      <c r="B219" s="115" t="s">
        <v>812</v>
      </c>
      <c r="C219" s="213"/>
    </row>
    <row r="220" spans="1:3" s="17" customFormat="1" ht="16.2">
      <c r="A220" s="212"/>
      <c r="B220" s="232" t="s">
        <v>857</v>
      </c>
      <c r="C220" s="213"/>
    </row>
    <row r="221" spans="1:3" s="172" customFormat="1">
      <c r="A221" s="242"/>
      <c r="B221" s="114" t="s">
        <v>858</v>
      </c>
      <c r="C221" s="243"/>
    </row>
    <row r="222" spans="1:3" s="172" customFormat="1">
      <c r="A222" s="242"/>
      <c r="B222" s="114" t="s">
        <v>859</v>
      </c>
      <c r="C222" s="243"/>
    </row>
    <row r="223" spans="1:3" s="172" customFormat="1" ht="62.4">
      <c r="A223" s="242"/>
      <c r="B223" s="114" t="s">
        <v>860</v>
      </c>
      <c r="C223" s="243"/>
    </row>
    <row r="224" spans="1:3" s="172" customFormat="1" ht="46.8">
      <c r="A224" s="244"/>
      <c r="B224" s="114" t="s">
        <v>861</v>
      </c>
      <c r="C224" s="243"/>
    </row>
    <row r="225" spans="1:3" s="172" customFormat="1" ht="16.2">
      <c r="A225" s="244"/>
      <c r="B225" s="114" t="s">
        <v>862</v>
      </c>
      <c r="C225" s="243"/>
    </row>
    <row r="226" spans="1:3" s="17" customFormat="1">
      <c r="A226" s="212"/>
      <c r="B226" s="114" t="s">
        <v>1243</v>
      </c>
      <c r="C226" s="213"/>
    </row>
    <row r="227" spans="1:3" s="17" customFormat="1">
      <c r="A227" s="212"/>
      <c r="B227" s="114" t="s">
        <v>1242</v>
      </c>
      <c r="C227" s="213"/>
    </row>
    <row r="228" spans="1:3" s="17" customFormat="1">
      <c r="A228" s="212"/>
      <c r="B228" s="114" t="s">
        <v>865</v>
      </c>
      <c r="C228" s="213"/>
    </row>
    <row r="229" spans="1:3" s="17" customFormat="1">
      <c r="A229" s="212"/>
      <c r="B229" s="114" t="s">
        <v>866</v>
      </c>
      <c r="C229" s="213"/>
    </row>
    <row r="230" spans="1:3" s="17" customFormat="1">
      <c r="A230" s="212"/>
      <c r="B230" s="115" t="s">
        <v>868</v>
      </c>
      <c r="C230" s="213"/>
    </row>
    <row r="231" spans="1:3" s="17" customFormat="1">
      <c r="A231" s="212"/>
      <c r="B231" s="115" t="s">
        <v>869</v>
      </c>
      <c r="C231" s="213"/>
    </row>
    <row r="232" spans="1:3" s="17" customFormat="1">
      <c r="A232" s="212"/>
      <c r="B232" s="115" t="s">
        <v>870</v>
      </c>
      <c r="C232" s="213"/>
    </row>
    <row r="233" spans="1:3" s="17" customFormat="1" ht="11.25" customHeight="1">
      <c r="A233" s="212"/>
      <c r="B233" s="115" t="s">
        <v>871</v>
      </c>
      <c r="C233" s="213"/>
    </row>
    <row r="234" spans="1:3" s="17" customFormat="1">
      <c r="A234" s="212"/>
      <c r="B234" s="114" t="s">
        <v>1244</v>
      </c>
      <c r="C234" s="213"/>
    </row>
    <row r="235" spans="1:3" s="17" customFormat="1">
      <c r="A235" s="212"/>
      <c r="B235" s="115" t="s">
        <v>872</v>
      </c>
      <c r="C235" s="213"/>
    </row>
    <row r="236" spans="1:3" s="17" customFormat="1">
      <c r="A236" s="212"/>
      <c r="B236" s="114" t="s">
        <v>1245</v>
      </c>
      <c r="C236" s="213"/>
    </row>
    <row r="237" spans="1:3" s="17" customFormat="1">
      <c r="A237" s="212"/>
      <c r="B237" s="115" t="s">
        <v>876</v>
      </c>
      <c r="C237" s="213"/>
    </row>
    <row r="238" spans="1:3" s="17" customFormat="1">
      <c r="A238" s="212"/>
      <c r="B238" s="115" t="s">
        <v>877</v>
      </c>
      <c r="C238" s="213"/>
    </row>
    <row r="239" spans="1:3" s="17" customFormat="1">
      <c r="A239" s="212"/>
      <c r="B239" s="115" t="s">
        <v>878</v>
      </c>
      <c r="C239" s="213"/>
    </row>
    <row r="240" spans="1:3" s="17" customFormat="1">
      <c r="A240" s="212"/>
      <c r="B240" s="114" t="s">
        <v>1246</v>
      </c>
      <c r="C240" s="213"/>
    </row>
    <row r="241" spans="1:3" s="17" customFormat="1">
      <c r="A241" s="212"/>
      <c r="B241" s="115" t="s">
        <v>1247</v>
      </c>
      <c r="C241" s="213"/>
    </row>
    <row r="242" spans="1:3" s="17" customFormat="1">
      <c r="A242" s="212"/>
      <c r="B242" s="114" t="s">
        <v>1248</v>
      </c>
      <c r="C242" s="213"/>
    </row>
    <row r="243" spans="1:3" s="17" customFormat="1">
      <c r="A243" s="212"/>
      <c r="B243" s="114" t="s">
        <v>1249</v>
      </c>
      <c r="C243" s="213"/>
    </row>
    <row r="244" spans="1:3" s="17" customFormat="1">
      <c r="A244" s="212"/>
      <c r="B244" s="114" t="s">
        <v>1250</v>
      </c>
      <c r="C244" s="213"/>
    </row>
    <row r="245" spans="1:3" s="17" customFormat="1">
      <c r="A245" s="212"/>
      <c r="B245" s="114" t="s">
        <v>1251</v>
      </c>
      <c r="C245" s="213"/>
    </row>
    <row r="246" spans="1:3" s="17" customFormat="1">
      <c r="A246" s="212"/>
      <c r="B246" s="114" t="s">
        <v>1252</v>
      </c>
      <c r="C246" s="213"/>
    </row>
    <row r="247" spans="1:3" s="17" customFormat="1">
      <c r="A247" s="212"/>
      <c r="B247" s="303" t="s">
        <v>1253</v>
      </c>
      <c r="C247" s="213"/>
    </row>
    <row r="248" spans="1:3" s="17" customFormat="1">
      <c r="A248" s="212"/>
      <c r="B248" s="114" t="s">
        <v>372</v>
      </c>
      <c r="C248" s="213"/>
    </row>
    <row r="249" spans="1:3" s="17" customFormat="1">
      <c r="A249" s="212"/>
      <c r="B249" s="304" t="s">
        <v>393</v>
      </c>
      <c r="C249" s="213"/>
    </row>
    <row r="250" spans="1:3" s="17" customFormat="1">
      <c r="A250" s="212"/>
      <c r="B250" s="114" t="s">
        <v>1296</v>
      </c>
      <c r="C250" s="213"/>
    </row>
    <row r="251" spans="1:3" s="17" customFormat="1">
      <c r="A251" s="212"/>
      <c r="B251" s="115" t="s">
        <v>395</v>
      </c>
      <c r="C251" s="213"/>
    </row>
    <row r="252" spans="1:3" s="17" customFormat="1">
      <c r="A252" s="212"/>
      <c r="B252" s="304" t="s">
        <v>396</v>
      </c>
      <c r="C252" s="213"/>
    </row>
    <row r="253" spans="1:3" s="17" customFormat="1">
      <c r="A253" s="212"/>
      <c r="B253" s="115" t="s">
        <v>397</v>
      </c>
      <c r="C253" s="213"/>
    </row>
    <row r="254" spans="1:3" s="17" customFormat="1">
      <c r="A254" s="212"/>
      <c r="B254" s="115" t="s">
        <v>398</v>
      </c>
      <c r="C254" s="213"/>
    </row>
    <row r="255" spans="1:3" s="17" customFormat="1">
      <c r="A255" s="212"/>
      <c r="B255" s="115" t="s">
        <v>399</v>
      </c>
      <c r="C255" s="213"/>
    </row>
    <row r="256" spans="1:3" s="17" customFormat="1">
      <c r="A256" s="212"/>
      <c r="B256" s="303" t="s">
        <v>892</v>
      </c>
      <c r="C256" s="213"/>
    </row>
    <row r="257" spans="1:3" s="17" customFormat="1">
      <c r="A257" s="212"/>
      <c r="B257" s="115" t="s">
        <v>400</v>
      </c>
      <c r="C257" s="213"/>
    </row>
    <row r="258" spans="1:3" s="17" customFormat="1">
      <c r="A258" s="212"/>
      <c r="B258" s="114" t="s">
        <v>1238</v>
      </c>
      <c r="C258" s="213"/>
    </row>
    <row r="259" spans="1:3" s="17" customFormat="1">
      <c r="A259" s="212"/>
      <c r="B259" s="303" t="s">
        <v>894</v>
      </c>
      <c r="C259" s="213"/>
    </row>
    <row r="260" spans="1:3" s="17" customFormat="1">
      <c r="A260" s="212"/>
      <c r="B260" s="115" t="s">
        <v>403</v>
      </c>
      <c r="C260" s="213"/>
    </row>
    <row r="261" spans="1:3" s="17" customFormat="1">
      <c r="A261" s="212"/>
      <c r="B261" s="303" t="s">
        <v>896</v>
      </c>
      <c r="C261" s="241"/>
    </row>
    <row r="262" spans="1:3" s="17" customFormat="1">
      <c r="A262" s="212"/>
      <c r="B262" s="114" t="s">
        <v>405</v>
      </c>
      <c r="C262" s="213"/>
    </row>
    <row r="263" spans="1:3" s="17" customFormat="1">
      <c r="A263" s="212"/>
      <c r="B263" s="303" t="s">
        <v>897</v>
      </c>
      <c r="C263" s="213"/>
    </row>
    <row r="264" spans="1:3" s="17" customFormat="1">
      <c r="A264" s="212"/>
      <c r="B264" s="114" t="s">
        <v>405</v>
      </c>
      <c r="C264" s="213"/>
    </row>
    <row r="265" spans="1:3" s="17" customFormat="1">
      <c r="A265" s="212"/>
      <c r="B265" s="303" t="s">
        <v>898</v>
      </c>
      <c r="C265" s="213"/>
    </row>
    <row r="266" spans="1:3" s="17" customFormat="1">
      <c r="A266" s="212"/>
      <c r="B266" s="114" t="s">
        <v>405</v>
      </c>
      <c r="C266" s="213"/>
    </row>
    <row r="267" spans="1:3" s="17" customFormat="1">
      <c r="A267" s="212"/>
      <c r="B267" s="303" t="s">
        <v>899</v>
      </c>
      <c r="C267" s="213"/>
    </row>
    <row r="268" spans="1:3" s="17" customFormat="1">
      <c r="A268" s="212"/>
      <c r="B268" s="115" t="s">
        <v>406</v>
      </c>
      <c r="C268" s="213"/>
    </row>
    <row r="269" spans="1:3" s="17" customFormat="1">
      <c r="A269" s="212"/>
      <c r="B269" s="115" t="s">
        <v>407</v>
      </c>
      <c r="C269" s="213"/>
    </row>
    <row r="270" spans="1:3" s="17" customFormat="1">
      <c r="A270" s="212"/>
      <c r="B270" s="303" t="s">
        <v>900</v>
      </c>
      <c r="C270" s="213"/>
    </row>
    <row r="271" spans="1:3" s="17" customFormat="1">
      <c r="A271" s="212"/>
      <c r="B271" s="115" t="s">
        <v>408</v>
      </c>
      <c r="C271" s="213"/>
    </row>
    <row r="272" spans="1:3" s="17" customFormat="1">
      <c r="A272" s="212"/>
      <c r="B272" s="115" t="s">
        <v>407</v>
      </c>
      <c r="C272" s="213"/>
    </row>
    <row r="273" spans="1:3" s="17" customFormat="1">
      <c r="A273" s="212"/>
      <c r="B273" s="303" t="s">
        <v>901</v>
      </c>
      <c r="C273" s="213"/>
    </row>
    <row r="274" spans="1:3" s="17" customFormat="1">
      <c r="A274" s="212"/>
      <c r="B274" s="115" t="s">
        <v>409</v>
      </c>
      <c r="C274" s="213"/>
    </row>
    <row r="275" spans="1:3" s="17" customFormat="1">
      <c r="A275" s="212"/>
      <c r="B275" s="114" t="s">
        <v>410</v>
      </c>
      <c r="C275" s="213"/>
    </row>
    <row r="276" spans="1:3" s="17" customFormat="1">
      <c r="A276" s="212"/>
      <c r="B276" s="114" t="s">
        <v>411</v>
      </c>
      <c r="C276" s="213"/>
    </row>
    <row r="277" spans="1:3" s="17" customFormat="1">
      <c r="A277" s="212"/>
      <c r="B277" s="115" t="s">
        <v>412</v>
      </c>
      <c r="C277" s="213"/>
    </row>
    <row r="278" spans="1:3" s="17" customFormat="1">
      <c r="A278" s="212"/>
      <c r="B278" s="115" t="s">
        <v>413</v>
      </c>
      <c r="C278" s="213"/>
    </row>
    <row r="279" spans="1:3" s="17" customFormat="1">
      <c r="A279" s="212"/>
      <c r="B279" s="303" t="s">
        <v>902</v>
      </c>
      <c r="C279" s="213"/>
    </row>
    <row r="280" spans="1:3" s="17" customFormat="1">
      <c r="A280" s="212"/>
      <c r="B280" s="115" t="s">
        <v>414</v>
      </c>
      <c r="C280" s="213"/>
    </row>
    <row r="281" spans="1:3" s="17" customFormat="1">
      <c r="A281" s="212"/>
      <c r="B281" s="115" t="s">
        <v>415</v>
      </c>
      <c r="C281" s="213"/>
    </row>
    <row r="282" spans="1:3" s="17" customFormat="1">
      <c r="A282" s="212"/>
      <c r="B282" s="303" t="s">
        <v>904</v>
      </c>
      <c r="C282" s="213"/>
    </row>
    <row r="283" spans="1:3" s="17" customFormat="1">
      <c r="A283" s="212"/>
      <c r="B283" s="115" t="s">
        <v>405</v>
      </c>
      <c r="C283" s="213"/>
    </row>
    <row r="284" spans="1:3" s="285" customFormat="1">
      <c r="A284" s="289"/>
      <c r="B284" s="304" t="s">
        <v>1254</v>
      </c>
      <c r="C284" s="290"/>
    </row>
    <row r="285" spans="1:3" s="285" customFormat="1">
      <c r="A285" s="289"/>
      <c r="B285" s="115" t="s">
        <v>858</v>
      </c>
      <c r="C285" s="293"/>
    </row>
    <row r="286" spans="1:3" s="285" customFormat="1" ht="20.25" customHeight="1">
      <c r="A286" s="289"/>
      <c r="B286" s="115" t="s">
        <v>1231</v>
      </c>
      <c r="C286" s="293"/>
    </row>
    <row r="287" spans="1:3" s="285" customFormat="1" ht="33" customHeight="1">
      <c r="A287" s="238"/>
      <c r="B287" s="115" t="s">
        <v>1173</v>
      </c>
      <c r="C287" s="293"/>
    </row>
    <row r="288" spans="1:3" s="285" customFormat="1" ht="21" customHeight="1">
      <c r="A288" s="289"/>
      <c r="B288" s="115" t="s">
        <v>1255</v>
      </c>
      <c r="C288" s="293"/>
    </row>
    <row r="289" spans="1:3" s="17" customFormat="1">
      <c r="A289" s="212"/>
      <c r="B289" s="115" t="s">
        <v>915</v>
      </c>
      <c r="C289" s="218"/>
    </row>
    <row r="290" spans="1:3" s="17" customFormat="1">
      <c r="A290" s="212"/>
      <c r="B290" s="303" t="s">
        <v>903</v>
      </c>
      <c r="C290" s="213"/>
    </row>
    <row r="291" spans="1:3" s="17" customFormat="1">
      <c r="A291" s="212"/>
      <c r="B291" s="115" t="s">
        <v>416</v>
      </c>
      <c r="C291" s="213"/>
    </row>
    <row r="292" spans="1:3" s="17" customFormat="1">
      <c r="A292" s="212"/>
      <c r="B292" s="115" t="s">
        <v>417</v>
      </c>
      <c r="C292" s="213"/>
    </row>
    <row r="293" spans="1:3" s="17" customFormat="1">
      <c r="A293" s="212"/>
      <c r="B293" s="115" t="s">
        <v>418</v>
      </c>
      <c r="C293" s="213"/>
    </row>
    <row r="294" spans="1:3" s="17" customFormat="1" ht="18.600000000000001">
      <c r="A294" s="212"/>
      <c r="B294" s="115" t="s">
        <v>420</v>
      </c>
      <c r="C294" s="213"/>
    </row>
    <row r="295" spans="1:3" s="17" customFormat="1">
      <c r="A295" s="212"/>
      <c r="B295" s="303" t="s">
        <v>910</v>
      </c>
      <c r="C295" s="213"/>
    </row>
    <row r="296" spans="1:3" s="17" customFormat="1">
      <c r="A296" s="212"/>
      <c r="B296" s="115" t="s">
        <v>437</v>
      </c>
      <c r="C296" s="213"/>
    </row>
    <row r="297" spans="1:3" s="17" customFormat="1" ht="18.600000000000001">
      <c r="A297" s="212"/>
      <c r="B297" s="115" t="s">
        <v>438</v>
      </c>
      <c r="C297" s="213"/>
    </row>
    <row r="298" spans="1:3" s="294" customFormat="1">
      <c r="A298" s="289"/>
      <c r="B298" s="304" t="s">
        <v>1256</v>
      </c>
      <c r="C298" s="293"/>
    </row>
    <row r="299" spans="1:3" s="285" customFormat="1">
      <c r="A299" s="289"/>
      <c r="B299" s="114" t="s">
        <v>821</v>
      </c>
      <c r="C299" s="290"/>
    </row>
    <row r="300" spans="1:3" s="17" customFormat="1">
      <c r="A300" s="212"/>
      <c r="B300" s="114" t="s">
        <v>819</v>
      </c>
      <c r="C300" s="213"/>
    </row>
    <row r="301" spans="1:3" s="17" customFormat="1">
      <c r="A301" s="212"/>
      <c r="B301" s="114" t="s">
        <v>825</v>
      </c>
      <c r="C301" s="213"/>
    </row>
    <row r="302" spans="1:3" s="17" customFormat="1">
      <c r="A302" s="212"/>
      <c r="B302" s="114" t="s">
        <v>826</v>
      </c>
      <c r="C302" s="213"/>
    </row>
    <row r="303" spans="1:3" s="17" customFormat="1">
      <c r="A303" s="212"/>
      <c r="B303" s="114" t="s">
        <v>822</v>
      </c>
      <c r="C303" s="213"/>
    </row>
    <row r="304" spans="1:3" s="17" customFormat="1">
      <c r="A304" s="212"/>
      <c r="B304" s="114" t="s">
        <v>1241</v>
      </c>
      <c r="C304" s="213"/>
    </row>
    <row r="305" spans="1:3" s="233" customFormat="1">
      <c r="A305" s="239"/>
      <c r="B305" s="114" t="s">
        <v>1239</v>
      </c>
      <c r="C305" s="240"/>
    </row>
    <row r="306" spans="1:3" s="285" customFormat="1">
      <c r="A306" s="289"/>
      <c r="B306" s="114" t="s">
        <v>1240</v>
      </c>
      <c r="C306" s="290"/>
    </row>
    <row r="307" spans="1:3" s="285" customFormat="1">
      <c r="A307" s="289"/>
      <c r="B307" s="114" t="s">
        <v>830</v>
      </c>
      <c r="C307" s="298"/>
    </row>
    <row r="308" spans="1:3" s="17" customFormat="1">
      <c r="A308" s="212"/>
      <c r="B308" s="114" t="s">
        <v>831</v>
      </c>
      <c r="C308" s="213"/>
    </row>
    <row r="309" spans="1:3" s="17" customFormat="1">
      <c r="A309" s="212"/>
      <c r="B309" s="114" t="s">
        <v>832</v>
      </c>
      <c r="C309" s="213"/>
    </row>
    <row r="310" spans="1:3" s="17" customFormat="1">
      <c r="A310" s="212"/>
      <c r="B310" s="114" t="s">
        <v>833</v>
      </c>
      <c r="C310" s="213"/>
    </row>
    <row r="311" spans="1:3" s="17" customFormat="1">
      <c r="A311" s="212"/>
      <c r="B311" s="114" t="s">
        <v>834</v>
      </c>
      <c r="C311" s="213"/>
    </row>
    <row r="312" spans="1:3" s="17" customFormat="1">
      <c r="A312" s="212"/>
      <c r="B312" s="114" t="s">
        <v>835</v>
      </c>
      <c r="C312" s="213"/>
    </row>
    <row r="313" spans="1:3" s="285" customFormat="1">
      <c r="A313" s="289"/>
      <c r="B313" s="114" t="s">
        <v>836</v>
      </c>
      <c r="C313" s="290"/>
    </row>
    <row r="314" spans="1:3" s="17" customFormat="1">
      <c r="A314" s="212"/>
      <c r="B314" s="114" t="s">
        <v>838</v>
      </c>
      <c r="C314" s="213"/>
    </row>
    <row r="315" spans="1:3" s="17" customFormat="1">
      <c r="A315" s="212"/>
      <c r="B315" s="114" t="s">
        <v>1233</v>
      </c>
      <c r="C315" s="213"/>
    </row>
    <row r="316" spans="1:3" s="17" customFormat="1">
      <c r="A316" s="212"/>
      <c r="B316" s="114" t="s">
        <v>1234</v>
      </c>
      <c r="C316" s="213"/>
    </row>
    <row r="317" spans="1:3" s="17" customFormat="1">
      <c r="A317" s="212"/>
      <c r="B317" s="114" t="s">
        <v>837</v>
      </c>
      <c r="C317" s="213"/>
    </row>
    <row r="318" spans="1:3" s="17" customFormat="1">
      <c r="A318" s="212"/>
      <c r="B318" s="114" t="s">
        <v>1235</v>
      </c>
      <c r="C318" s="213"/>
    </row>
    <row r="319" spans="1:3" s="17" customFormat="1">
      <c r="A319" s="212"/>
      <c r="B319" s="114" t="s">
        <v>1236</v>
      </c>
      <c r="C319" s="213"/>
    </row>
    <row r="320" spans="1:3" s="17" customFormat="1">
      <c r="A320" s="212"/>
      <c r="B320" s="114" t="s">
        <v>1237</v>
      </c>
      <c r="C320" s="213"/>
    </row>
    <row r="321" spans="1:3" s="17" customFormat="1">
      <c r="A321" s="212"/>
      <c r="B321" s="114" t="s">
        <v>1295</v>
      </c>
      <c r="C321" s="213"/>
    </row>
    <row r="322" spans="1:3" s="17" customFormat="1">
      <c r="A322" s="237">
        <v>7</v>
      </c>
      <c r="B322" s="352" t="s">
        <v>1260</v>
      </c>
      <c r="C322" s="237" t="s">
        <v>1261</v>
      </c>
    </row>
    <row r="323" spans="1:3" s="64" customFormat="1">
      <c r="A323" s="355"/>
      <c r="B323" s="354" t="s">
        <v>1262</v>
      </c>
      <c r="C323" s="287"/>
    </row>
    <row r="324" spans="1:3" s="64" customFormat="1">
      <c r="A324" s="355"/>
      <c r="B324" s="354" t="s">
        <v>16</v>
      </c>
      <c r="C324" s="287"/>
    </row>
    <row r="325" spans="1:3" s="64" customFormat="1">
      <c r="A325" s="355"/>
      <c r="B325" s="354" t="s">
        <v>17</v>
      </c>
      <c r="C325" s="287"/>
    </row>
    <row r="326" spans="1:3" s="64" customFormat="1">
      <c r="A326" s="286"/>
      <c r="B326" s="356" t="s">
        <v>31</v>
      </c>
      <c r="C326" s="287"/>
    </row>
    <row r="327" spans="1:3" s="64" customFormat="1" ht="31.2">
      <c r="A327" s="286"/>
      <c r="B327" s="357" t="s">
        <v>1263</v>
      </c>
      <c r="C327" s="287"/>
    </row>
    <row r="328" spans="1:3" s="64" customFormat="1" ht="31.2">
      <c r="A328" s="286"/>
      <c r="B328" s="357" t="s">
        <v>1264</v>
      </c>
      <c r="C328" s="287"/>
    </row>
    <row r="329" spans="1:3" s="64" customFormat="1" ht="31.2">
      <c r="A329" s="286"/>
      <c r="B329" s="357" t="s">
        <v>1230</v>
      </c>
      <c r="C329" s="287"/>
    </row>
    <row r="330" spans="1:3" s="64" customFormat="1">
      <c r="A330" s="286"/>
      <c r="B330" s="357" t="s">
        <v>1278</v>
      </c>
      <c r="C330" s="287"/>
    </row>
    <row r="331" spans="1:3" s="17" customFormat="1">
      <c r="A331" s="212"/>
      <c r="B331" s="115" t="s">
        <v>18</v>
      </c>
      <c r="C331" s="214"/>
    </row>
    <row r="332" spans="1:3" s="17" customFormat="1">
      <c r="A332" s="212"/>
      <c r="B332" s="115" t="s">
        <v>808</v>
      </c>
      <c r="C332" s="213"/>
    </row>
    <row r="333" spans="1:3" s="17" customFormat="1">
      <c r="A333" s="212"/>
      <c r="B333" s="114" t="s">
        <v>1265</v>
      </c>
      <c r="C333" s="213"/>
    </row>
    <row r="334" spans="1:3" s="17" customFormat="1">
      <c r="A334" s="212"/>
      <c r="B334" s="115" t="s">
        <v>371</v>
      </c>
      <c r="C334" s="213"/>
    </row>
    <row r="335" spans="1:3" s="17" customFormat="1">
      <c r="A335" s="215"/>
      <c r="B335" s="115" t="s">
        <v>372</v>
      </c>
      <c r="C335" s="213"/>
    </row>
    <row r="336" spans="1:3" s="17" customFormat="1">
      <c r="A336" s="212"/>
      <c r="B336" s="115" t="s">
        <v>373</v>
      </c>
      <c r="C336" s="216"/>
    </row>
    <row r="337" spans="1:3" s="17" customFormat="1">
      <c r="A337" s="212"/>
      <c r="B337" s="115" t="s">
        <v>809</v>
      </c>
      <c r="C337" s="214"/>
    </row>
    <row r="338" spans="1:3" s="17" customFormat="1" ht="31.2">
      <c r="A338" s="212"/>
      <c r="B338" s="114" t="s">
        <v>1267</v>
      </c>
      <c r="C338" s="213"/>
    </row>
    <row r="339" spans="1:3" s="17" customFormat="1" ht="46.8">
      <c r="A339" s="219"/>
      <c r="B339" s="122" t="s">
        <v>810</v>
      </c>
      <c r="C339" s="220"/>
    </row>
    <row r="340" spans="1:3" s="17" customFormat="1" ht="31.2">
      <c r="A340" s="219"/>
      <c r="B340" s="121" t="s">
        <v>28</v>
      </c>
      <c r="C340" s="220"/>
    </row>
    <row r="341" spans="1:3" s="17" customFormat="1" ht="46.8">
      <c r="A341" s="219"/>
      <c r="B341" s="121" t="s">
        <v>305</v>
      </c>
      <c r="C341" s="220"/>
    </row>
    <row r="342" spans="1:3" s="111" customFormat="1">
      <c r="A342" s="212"/>
      <c r="B342" s="115" t="s">
        <v>1257</v>
      </c>
      <c r="C342" s="218"/>
    </row>
    <row r="343" spans="1:3" s="17" customFormat="1" ht="16.2">
      <c r="A343" s="212"/>
      <c r="B343" s="118" t="s">
        <v>380</v>
      </c>
      <c r="C343" s="218"/>
    </row>
    <row r="344" spans="1:3" s="17" customFormat="1">
      <c r="A344" s="212"/>
      <c r="B344" s="114" t="s">
        <v>851</v>
      </c>
      <c r="C344" s="213"/>
    </row>
    <row r="345" spans="1:3" s="17" customFormat="1">
      <c r="A345" s="212"/>
      <c r="B345" s="114" t="s">
        <v>852</v>
      </c>
      <c r="C345" s="213"/>
    </row>
    <row r="346" spans="1:3" s="17" customFormat="1" ht="31.2">
      <c r="A346" s="212"/>
      <c r="B346" s="114" t="s">
        <v>853</v>
      </c>
      <c r="C346" s="213"/>
    </row>
    <row r="347" spans="1:3" s="17" customFormat="1">
      <c r="A347" s="212"/>
      <c r="B347" s="114" t="s">
        <v>854</v>
      </c>
      <c r="C347" s="213"/>
    </row>
    <row r="348" spans="1:3" s="17" customFormat="1">
      <c r="A348" s="212"/>
      <c r="B348" s="114" t="s">
        <v>855</v>
      </c>
      <c r="C348" s="213"/>
    </row>
    <row r="349" spans="1:3" s="17" customFormat="1">
      <c r="A349" s="212"/>
      <c r="B349" s="115" t="s">
        <v>381</v>
      </c>
      <c r="C349" s="213"/>
    </row>
    <row r="350" spans="1:3" s="17" customFormat="1">
      <c r="A350" s="212"/>
      <c r="B350" s="115" t="s">
        <v>382</v>
      </c>
      <c r="C350" s="213"/>
    </row>
    <row r="351" spans="1:3" s="17" customFormat="1">
      <c r="A351" s="212"/>
      <c r="B351" s="115" t="s">
        <v>383</v>
      </c>
      <c r="C351" s="213"/>
    </row>
    <row r="352" spans="1:3" s="17" customFormat="1">
      <c r="A352" s="212"/>
      <c r="B352" s="114" t="s">
        <v>856</v>
      </c>
      <c r="C352" s="213"/>
    </row>
    <row r="353" spans="1:3" s="17" customFormat="1">
      <c r="A353" s="212"/>
      <c r="B353" s="115" t="s">
        <v>384</v>
      </c>
      <c r="C353" s="213"/>
    </row>
    <row r="354" spans="1:3" s="17" customFormat="1">
      <c r="A354" s="212"/>
      <c r="B354" s="115" t="s">
        <v>385</v>
      </c>
      <c r="C354" s="213"/>
    </row>
    <row r="355" spans="1:3" s="17" customFormat="1">
      <c r="A355" s="212"/>
      <c r="B355" s="115" t="s">
        <v>386</v>
      </c>
      <c r="C355" s="213"/>
    </row>
    <row r="356" spans="1:3" s="285" customFormat="1" ht="16.2">
      <c r="A356" s="289"/>
      <c r="B356" s="118" t="s">
        <v>387</v>
      </c>
      <c r="C356" s="290"/>
    </row>
    <row r="357" spans="1:3" s="285" customFormat="1">
      <c r="A357" s="289"/>
      <c r="B357" s="234" t="s">
        <v>858</v>
      </c>
      <c r="C357" s="290"/>
    </row>
    <row r="358" spans="1:3" s="285" customFormat="1" ht="46.8">
      <c r="A358" s="289"/>
      <c r="B358" s="115" t="s">
        <v>811</v>
      </c>
      <c r="C358" s="290"/>
    </row>
    <row r="359" spans="1:3" s="285" customFormat="1" ht="31.2">
      <c r="A359" s="289"/>
      <c r="B359" s="115" t="s">
        <v>812</v>
      </c>
      <c r="C359" s="290"/>
    </row>
    <row r="360" spans="1:3" s="285" customFormat="1" ht="31.2">
      <c r="A360" s="289"/>
      <c r="B360" s="115" t="s">
        <v>813</v>
      </c>
      <c r="C360" s="293"/>
    </row>
    <row r="361" spans="1:3" s="17" customFormat="1" ht="16.2">
      <c r="A361" s="212"/>
      <c r="B361" s="232" t="s">
        <v>1284</v>
      </c>
      <c r="C361" s="213"/>
    </row>
    <row r="362" spans="1:3" s="172" customFormat="1">
      <c r="A362" s="242"/>
      <c r="B362" s="114" t="s">
        <v>858</v>
      </c>
      <c r="C362" s="243"/>
    </row>
    <row r="363" spans="1:3" s="172" customFormat="1" ht="21.75" customHeight="1">
      <c r="A363" s="242"/>
      <c r="B363" s="114" t="s">
        <v>1285</v>
      </c>
      <c r="C363" s="243"/>
    </row>
    <row r="364" spans="1:3" s="172" customFormat="1" ht="46.8">
      <c r="A364" s="244"/>
      <c r="B364" s="114" t="s">
        <v>861</v>
      </c>
      <c r="C364" s="243"/>
    </row>
    <row r="365" spans="1:3" s="300" customFormat="1" ht="16.2">
      <c r="A365" s="301"/>
      <c r="B365" s="114" t="s">
        <v>862</v>
      </c>
      <c r="C365" s="299"/>
    </row>
    <row r="366" spans="1:3" s="285" customFormat="1">
      <c r="A366" s="289"/>
      <c r="B366" s="114" t="s">
        <v>863</v>
      </c>
      <c r="C366" s="290"/>
    </row>
    <row r="367" spans="1:3" s="285" customFormat="1">
      <c r="A367" s="289"/>
      <c r="B367" s="114" t="s">
        <v>864</v>
      </c>
      <c r="C367" s="290"/>
    </row>
    <row r="368" spans="1:3" s="285" customFormat="1">
      <c r="A368" s="289"/>
      <c r="B368" s="114" t="s">
        <v>865</v>
      </c>
      <c r="C368" s="290"/>
    </row>
    <row r="369" spans="1:3" s="285" customFormat="1">
      <c r="A369" s="289"/>
      <c r="B369" s="114" t="s">
        <v>866</v>
      </c>
      <c r="C369" s="290"/>
    </row>
    <row r="370" spans="1:3" s="285" customFormat="1">
      <c r="A370" s="289"/>
      <c r="B370" s="115" t="s">
        <v>869</v>
      </c>
      <c r="C370" s="290"/>
    </row>
    <row r="371" spans="1:3" s="285" customFormat="1">
      <c r="A371" s="289"/>
      <c r="B371" s="115" t="s">
        <v>870</v>
      </c>
      <c r="C371" s="290"/>
    </row>
    <row r="372" spans="1:3" s="285" customFormat="1" ht="18.600000000000001">
      <c r="A372" s="289"/>
      <c r="B372" s="115" t="s">
        <v>871</v>
      </c>
      <c r="C372" s="290"/>
    </row>
    <row r="373" spans="1:3" s="285" customFormat="1">
      <c r="A373" s="289"/>
      <c r="B373" s="114" t="s">
        <v>874</v>
      </c>
      <c r="C373" s="290"/>
    </row>
    <row r="374" spans="1:3" s="285" customFormat="1">
      <c r="A374" s="289"/>
      <c r="B374" s="114" t="s">
        <v>1286</v>
      </c>
      <c r="C374" s="290"/>
    </row>
    <row r="375" spans="1:3" s="285" customFormat="1">
      <c r="A375" s="289"/>
      <c r="B375" s="115" t="s">
        <v>876</v>
      </c>
      <c r="C375" s="290"/>
    </row>
    <row r="376" spans="1:3" s="285" customFormat="1">
      <c r="A376" s="289"/>
      <c r="B376" s="115" t="s">
        <v>877</v>
      </c>
      <c r="C376" s="290"/>
    </row>
    <row r="377" spans="1:3" s="285" customFormat="1">
      <c r="A377" s="289"/>
      <c r="B377" s="115" t="s">
        <v>878</v>
      </c>
      <c r="C377" s="290"/>
    </row>
    <row r="378" spans="1:3" s="285" customFormat="1">
      <c r="A378" s="289"/>
      <c r="B378" s="114" t="s">
        <v>1280</v>
      </c>
      <c r="C378" s="290"/>
    </row>
    <row r="379" spans="1:3" s="285" customFormat="1">
      <c r="A379" s="289"/>
      <c r="B379" s="114" t="s">
        <v>881</v>
      </c>
      <c r="C379" s="290"/>
    </row>
    <row r="380" spans="1:3" s="285" customFormat="1">
      <c r="A380" s="289"/>
      <c r="B380" s="115" t="s">
        <v>876</v>
      </c>
      <c r="C380" s="290"/>
    </row>
    <row r="381" spans="1:3" s="285" customFormat="1">
      <c r="A381" s="289"/>
      <c r="B381" s="115" t="s">
        <v>877</v>
      </c>
      <c r="C381" s="290"/>
    </row>
    <row r="382" spans="1:3" s="285" customFormat="1">
      <c r="A382" s="289"/>
      <c r="B382" s="115" t="s">
        <v>878</v>
      </c>
      <c r="C382" s="290"/>
    </row>
    <row r="383" spans="1:3" s="285" customFormat="1">
      <c r="A383" s="289"/>
      <c r="B383" s="114" t="s">
        <v>1287</v>
      </c>
      <c r="C383" s="290"/>
    </row>
    <row r="384" spans="1:3" s="285" customFormat="1">
      <c r="A384" s="289"/>
      <c r="B384" s="114" t="s">
        <v>1281</v>
      </c>
      <c r="C384" s="290"/>
    </row>
    <row r="385" spans="1:3" s="285" customFormat="1">
      <c r="A385" s="289"/>
      <c r="B385" s="115" t="s">
        <v>1282</v>
      </c>
      <c r="C385" s="290"/>
    </row>
    <row r="386" spans="1:3" s="285" customFormat="1">
      <c r="A386" s="289"/>
      <c r="B386" s="115" t="s">
        <v>1283</v>
      </c>
      <c r="C386" s="290"/>
    </row>
    <row r="387" spans="1:3" s="285" customFormat="1">
      <c r="A387" s="289"/>
      <c r="B387" s="115" t="s">
        <v>891</v>
      </c>
      <c r="C387" s="290"/>
    </row>
    <row r="388" spans="1:3" s="285" customFormat="1" ht="16.2">
      <c r="A388" s="289"/>
      <c r="B388" s="118" t="s">
        <v>388</v>
      </c>
      <c r="C388" s="290"/>
    </row>
    <row r="389" spans="1:3" s="285" customFormat="1">
      <c r="A389" s="289"/>
      <c r="B389" s="115" t="s">
        <v>389</v>
      </c>
      <c r="C389" s="290"/>
    </row>
    <row r="390" spans="1:3" s="285" customFormat="1">
      <c r="A390" s="289"/>
      <c r="B390" s="115" t="s">
        <v>390</v>
      </c>
      <c r="C390" s="290"/>
    </row>
    <row r="391" spans="1:3" s="285" customFormat="1">
      <c r="A391" s="289"/>
      <c r="B391" s="115" t="s">
        <v>391</v>
      </c>
      <c r="C391" s="290"/>
    </row>
    <row r="392" spans="1:3" s="285" customFormat="1">
      <c r="A392" s="289"/>
      <c r="B392" s="303" t="s">
        <v>1288</v>
      </c>
      <c r="C392" s="290"/>
    </row>
    <row r="393" spans="1:3" s="285" customFormat="1" ht="31.2">
      <c r="A393" s="289"/>
      <c r="B393" s="114" t="s">
        <v>1289</v>
      </c>
      <c r="C393" s="290"/>
    </row>
    <row r="394" spans="1:3" s="285" customFormat="1">
      <c r="A394" s="289"/>
      <c r="B394" s="304" t="s">
        <v>393</v>
      </c>
      <c r="C394" s="290"/>
    </row>
    <row r="395" spans="1:3" s="285" customFormat="1">
      <c r="A395" s="289"/>
      <c r="B395" s="114" t="s">
        <v>1292</v>
      </c>
      <c r="C395" s="290"/>
    </row>
    <row r="396" spans="1:3" s="285" customFormat="1">
      <c r="A396" s="289"/>
      <c r="B396" s="114" t="s">
        <v>1290</v>
      </c>
      <c r="C396" s="290"/>
    </row>
    <row r="397" spans="1:3" s="285" customFormat="1">
      <c r="A397" s="289"/>
      <c r="B397" s="304" t="s">
        <v>396</v>
      </c>
      <c r="C397" s="290"/>
    </row>
    <row r="398" spans="1:3" s="285" customFormat="1">
      <c r="A398" s="289"/>
      <c r="B398" s="114" t="s">
        <v>1291</v>
      </c>
      <c r="C398" s="290"/>
    </row>
    <row r="399" spans="1:3" s="285" customFormat="1">
      <c r="A399" s="289"/>
      <c r="B399" s="114" t="s">
        <v>1290</v>
      </c>
      <c r="C399" s="290"/>
    </row>
    <row r="400" spans="1:3" s="17" customFormat="1" ht="16.2">
      <c r="A400" s="212"/>
      <c r="B400" s="232" t="s">
        <v>1279</v>
      </c>
      <c r="C400" s="213"/>
    </row>
    <row r="401" spans="1:3" s="17" customFormat="1">
      <c r="A401" s="212"/>
      <c r="B401" s="115" t="s">
        <v>400</v>
      </c>
      <c r="C401" s="213"/>
    </row>
    <row r="402" spans="1:3" s="17" customFormat="1">
      <c r="A402" s="212"/>
      <c r="B402" s="115" t="s">
        <v>372</v>
      </c>
      <c r="C402" s="213"/>
    </row>
    <row r="403" spans="1:3" s="17" customFormat="1">
      <c r="A403" s="212"/>
      <c r="B403" s="115" t="s">
        <v>401</v>
      </c>
      <c r="C403" s="213"/>
    </row>
    <row r="404" spans="1:3" s="17" customFormat="1" ht="16.2">
      <c r="A404" s="212"/>
      <c r="B404" s="232" t="s">
        <v>894</v>
      </c>
      <c r="C404" s="213"/>
    </row>
    <row r="405" spans="1:3" s="17" customFormat="1">
      <c r="A405" s="212"/>
      <c r="B405" s="115" t="s">
        <v>403</v>
      </c>
      <c r="C405" s="213"/>
    </row>
    <row r="406" spans="1:3" s="17" customFormat="1" ht="16.2">
      <c r="A406" s="212"/>
      <c r="B406" s="232" t="s">
        <v>896</v>
      </c>
      <c r="C406" s="241"/>
    </row>
    <row r="407" spans="1:3" s="17" customFormat="1">
      <c r="A407" s="212"/>
      <c r="B407" s="114" t="s">
        <v>405</v>
      </c>
      <c r="C407" s="213"/>
    </row>
    <row r="408" spans="1:3" s="17" customFormat="1" ht="16.2">
      <c r="A408" s="212"/>
      <c r="B408" s="232" t="s">
        <v>897</v>
      </c>
      <c r="C408" s="213"/>
    </row>
    <row r="409" spans="1:3" s="17" customFormat="1">
      <c r="A409" s="212"/>
      <c r="B409" s="114" t="s">
        <v>405</v>
      </c>
      <c r="C409" s="213"/>
    </row>
    <row r="410" spans="1:3" s="17" customFormat="1" ht="16.2">
      <c r="A410" s="212"/>
      <c r="B410" s="232" t="s">
        <v>898</v>
      </c>
      <c r="C410" s="213"/>
    </row>
    <row r="411" spans="1:3" s="17" customFormat="1">
      <c r="A411" s="212"/>
      <c r="B411" s="114" t="s">
        <v>405</v>
      </c>
      <c r="C411" s="213"/>
    </row>
    <row r="412" spans="1:3" s="17" customFormat="1" ht="16.2">
      <c r="A412" s="212"/>
      <c r="B412" s="232" t="s">
        <v>899</v>
      </c>
      <c r="C412" s="213"/>
    </row>
    <row r="413" spans="1:3" s="17" customFormat="1">
      <c r="A413" s="212"/>
      <c r="B413" s="115" t="s">
        <v>406</v>
      </c>
      <c r="C413" s="213"/>
    </row>
    <row r="414" spans="1:3" s="17" customFormat="1">
      <c r="A414" s="212"/>
      <c r="B414" s="115" t="s">
        <v>407</v>
      </c>
      <c r="C414" s="213"/>
    </row>
    <row r="415" spans="1:3" s="17" customFormat="1" ht="16.2">
      <c r="A415" s="212"/>
      <c r="B415" s="232" t="s">
        <v>900</v>
      </c>
      <c r="C415" s="213"/>
    </row>
    <row r="416" spans="1:3" s="17" customFormat="1">
      <c r="A416" s="212"/>
      <c r="B416" s="115" t="s">
        <v>408</v>
      </c>
      <c r="C416" s="213"/>
    </row>
    <row r="417" spans="1:3" s="17" customFormat="1">
      <c r="A417" s="212"/>
      <c r="B417" s="115" t="s">
        <v>407</v>
      </c>
      <c r="C417" s="213"/>
    </row>
    <row r="418" spans="1:3" s="17" customFormat="1" ht="16.2">
      <c r="A418" s="212"/>
      <c r="B418" s="232" t="s">
        <v>901</v>
      </c>
      <c r="C418" s="213"/>
    </row>
    <row r="419" spans="1:3" s="17" customFormat="1">
      <c r="A419" s="212"/>
      <c r="B419" s="115" t="s">
        <v>409</v>
      </c>
      <c r="C419" s="213"/>
    </row>
    <row r="420" spans="1:3" s="17" customFormat="1">
      <c r="A420" s="212"/>
      <c r="B420" s="114" t="s">
        <v>410</v>
      </c>
      <c r="C420" s="213"/>
    </row>
    <row r="421" spans="1:3" s="17" customFormat="1">
      <c r="A421" s="212"/>
      <c r="B421" s="114" t="s">
        <v>411</v>
      </c>
      <c r="C421" s="213"/>
    </row>
    <row r="422" spans="1:3" s="17" customFormat="1">
      <c r="A422" s="212"/>
      <c r="B422" s="115" t="s">
        <v>412</v>
      </c>
      <c r="C422" s="213"/>
    </row>
    <row r="423" spans="1:3" s="17" customFormat="1">
      <c r="A423" s="212"/>
      <c r="B423" s="115" t="s">
        <v>413</v>
      </c>
      <c r="C423" s="213"/>
    </row>
    <row r="424" spans="1:3" s="17" customFormat="1" ht="16.2">
      <c r="A424" s="212"/>
      <c r="B424" s="232" t="s">
        <v>902</v>
      </c>
      <c r="C424" s="213"/>
    </row>
    <row r="425" spans="1:3" s="17" customFormat="1">
      <c r="A425" s="212"/>
      <c r="B425" s="115" t="s">
        <v>414</v>
      </c>
      <c r="C425" s="213"/>
    </row>
    <row r="426" spans="1:3" s="17" customFormat="1">
      <c r="A426" s="212"/>
      <c r="B426" s="115" t="s">
        <v>415</v>
      </c>
      <c r="C426" s="213"/>
    </row>
    <row r="427" spans="1:3" s="17" customFormat="1" ht="16.2">
      <c r="A427" s="212"/>
      <c r="B427" s="232" t="s">
        <v>903</v>
      </c>
      <c r="C427" s="213"/>
    </row>
    <row r="428" spans="1:3" s="17" customFormat="1">
      <c r="A428" s="212"/>
      <c r="B428" s="115" t="s">
        <v>416</v>
      </c>
      <c r="C428" s="213"/>
    </row>
    <row r="429" spans="1:3" s="17" customFormat="1">
      <c r="A429" s="212"/>
      <c r="B429" s="115" t="s">
        <v>417</v>
      </c>
      <c r="C429" s="213"/>
    </row>
    <row r="430" spans="1:3" s="17" customFormat="1">
      <c r="A430" s="212"/>
      <c r="B430" s="115" t="s">
        <v>418</v>
      </c>
      <c r="C430" s="213"/>
    </row>
    <row r="431" spans="1:3" s="17" customFormat="1" ht="15" customHeight="1">
      <c r="A431" s="212"/>
      <c r="B431" s="115" t="s">
        <v>420</v>
      </c>
      <c r="C431" s="213"/>
    </row>
    <row r="432" spans="1:3" s="17" customFormat="1" ht="16.2">
      <c r="A432" s="212"/>
      <c r="B432" s="232" t="s">
        <v>904</v>
      </c>
      <c r="C432" s="213"/>
    </row>
    <row r="433" spans="1:3" s="17" customFormat="1">
      <c r="A433" s="212"/>
      <c r="B433" s="115" t="s">
        <v>405</v>
      </c>
      <c r="C433" s="213"/>
    </row>
    <row r="434" spans="1:3" s="111" customFormat="1">
      <c r="A434" s="212"/>
      <c r="B434" s="115" t="s">
        <v>1256</v>
      </c>
      <c r="C434" s="218"/>
    </row>
    <row r="435" spans="1:3" s="17" customFormat="1">
      <c r="A435" s="212"/>
      <c r="B435" s="114" t="s">
        <v>820</v>
      </c>
      <c r="C435" s="218"/>
    </row>
    <row r="436" spans="1:3" s="17" customFormat="1">
      <c r="A436" s="212"/>
      <c r="B436" s="114" t="s">
        <v>815</v>
      </c>
      <c r="C436" s="213"/>
    </row>
    <row r="437" spans="1:3" s="17" customFormat="1">
      <c r="A437" s="212"/>
      <c r="B437" s="114" t="s">
        <v>816</v>
      </c>
      <c r="C437" s="213"/>
    </row>
    <row r="438" spans="1:3" s="17" customFormat="1">
      <c r="A438" s="212"/>
      <c r="B438" s="114" t="s">
        <v>817</v>
      </c>
      <c r="C438" s="213"/>
    </row>
    <row r="439" spans="1:3" s="17" customFormat="1">
      <c r="A439" s="212"/>
      <c r="B439" s="114" t="s">
        <v>818</v>
      </c>
      <c r="C439" s="213"/>
    </row>
    <row r="440" spans="1:3" s="285" customFormat="1" ht="15" customHeight="1">
      <c r="A440" s="289"/>
      <c r="B440" s="114" t="s">
        <v>821</v>
      </c>
      <c r="C440" s="290"/>
    </row>
    <row r="441" spans="1:3" s="285" customFormat="1">
      <c r="A441" s="289"/>
      <c r="B441" s="114" t="s">
        <v>1268</v>
      </c>
      <c r="C441" s="290"/>
    </row>
    <row r="442" spans="1:3" s="285" customFormat="1">
      <c r="A442" s="289"/>
      <c r="B442" s="114" t="s">
        <v>823</v>
      </c>
      <c r="C442" s="290"/>
    </row>
    <row r="443" spans="1:3" s="285" customFormat="1">
      <c r="A443" s="289"/>
      <c r="B443" s="114" t="s">
        <v>1269</v>
      </c>
      <c r="C443" s="290"/>
    </row>
    <row r="444" spans="1:3" s="285" customFormat="1">
      <c r="A444" s="289"/>
      <c r="B444" s="114" t="s">
        <v>825</v>
      </c>
      <c r="C444" s="290"/>
    </row>
    <row r="445" spans="1:3" s="285" customFormat="1">
      <c r="A445" s="289"/>
      <c r="B445" s="114" t="s">
        <v>826</v>
      </c>
      <c r="C445" s="290"/>
    </row>
    <row r="446" spans="1:3" s="285" customFormat="1">
      <c r="A446" s="289"/>
      <c r="B446" s="114" t="s">
        <v>822</v>
      </c>
      <c r="C446" s="290"/>
    </row>
    <row r="447" spans="1:3" s="297" customFormat="1">
      <c r="A447" s="295"/>
      <c r="B447" s="114" t="s">
        <v>1274</v>
      </c>
      <c r="C447" s="296"/>
    </row>
    <row r="448" spans="1:3" s="285" customFormat="1">
      <c r="A448" s="289"/>
      <c r="B448" s="114" t="s">
        <v>1276</v>
      </c>
      <c r="C448" s="290"/>
    </row>
    <row r="449" spans="1:3" s="285" customFormat="1">
      <c r="A449" s="289"/>
      <c r="B449" s="114" t="s">
        <v>1275</v>
      </c>
      <c r="C449" s="298"/>
    </row>
    <row r="450" spans="1:3" s="285" customFormat="1">
      <c r="A450" s="289"/>
      <c r="B450" s="114" t="s">
        <v>1270</v>
      </c>
      <c r="C450" s="290"/>
    </row>
    <row r="451" spans="1:3" s="285" customFormat="1">
      <c r="A451" s="289"/>
      <c r="B451" s="114" t="s">
        <v>1271</v>
      </c>
      <c r="C451" s="290"/>
    </row>
    <row r="452" spans="1:3" s="285" customFormat="1">
      <c r="A452" s="289"/>
      <c r="B452" s="114" t="s">
        <v>833</v>
      </c>
      <c r="C452" s="290"/>
    </row>
    <row r="453" spans="1:3" s="285" customFormat="1">
      <c r="A453" s="289"/>
      <c r="B453" s="114" t="s">
        <v>834</v>
      </c>
      <c r="C453" s="290"/>
    </row>
    <row r="454" spans="1:3" s="285" customFormat="1">
      <c r="A454" s="289"/>
      <c r="B454" s="114" t="s">
        <v>835</v>
      </c>
      <c r="C454" s="290"/>
    </row>
    <row r="455" spans="1:3" s="285" customFormat="1">
      <c r="A455" s="289"/>
      <c r="B455" s="114" t="s">
        <v>1272</v>
      </c>
      <c r="C455" s="290"/>
    </row>
    <row r="456" spans="1:3" s="285" customFormat="1">
      <c r="A456" s="289"/>
      <c r="B456" s="114" t="s">
        <v>1273</v>
      </c>
      <c r="C456" s="290"/>
    </row>
    <row r="457" spans="1:3" s="285" customFormat="1">
      <c r="A457" s="289"/>
      <c r="B457" s="114" t="s">
        <v>838</v>
      </c>
      <c r="C457" s="290"/>
    </row>
    <row r="458" spans="1:3" s="285" customFormat="1">
      <c r="A458" s="289"/>
      <c r="B458" s="114" t="s">
        <v>1277</v>
      </c>
      <c r="C458" s="290"/>
    </row>
    <row r="459" spans="1:3" s="285" customFormat="1">
      <c r="A459" s="289"/>
      <c r="B459" s="114" t="s">
        <v>1293</v>
      </c>
      <c r="C459" s="290"/>
    </row>
    <row r="460" spans="1:3" s="17" customFormat="1">
      <c r="A460" s="212"/>
      <c r="B460" s="114" t="s">
        <v>849</v>
      </c>
      <c r="C460" s="213"/>
    </row>
    <row r="461" spans="1:3" s="17" customFormat="1">
      <c r="A461" s="212"/>
      <c r="B461" s="114" t="s">
        <v>1294</v>
      </c>
      <c r="C461" s="213"/>
    </row>
    <row r="462" spans="1:3" s="17" customFormat="1">
      <c r="A462" s="212">
        <v>8</v>
      </c>
      <c r="B462" s="352" t="s">
        <v>1297</v>
      </c>
      <c r="C462" s="237" t="s">
        <v>1225</v>
      </c>
    </row>
    <row r="463" spans="1:3" s="64" customFormat="1">
      <c r="A463" s="355"/>
      <c r="B463" s="354" t="s">
        <v>1229</v>
      </c>
      <c r="C463" s="287"/>
    </row>
    <row r="464" spans="1:3" s="64" customFormat="1">
      <c r="A464" s="355"/>
      <c r="B464" s="354" t="s">
        <v>16</v>
      </c>
      <c r="C464" s="287"/>
    </row>
    <row r="465" spans="1:3" s="64" customFormat="1">
      <c r="A465" s="355"/>
      <c r="B465" s="354" t="s">
        <v>17</v>
      </c>
      <c r="C465" s="287"/>
    </row>
    <row r="466" spans="1:3" s="64" customFormat="1">
      <c r="A466" s="286"/>
      <c r="B466" s="356" t="s">
        <v>31</v>
      </c>
      <c r="C466" s="287"/>
    </row>
    <row r="467" spans="1:3" s="64" customFormat="1" ht="31.2">
      <c r="A467" s="286"/>
      <c r="B467" s="357" t="s">
        <v>1298</v>
      </c>
      <c r="C467" s="287"/>
    </row>
    <row r="468" spans="1:3" s="64" customFormat="1" ht="31.2">
      <c r="A468" s="286"/>
      <c r="B468" s="357" t="s">
        <v>1264</v>
      </c>
      <c r="C468" s="287"/>
    </row>
    <row r="469" spans="1:3" s="64" customFormat="1" ht="31.2">
      <c r="A469" s="286"/>
      <c r="B469" s="357" t="s">
        <v>1230</v>
      </c>
      <c r="C469" s="287"/>
    </row>
    <row r="470" spans="1:3" s="17" customFormat="1">
      <c r="A470" s="212"/>
      <c r="B470" s="115" t="s">
        <v>18</v>
      </c>
      <c r="C470" s="214"/>
    </row>
    <row r="471" spans="1:3" s="17" customFormat="1">
      <c r="A471" s="212"/>
      <c r="B471" s="115" t="s">
        <v>808</v>
      </c>
      <c r="C471" s="213"/>
    </row>
    <row r="472" spans="1:3" s="17" customFormat="1">
      <c r="A472" s="212"/>
      <c r="B472" s="115" t="s">
        <v>371</v>
      </c>
      <c r="C472" s="213"/>
    </row>
    <row r="473" spans="1:3" s="17" customFormat="1">
      <c r="A473" s="212"/>
      <c r="B473" s="115" t="s">
        <v>373</v>
      </c>
      <c r="C473" s="216"/>
    </row>
    <row r="474" spans="1:3" s="17" customFormat="1">
      <c r="A474" s="212"/>
      <c r="B474" s="115" t="s">
        <v>809</v>
      </c>
      <c r="C474" s="214"/>
    </row>
    <row r="475" spans="1:3" s="17" customFormat="1" ht="31.2">
      <c r="A475" s="212"/>
      <c r="B475" s="114" t="s">
        <v>1314</v>
      </c>
      <c r="C475" s="213"/>
    </row>
    <row r="476" spans="1:3" s="17" customFormat="1" ht="46.8">
      <c r="A476" s="219"/>
      <c r="B476" s="122" t="s">
        <v>810</v>
      </c>
      <c r="C476" s="220"/>
    </row>
    <row r="477" spans="1:3" s="17" customFormat="1" ht="31.2">
      <c r="A477" s="219"/>
      <c r="B477" s="121" t="s">
        <v>28</v>
      </c>
      <c r="C477" s="220"/>
    </row>
    <row r="478" spans="1:3" s="17" customFormat="1" ht="46.8">
      <c r="A478" s="219"/>
      <c r="B478" s="121" t="s">
        <v>305</v>
      </c>
      <c r="C478" s="220"/>
    </row>
    <row r="479" spans="1:3" s="111" customFormat="1">
      <c r="A479" s="212"/>
      <c r="B479" s="115" t="s">
        <v>1257</v>
      </c>
      <c r="C479" s="218"/>
    </row>
    <row r="480" spans="1:3" s="285" customFormat="1">
      <c r="A480" s="289"/>
      <c r="B480" s="234" t="s">
        <v>858</v>
      </c>
      <c r="C480" s="290"/>
    </row>
    <row r="481" spans="1:3" s="285" customFormat="1" ht="46.8">
      <c r="A481" s="289"/>
      <c r="B481" s="115" t="s">
        <v>811</v>
      </c>
      <c r="C481" s="290"/>
    </row>
    <row r="482" spans="1:3" s="285" customFormat="1" ht="31.2">
      <c r="A482" s="289"/>
      <c r="B482" s="115" t="s">
        <v>812</v>
      </c>
      <c r="C482" s="290"/>
    </row>
    <row r="483" spans="1:3" s="17" customFormat="1" ht="16.2">
      <c r="A483" s="212"/>
      <c r="B483" s="232" t="s">
        <v>1284</v>
      </c>
      <c r="C483" s="213"/>
    </row>
    <row r="484" spans="1:3" s="172" customFormat="1">
      <c r="A484" s="242"/>
      <c r="B484" s="114" t="s">
        <v>858</v>
      </c>
      <c r="C484" s="243"/>
    </row>
    <row r="485" spans="1:3" s="172" customFormat="1" ht="46.8">
      <c r="A485" s="244"/>
      <c r="B485" s="114" t="s">
        <v>861</v>
      </c>
      <c r="C485" s="243"/>
    </row>
    <row r="486" spans="1:3" s="300" customFormat="1" ht="16.2">
      <c r="A486" s="301"/>
      <c r="B486" s="114" t="s">
        <v>862</v>
      </c>
      <c r="C486" s="299"/>
    </row>
    <row r="487" spans="1:3" s="285" customFormat="1">
      <c r="A487" s="289"/>
      <c r="B487" s="114" t="s">
        <v>1308</v>
      </c>
      <c r="C487" s="290"/>
    </row>
    <row r="488" spans="1:3" s="285" customFormat="1">
      <c r="A488" s="289"/>
      <c r="B488" s="114" t="s">
        <v>1309</v>
      </c>
      <c r="C488" s="290"/>
    </row>
    <row r="489" spans="1:3" s="285" customFormat="1">
      <c r="A489" s="289"/>
      <c r="B489" s="114" t="s">
        <v>1310</v>
      </c>
      <c r="C489" s="290"/>
    </row>
    <row r="490" spans="1:3" s="285" customFormat="1">
      <c r="A490" s="289"/>
      <c r="B490" s="114" t="s">
        <v>1311</v>
      </c>
      <c r="C490" s="290"/>
    </row>
    <row r="491" spans="1:3" s="285" customFormat="1">
      <c r="A491" s="289"/>
      <c r="B491" s="114" t="s">
        <v>1312</v>
      </c>
      <c r="C491" s="290"/>
    </row>
    <row r="492" spans="1:3" s="285" customFormat="1">
      <c r="A492" s="289"/>
      <c r="B492" s="114" t="s">
        <v>1313</v>
      </c>
      <c r="C492" s="290"/>
    </row>
    <row r="493" spans="1:3" s="285" customFormat="1">
      <c r="A493" s="289"/>
      <c r="B493" s="115" t="s">
        <v>876</v>
      </c>
      <c r="C493" s="290"/>
    </row>
    <row r="494" spans="1:3" s="285" customFormat="1">
      <c r="A494" s="289"/>
      <c r="B494" s="115" t="s">
        <v>877</v>
      </c>
      <c r="C494" s="290"/>
    </row>
    <row r="495" spans="1:3" s="285" customFormat="1">
      <c r="A495" s="289"/>
      <c r="B495" s="115" t="s">
        <v>878</v>
      </c>
      <c r="C495" s="290"/>
    </row>
    <row r="496" spans="1:3" s="285" customFormat="1">
      <c r="A496" s="289"/>
      <c r="B496" s="114" t="s">
        <v>1287</v>
      </c>
      <c r="C496" s="290"/>
    </row>
    <row r="497" spans="1:3" s="285" customFormat="1" ht="16.2">
      <c r="A497" s="289"/>
      <c r="B497" s="232" t="s">
        <v>1299</v>
      </c>
      <c r="C497" s="290"/>
    </row>
    <row r="498" spans="1:3" s="285" customFormat="1" ht="31.2">
      <c r="A498" s="289"/>
      <c r="B498" s="114" t="s">
        <v>1307</v>
      </c>
      <c r="C498" s="290"/>
    </row>
    <row r="499" spans="1:3" s="285" customFormat="1">
      <c r="A499" s="289"/>
      <c r="B499" s="303" t="s">
        <v>1288</v>
      </c>
      <c r="C499" s="290"/>
    </row>
    <row r="500" spans="1:3" s="285" customFormat="1" ht="31.2">
      <c r="A500" s="289"/>
      <c r="B500" s="114" t="s">
        <v>1307</v>
      </c>
      <c r="C500" s="290"/>
    </row>
    <row r="501" spans="1:3" s="17" customFormat="1" ht="16.2">
      <c r="A501" s="212"/>
      <c r="B501" s="232" t="s">
        <v>1279</v>
      </c>
      <c r="C501" s="213"/>
    </row>
    <row r="502" spans="1:3" s="17" customFormat="1">
      <c r="A502" s="212"/>
      <c r="B502" s="115" t="s">
        <v>400</v>
      </c>
      <c r="C502" s="213"/>
    </row>
    <row r="503" spans="1:3" s="17" customFormat="1">
      <c r="A503" s="212"/>
      <c r="B503" s="114" t="s">
        <v>372</v>
      </c>
      <c r="C503" s="213"/>
    </row>
    <row r="504" spans="1:3" s="17" customFormat="1">
      <c r="A504" s="212"/>
      <c r="B504" s="115" t="s">
        <v>401</v>
      </c>
      <c r="C504" s="213"/>
    </row>
    <row r="505" spans="1:3" s="17" customFormat="1" ht="16.2">
      <c r="A505" s="212"/>
      <c r="B505" s="232" t="s">
        <v>899</v>
      </c>
      <c r="C505" s="213"/>
    </row>
    <row r="506" spans="1:3" s="17" customFormat="1">
      <c r="A506" s="212"/>
      <c r="B506" s="115" t="s">
        <v>406</v>
      </c>
      <c r="C506" s="213"/>
    </row>
    <row r="507" spans="1:3" s="17" customFormat="1">
      <c r="A507" s="212"/>
      <c r="B507" s="115" t="s">
        <v>407</v>
      </c>
      <c r="C507" s="213"/>
    </row>
    <row r="508" spans="1:3" s="17" customFormat="1" ht="16.2">
      <c r="A508" s="212"/>
      <c r="B508" s="232" t="s">
        <v>900</v>
      </c>
      <c r="C508" s="213"/>
    </row>
    <row r="509" spans="1:3" s="17" customFormat="1">
      <c r="A509" s="212"/>
      <c r="B509" s="115" t="s">
        <v>408</v>
      </c>
      <c r="C509" s="213"/>
    </row>
    <row r="510" spans="1:3" s="17" customFormat="1">
      <c r="A510" s="212"/>
      <c r="B510" s="115" t="s">
        <v>407</v>
      </c>
      <c r="C510" s="213"/>
    </row>
    <row r="511" spans="1:3" s="17" customFormat="1" ht="16.2">
      <c r="A511" s="212"/>
      <c r="B511" s="232" t="s">
        <v>901</v>
      </c>
      <c r="C511" s="213"/>
    </row>
    <row r="512" spans="1:3" s="17" customFormat="1">
      <c r="A512" s="212"/>
      <c r="B512" s="115" t="s">
        <v>409</v>
      </c>
      <c r="C512" s="213"/>
    </row>
    <row r="513" spans="1:3" s="17" customFormat="1">
      <c r="A513" s="212"/>
      <c r="B513" s="114" t="s">
        <v>410</v>
      </c>
      <c r="C513" s="213"/>
    </row>
    <row r="514" spans="1:3" s="17" customFormat="1">
      <c r="A514" s="212"/>
      <c r="B514" s="114" t="s">
        <v>411</v>
      </c>
      <c r="C514" s="213"/>
    </row>
    <row r="515" spans="1:3" s="17" customFormat="1">
      <c r="A515" s="212"/>
      <c r="B515" s="115" t="s">
        <v>412</v>
      </c>
      <c r="C515" s="213"/>
    </row>
    <row r="516" spans="1:3" s="17" customFormat="1">
      <c r="A516" s="212"/>
      <c r="B516" s="115" t="s">
        <v>413</v>
      </c>
      <c r="C516" s="213"/>
    </row>
    <row r="517" spans="1:3" s="17" customFormat="1" ht="16.2">
      <c r="A517" s="212"/>
      <c r="B517" s="232" t="s">
        <v>902</v>
      </c>
      <c r="C517" s="213"/>
    </row>
    <row r="518" spans="1:3" s="17" customFormat="1">
      <c r="A518" s="212"/>
      <c r="B518" s="115" t="s">
        <v>414</v>
      </c>
      <c r="C518" s="213"/>
    </row>
    <row r="519" spans="1:3" s="17" customFormat="1">
      <c r="A519" s="212"/>
      <c r="B519" s="115" t="s">
        <v>415</v>
      </c>
      <c r="C519" s="213"/>
    </row>
    <row r="520" spans="1:3" s="17" customFormat="1" ht="16.2">
      <c r="A520" s="212"/>
      <c r="B520" s="232" t="s">
        <v>903</v>
      </c>
      <c r="C520" s="213"/>
    </row>
    <row r="521" spans="1:3" s="17" customFormat="1">
      <c r="A521" s="212"/>
      <c r="B521" s="115" t="s">
        <v>416</v>
      </c>
      <c r="C521" s="213"/>
    </row>
    <row r="522" spans="1:3" s="17" customFormat="1">
      <c r="A522" s="212"/>
      <c r="B522" s="115" t="s">
        <v>417</v>
      </c>
      <c r="C522" s="213"/>
    </row>
    <row r="523" spans="1:3" s="17" customFormat="1">
      <c r="A523" s="212"/>
      <c r="B523" s="115" t="s">
        <v>418</v>
      </c>
      <c r="C523" s="213"/>
    </row>
    <row r="524" spans="1:3" s="17" customFormat="1" ht="18.600000000000001">
      <c r="A524" s="212"/>
      <c r="B524" s="115" t="s">
        <v>420</v>
      </c>
      <c r="C524" s="213"/>
    </row>
    <row r="525" spans="1:3" s="111" customFormat="1">
      <c r="A525" s="212"/>
      <c r="B525" s="115" t="s">
        <v>1256</v>
      </c>
      <c r="C525" s="218"/>
    </row>
    <row r="526" spans="1:3" s="285" customFormat="1">
      <c r="A526" s="289"/>
      <c r="B526" s="114" t="s">
        <v>1268</v>
      </c>
      <c r="C526" s="290"/>
    </row>
    <row r="527" spans="1:3" s="285" customFormat="1">
      <c r="A527" s="289"/>
      <c r="B527" s="114" t="s">
        <v>1300</v>
      </c>
      <c r="C527" s="290"/>
    </row>
    <row r="528" spans="1:3" s="285" customFormat="1">
      <c r="A528" s="289"/>
      <c r="B528" s="114" t="s">
        <v>1269</v>
      </c>
      <c r="C528" s="290"/>
    </row>
    <row r="529" spans="1:3" s="285" customFormat="1">
      <c r="A529" s="289"/>
      <c r="B529" s="114" t="s">
        <v>825</v>
      </c>
      <c r="C529" s="290"/>
    </row>
    <row r="530" spans="1:3" s="285" customFormat="1">
      <c r="A530" s="289"/>
      <c r="B530" s="114" t="s">
        <v>1302</v>
      </c>
      <c r="C530" s="290"/>
    </row>
    <row r="531" spans="1:3" s="285" customFormat="1">
      <c r="A531" s="289"/>
      <c r="B531" s="114" t="s">
        <v>826</v>
      </c>
      <c r="C531" s="290"/>
    </row>
    <row r="532" spans="1:3" s="285" customFormat="1">
      <c r="A532" s="289"/>
      <c r="B532" s="114" t="s">
        <v>1301</v>
      </c>
      <c r="C532" s="290"/>
    </row>
    <row r="533" spans="1:3" s="285" customFormat="1">
      <c r="A533" s="289"/>
      <c r="B533" s="114" t="s">
        <v>1305</v>
      </c>
      <c r="C533" s="290"/>
    </row>
    <row r="534" spans="1:3" s="285" customFormat="1">
      <c r="A534" s="289"/>
      <c r="B534" s="114" t="s">
        <v>831</v>
      </c>
      <c r="C534" s="290"/>
    </row>
    <row r="535" spans="1:3" s="285" customFormat="1">
      <c r="A535" s="289"/>
      <c r="B535" s="114" t="s">
        <v>832</v>
      </c>
      <c r="C535" s="290"/>
    </row>
    <row r="536" spans="1:3" s="285" customFormat="1">
      <c r="A536" s="289"/>
      <c r="B536" s="114" t="s">
        <v>1303</v>
      </c>
      <c r="C536" s="290"/>
    </row>
    <row r="537" spans="1:3" s="285" customFormat="1">
      <c r="A537" s="289"/>
      <c r="B537" s="114" t="s">
        <v>1304</v>
      </c>
      <c r="C537" s="290"/>
    </row>
    <row r="538" spans="1:3" s="285" customFormat="1">
      <c r="A538" s="289"/>
      <c r="B538" s="114" t="s">
        <v>1306</v>
      </c>
      <c r="C538" s="290"/>
    </row>
    <row r="539" spans="1:3" s="285" customFormat="1">
      <c r="A539" s="289"/>
      <c r="B539" s="114" t="s">
        <v>1273</v>
      </c>
      <c r="C539" s="290"/>
    </row>
    <row r="540" spans="1:3" s="285" customFormat="1">
      <c r="A540" s="289"/>
      <c r="B540" s="114" t="s">
        <v>1277</v>
      </c>
      <c r="C540" s="290"/>
    </row>
    <row r="541" spans="1:3" s="285" customFormat="1">
      <c r="A541" s="289"/>
      <c r="B541" s="114" t="s">
        <v>1293</v>
      </c>
      <c r="C541" s="290"/>
    </row>
    <row r="542" spans="1:3" s="17" customFormat="1">
      <c r="A542" s="212"/>
      <c r="B542" s="292" t="s">
        <v>1294</v>
      </c>
      <c r="C542" s="213"/>
    </row>
    <row r="543" spans="1:3" s="17" customFormat="1">
      <c r="A543" s="237">
        <v>9</v>
      </c>
      <c r="B543" s="352" t="s">
        <v>644</v>
      </c>
      <c r="C543" s="237" t="s">
        <v>559</v>
      </c>
    </row>
    <row r="544" spans="1:3" s="17" customFormat="1" ht="15">
      <c r="A544" s="45"/>
      <c r="B544" s="44" t="s">
        <v>558</v>
      </c>
      <c r="C544" s="339"/>
    </row>
    <row r="545" spans="1:3" s="17" customFormat="1" ht="15">
      <c r="A545" s="45"/>
      <c r="B545" s="44" t="s">
        <v>560</v>
      </c>
      <c r="C545" s="38"/>
    </row>
    <row r="546" spans="1:3" s="17" customFormat="1" ht="15">
      <c r="A546" s="45"/>
      <c r="B546" s="36" t="s">
        <v>565</v>
      </c>
      <c r="C546" s="50"/>
    </row>
    <row r="547" spans="1:3" s="17" customFormat="1" ht="15">
      <c r="A547" s="45"/>
      <c r="B547" s="52" t="s">
        <v>561</v>
      </c>
      <c r="C547" s="50"/>
    </row>
    <row r="548" spans="1:3" s="17" customFormat="1" ht="15">
      <c r="A548" s="45"/>
      <c r="B548" s="52" t="s">
        <v>564</v>
      </c>
      <c r="C548" s="50"/>
    </row>
    <row r="549" spans="1:3" s="17" customFormat="1" ht="15">
      <c r="A549" s="45"/>
      <c r="B549" s="52" t="s">
        <v>562</v>
      </c>
      <c r="C549" s="50"/>
    </row>
    <row r="550" spans="1:3" s="17" customFormat="1" ht="15">
      <c r="A550" s="45"/>
      <c r="B550" s="52" t="s">
        <v>563</v>
      </c>
      <c r="C550" s="50"/>
    </row>
    <row r="551" spans="1:3" s="17" customFormat="1">
      <c r="A551" s="237">
        <v>10</v>
      </c>
      <c r="B551" s="352" t="s">
        <v>103</v>
      </c>
      <c r="C551" s="237" t="s">
        <v>104</v>
      </c>
    </row>
    <row r="552" spans="1:3" s="17" customFormat="1">
      <c r="A552" s="45"/>
      <c r="B552" s="221" t="s">
        <v>105</v>
      </c>
      <c r="C552" s="339"/>
    </row>
    <row r="553" spans="1:3" s="17" customFormat="1">
      <c r="A553" s="45"/>
      <c r="B553" s="221" t="s">
        <v>32</v>
      </c>
      <c r="C553" s="38"/>
    </row>
    <row r="554" spans="1:3" s="17" customFormat="1">
      <c r="A554" s="45"/>
      <c r="B554" s="122" t="s">
        <v>17</v>
      </c>
      <c r="C554" s="50"/>
    </row>
    <row r="555" spans="1:3" s="17" customFormat="1">
      <c r="A555" s="45"/>
      <c r="B555" s="222" t="s">
        <v>106</v>
      </c>
      <c r="C555" s="32"/>
    </row>
    <row r="556" spans="1:3" s="17" customFormat="1">
      <c r="A556" s="45"/>
      <c r="B556" s="222" t="s">
        <v>1085</v>
      </c>
      <c r="C556" s="32"/>
    </row>
    <row r="557" spans="1:3" s="17" customFormat="1">
      <c r="A557" s="45"/>
      <c r="B557" s="222" t="s">
        <v>1086</v>
      </c>
      <c r="C557" s="32"/>
    </row>
    <row r="558" spans="1:3" s="17" customFormat="1">
      <c r="A558" s="45"/>
      <c r="B558" s="222" t="s">
        <v>1087</v>
      </c>
      <c r="C558" s="32"/>
    </row>
    <row r="559" spans="1:3" s="17" customFormat="1">
      <c r="A559" s="45"/>
      <c r="B559" s="222" t="s">
        <v>1088</v>
      </c>
      <c r="C559" s="32"/>
    </row>
    <row r="560" spans="1:3" s="17" customFormat="1">
      <c r="A560" s="45"/>
      <c r="B560" s="222" t="s">
        <v>107</v>
      </c>
      <c r="C560" s="32"/>
    </row>
    <row r="561" spans="1:3" s="17" customFormat="1">
      <c r="A561" s="45"/>
      <c r="B561" s="222" t="s">
        <v>1089</v>
      </c>
      <c r="C561" s="32"/>
    </row>
    <row r="562" spans="1:3" s="56" customFormat="1">
      <c r="A562" s="45"/>
      <c r="B562" s="222" t="s">
        <v>108</v>
      </c>
      <c r="C562" s="32"/>
    </row>
    <row r="563" spans="1:3" s="17" customFormat="1">
      <c r="A563" s="45"/>
      <c r="B563" s="222" t="s">
        <v>109</v>
      </c>
      <c r="C563" s="32"/>
    </row>
    <row r="564" spans="1:3" s="17" customFormat="1">
      <c r="A564" s="45"/>
      <c r="B564" s="222" t="s">
        <v>1324</v>
      </c>
      <c r="C564" s="32"/>
    </row>
    <row r="565" spans="1:3" s="17" customFormat="1">
      <c r="A565" s="45"/>
      <c r="B565" s="222" t="s">
        <v>110</v>
      </c>
      <c r="C565" s="32"/>
    </row>
    <row r="566" spans="1:3" s="17" customFormat="1">
      <c r="A566" s="248">
        <v>11</v>
      </c>
      <c r="B566" s="358" t="s">
        <v>208</v>
      </c>
      <c r="C566" s="245">
        <v>95763</v>
      </c>
    </row>
    <row r="567" spans="1:3" s="17" customFormat="1" ht="15">
      <c r="A567" s="45"/>
      <c r="B567" s="21" t="s">
        <v>722</v>
      </c>
      <c r="C567" s="32"/>
    </row>
    <row r="568" spans="1:3" s="17" customFormat="1" ht="15">
      <c r="A568" s="45"/>
      <c r="B568" s="21" t="s">
        <v>209</v>
      </c>
      <c r="C568" s="32"/>
    </row>
    <row r="569" spans="1:3" s="17" customFormat="1" ht="15">
      <c r="A569" s="45"/>
      <c r="B569" s="21" t="s">
        <v>210</v>
      </c>
      <c r="C569" s="32"/>
    </row>
    <row r="570" spans="1:3" s="17" customFormat="1">
      <c r="A570" s="45"/>
      <c r="B570" s="108" t="s">
        <v>211</v>
      </c>
      <c r="C570" s="32"/>
    </row>
    <row r="571" spans="1:3" s="17" customFormat="1">
      <c r="A571" s="45"/>
      <c r="B571" s="109" t="s">
        <v>212</v>
      </c>
      <c r="C571" s="32"/>
    </row>
    <row r="572" spans="1:3" s="17" customFormat="1">
      <c r="A572" s="45"/>
      <c r="B572" s="109" t="s">
        <v>213</v>
      </c>
      <c r="C572" s="32"/>
    </row>
    <row r="573" spans="1:3" s="17" customFormat="1">
      <c r="A573" s="45"/>
      <c r="B573" s="109" t="s">
        <v>214</v>
      </c>
      <c r="C573" s="32"/>
    </row>
    <row r="574" spans="1:3" s="17" customFormat="1">
      <c r="A574" s="45"/>
      <c r="B574" s="109" t="s">
        <v>215</v>
      </c>
      <c r="C574" s="32"/>
    </row>
    <row r="575" spans="1:3" s="17" customFormat="1">
      <c r="A575" s="45"/>
      <c r="B575" s="109" t="s">
        <v>216</v>
      </c>
      <c r="C575" s="32"/>
    </row>
    <row r="576" spans="1:3">
      <c r="A576" s="45"/>
      <c r="B576" s="109" t="s">
        <v>217</v>
      </c>
      <c r="C576" s="32"/>
    </row>
    <row r="577" spans="1:3" s="60" customFormat="1">
      <c r="A577" s="45"/>
      <c r="B577" s="109" t="s">
        <v>218</v>
      </c>
      <c r="C577" s="32"/>
    </row>
    <row r="578" spans="1:3" s="64" customFormat="1">
      <c r="A578" s="45"/>
      <c r="B578" s="109" t="s">
        <v>219</v>
      </c>
      <c r="C578" s="32"/>
    </row>
    <row r="579" spans="1:3" s="64" customFormat="1">
      <c r="A579" s="45"/>
      <c r="B579" s="109" t="s">
        <v>220</v>
      </c>
      <c r="C579" s="32"/>
    </row>
    <row r="580" spans="1:3" s="64" customFormat="1">
      <c r="A580" s="344" t="s">
        <v>9</v>
      </c>
      <c r="B580" s="345" t="s">
        <v>23</v>
      </c>
      <c r="C580" s="346"/>
    </row>
    <row r="581" spans="1:3" s="64" customFormat="1">
      <c r="A581" s="359">
        <v>1</v>
      </c>
      <c r="B581" s="360" t="s">
        <v>114</v>
      </c>
      <c r="C581" s="361" t="str">
        <f>RIGHT(B582,LEN(B582)-SEARCH(": ",B582,1))</f>
        <v xml:space="preserve"> TPAD.B3801</v>
      </c>
    </row>
    <row r="582" spans="1:3" s="64" customFormat="1">
      <c r="A582" s="353"/>
      <c r="B582" s="354" t="s">
        <v>115</v>
      </c>
      <c r="C582" s="69"/>
    </row>
    <row r="583" spans="1:3" s="64" customFormat="1">
      <c r="A583" s="353"/>
      <c r="B583" s="354" t="s">
        <v>16</v>
      </c>
      <c r="C583" s="69"/>
    </row>
    <row r="584" spans="1:3" s="64" customFormat="1">
      <c r="A584" s="353"/>
      <c r="B584" s="354" t="s">
        <v>17</v>
      </c>
      <c r="C584" s="69"/>
    </row>
    <row r="585" spans="1:3" s="64" customFormat="1">
      <c r="A585" s="67"/>
      <c r="B585" s="68" t="s">
        <v>31</v>
      </c>
      <c r="C585" s="69"/>
    </row>
    <row r="586" spans="1:3" s="64" customFormat="1">
      <c r="A586" s="67"/>
      <c r="B586" s="68" t="s">
        <v>116</v>
      </c>
      <c r="C586" s="69"/>
    </row>
    <row r="587" spans="1:3" s="64" customFormat="1">
      <c r="A587" s="67"/>
      <c r="B587" s="68" t="s">
        <v>18</v>
      </c>
      <c r="C587" s="69"/>
    </row>
    <row r="588" spans="1:3" s="64" customFormat="1">
      <c r="A588" s="67"/>
      <c r="B588" s="68" t="s">
        <v>117</v>
      </c>
      <c r="C588" s="69"/>
    </row>
    <row r="589" spans="1:3" s="64" customFormat="1">
      <c r="A589" s="67"/>
      <c r="B589" s="68" t="s">
        <v>19</v>
      </c>
      <c r="C589" s="69"/>
    </row>
    <row r="590" spans="1:3" s="64" customFormat="1">
      <c r="A590" s="67"/>
      <c r="B590" s="68" t="s">
        <v>24</v>
      </c>
      <c r="C590" s="69"/>
    </row>
    <row r="591" spans="1:3" s="64" customFormat="1">
      <c r="A591" s="67"/>
      <c r="B591" s="68" t="s">
        <v>25</v>
      </c>
      <c r="C591" s="69"/>
    </row>
    <row r="592" spans="1:3" s="64" customFormat="1">
      <c r="A592" s="67"/>
      <c r="B592" s="68" t="s">
        <v>118</v>
      </c>
      <c r="C592" s="69"/>
    </row>
    <row r="593" spans="1:3" s="64" customFormat="1">
      <c r="A593" s="67"/>
      <c r="B593" s="68" t="s">
        <v>26</v>
      </c>
      <c r="C593" s="69"/>
    </row>
    <row r="594" spans="1:3" s="64" customFormat="1">
      <c r="A594" s="67"/>
      <c r="B594" s="68" t="s">
        <v>119</v>
      </c>
      <c r="C594" s="69"/>
    </row>
    <row r="595" spans="1:3" s="64" customFormat="1" ht="46.8">
      <c r="A595" s="67"/>
      <c r="B595" s="68" t="s">
        <v>27</v>
      </c>
      <c r="C595" s="69"/>
    </row>
    <row r="596" spans="1:3" s="64" customFormat="1">
      <c r="A596" s="67"/>
      <c r="B596" s="68" t="s">
        <v>120</v>
      </c>
      <c r="C596" s="69"/>
    </row>
    <row r="597" spans="1:3" s="60" customFormat="1">
      <c r="A597" s="67"/>
      <c r="B597" s="68" t="s">
        <v>22</v>
      </c>
      <c r="C597" s="69"/>
    </row>
    <row r="598" spans="1:3" s="64" customFormat="1">
      <c r="A598" s="67"/>
      <c r="B598" s="68" t="s">
        <v>121</v>
      </c>
      <c r="C598" s="69"/>
    </row>
    <row r="599" spans="1:3" s="64" customFormat="1">
      <c r="A599" s="67"/>
      <c r="B599" s="68" t="s">
        <v>122</v>
      </c>
      <c r="C599" s="69"/>
    </row>
    <row r="600" spans="1:3" s="64" customFormat="1">
      <c r="A600" s="67"/>
      <c r="B600" s="76" t="s">
        <v>123</v>
      </c>
      <c r="C600" s="69"/>
    </row>
    <row r="601" spans="1:3" s="60" customFormat="1">
      <c r="A601" s="359">
        <v>2</v>
      </c>
      <c r="B601" s="360" t="s">
        <v>29</v>
      </c>
      <c r="C601" s="361" t="str">
        <f>RIGHT(B602,LEN(B602)-SEARCH(": ",B602,1))</f>
        <v xml:space="preserve"> GD01</v>
      </c>
    </row>
    <row r="602" spans="1:3" s="64" customFormat="1">
      <c r="A602" s="353"/>
      <c r="B602" s="21" t="s">
        <v>1185</v>
      </c>
      <c r="C602" s="69"/>
    </row>
    <row r="603" spans="1:3" s="64" customFormat="1">
      <c r="A603" s="353"/>
      <c r="B603" s="21" t="s">
        <v>647</v>
      </c>
      <c r="C603" s="69"/>
    </row>
    <row r="604" spans="1:3" s="64" customFormat="1">
      <c r="A604" s="353"/>
      <c r="B604" s="21" t="s">
        <v>17</v>
      </c>
      <c r="C604" s="69"/>
    </row>
    <row r="605" spans="1:3" s="64" customFormat="1">
      <c r="A605" s="67"/>
      <c r="B605" s="276" t="s">
        <v>1186</v>
      </c>
      <c r="C605" s="69"/>
    </row>
    <row r="606" spans="1:3" s="64" customFormat="1">
      <c r="A606" s="67"/>
      <c r="B606" s="276" t="s">
        <v>1187</v>
      </c>
      <c r="C606" s="69"/>
    </row>
    <row r="607" spans="1:3" s="64" customFormat="1" ht="28.2">
      <c r="A607" s="67"/>
      <c r="B607" s="276" t="s">
        <v>1188</v>
      </c>
      <c r="C607" s="69"/>
    </row>
    <row r="608" spans="1:3" s="64" customFormat="1">
      <c r="A608" s="362">
        <v>3</v>
      </c>
      <c r="B608" s="363" t="s">
        <v>124</v>
      </c>
      <c r="C608" s="361" t="str">
        <f>RIGHT(B609,LEN(B609)-SEARCH(": ",B609,1))</f>
        <v xml:space="preserve"> TPAD.B6103</v>
      </c>
    </row>
    <row r="609" spans="1:3" s="64" customFormat="1">
      <c r="A609" s="353"/>
      <c r="B609" s="354" t="s">
        <v>30</v>
      </c>
      <c r="C609" s="69"/>
    </row>
    <row r="610" spans="1:3" s="64" customFormat="1">
      <c r="A610" s="67"/>
      <c r="B610" s="76" t="s">
        <v>16</v>
      </c>
      <c r="C610" s="69"/>
    </row>
    <row r="611" spans="1:3" s="64" customFormat="1">
      <c r="A611" s="67"/>
      <c r="B611" s="76" t="s">
        <v>17</v>
      </c>
      <c r="C611" s="69"/>
    </row>
    <row r="612" spans="1:3" s="64" customFormat="1">
      <c r="A612" s="67"/>
      <c r="B612" s="76" t="s">
        <v>31</v>
      </c>
      <c r="C612" s="69"/>
    </row>
    <row r="613" spans="1:3" s="64" customFormat="1">
      <c r="A613" s="67"/>
      <c r="B613" s="76" t="s">
        <v>125</v>
      </c>
      <c r="C613" s="69"/>
    </row>
    <row r="614" spans="1:3" s="64" customFormat="1">
      <c r="A614" s="67"/>
      <c r="B614" s="76" t="s">
        <v>18</v>
      </c>
      <c r="C614" s="69"/>
    </row>
    <row r="615" spans="1:3" s="64" customFormat="1">
      <c r="A615" s="67"/>
      <c r="B615" s="76" t="s">
        <v>126</v>
      </c>
      <c r="C615" s="69"/>
    </row>
    <row r="616" spans="1:3" s="64" customFormat="1">
      <c r="A616" s="67"/>
      <c r="B616" s="76" t="s">
        <v>19</v>
      </c>
      <c r="C616" s="69"/>
    </row>
    <row r="617" spans="1:3" s="64" customFormat="1">
      <c r="A617" s="67"/>
      <c r="B617" s="76" t="s">
        <v>127</v>
      </c>
      <c r="C617" s="69"/>
    </row>
    <row r="618" spans="1:3" s="64" customFormat="1">
      <c r="A618" s="67"/>
      <c r="B618" s="76" t="s">
        <v>128</v>
      </c>
      <c r="C618" s="69"/>
    </row>
    <row r="619" spans="1:3" s="64" customFormat="1" ht="62.4">
      <c r="A619" s="67"/>
      <c r="B619" s="76" t="s">
        <v>129</v>
      </c>
      <c r="C619" s="69"/>
    </row>
    <row r="620" spans="1:3" s="64" customFormat="1" ht="31.2">
      <c r="A620" s="67"/>
      <c r="B620" s="76" t="s">
        <v>130</v>
      </c>
      <c r="C620" s="69"/>
    </row>
    <row r="621" spans="1:3" s="64" customFormat="1" ht="31.2">
      <c r="A621" s="67"/>
      <c r="B621" s="76" t="s">
        <v>131</v>
      </c>
      <c r="C621" s="69"/>
    </row>
    <row r="622" spans="1:3" s="64" customFormat="1" ht="31.2">
      <c r="A622" s="67"/>
      <c r="B622" s="76" t="s">
        <v>132</v>
      </c>
      <c r="C622" s="69"/>
    </row>
    <row r="623" spans="1:3" s="64" customFormat="1">
      <c r="A623" s="67"/>
      <c r="B623" s="76" t="s">
        <v>22</v>
      </c>
      <c r="C623" s="69"/>
    </row>
    <row r="624" spans="1:3" s="64" customFormat="1">
      <c r="A624" s="67"/>
      <c r="B624" s="76" t="s">
        <v>133</v>
      </c>
      <c r="C624" s="69"/>
    </row>
    <row r="625" spans="1:3" s="64" customFormat="1">
      <c r="A625" s="67"/>
      <c r="B625" s="76" t="s">
        <v>134</v>
      </c>
      <c r="C625" s="69"/>
    </row>
    <row r="626" spans="1:3" s="64" customFormat="1">
      <c r="A626" s="67"/>
      <c r="B626" s="76" t="s">
        <v>135</v>
      </c>
      <c r="C626" s="69"/>
    </row>
    <row r="627" spans="1:3" s="60" customFormat="1">
      <c r="A627" s="67"/>
      <c r="B627" s="76" t="s">
        <v>136</v>
      </c>
      <c r="C627" s="69"/>
    </row>
    <row r="628" spans="1:3" s="64" customFormat="1">
      <c r="A628" s="67"/>
      <c r="B628" s="76" t="s">
        <v>137</v>
      </c>
      <c r="C628" s="69"/>
    </row>
    <row r="629" spans="1:3" s="64" customFormat="1">
      <c r="A629" s="67"/>
      <c r="B629" s="76" t="s">
        <v>138</v>
      </c>
      <c r="C629" s="69"/>
    </row>
    <row r="630" spans="1:3" s="64" customFormat="1">
      <c r="A630" s="67"/>
      <c r="B630" s="76" t="s">
        <v>139</v>
      </c>
      <c r="C630" s="69"/>
    </row>
    <row r="631" spans="1:3" s="64" customFormat="1">
      <c r="A631" s="359">
        <v>4</v>
      </c>
      <c r="B631" s="360" t="s">
        <v>33</v>
      </c>
      <c r="C631" s="361" t="str">
        <f>RIGHT(B632,LEN(B632)-SEARCH(": ",B632,1))</f>
        <v xml:space="preserve"> TES70S</v>
      </c>
    </row>
    <row r="632" spans="1:3" s="64" customFormat="1">
      <c r="A632" s="364"/>
      <c r="B632" s="86" t="s">
        <v>34</v>
      </c>
      <c r="C632" s="69"/>
    </row>
    <row r="633" spans="1:3" s="64" customFormat="1">
      <c r="A633" s="341"/>
      <c r="B633" s="84" t="s">
        <v>35</v>
      </c>
      <c r="C633" s="69"/>
    </row>
    <row r="634" spans="1:3" s="64" customFormat="1">
      <c r="A634" s="341"/>
      <c r="B634" s="84" t="s">
        <v>36</v>
      </c>
      <c r="C634" s="69"/>
    </row>
    <row r="635" spans="1:3" s="64" customFormat="1">
      <c r="A635" s="341"/>
      <c r="B635" s="84" t="s">
        <v>37</v>
      </c>
      <c r="C635" s="69"/>
    </row>
    <row r="636" spans="1:3" s="64" customFormat="1">
      <c r="A636" s="341"/>
      <c r="B636" s="84" t="s">
        <v>38</v>
      </c>
      <c r="C636" s="69"/>
    </row>
    <row r="637" spans="1:3" s="64" customFormat="1">
      <c r="A637" s="341"/>
      <c r="B637" s="84" t="s">
        <v>39</v>
      </c>
      <c r="C637" s="69"/>
    </row>
    <row r="638" spans="1:3" s="64" customFormat="1">
      <c r="A638" s="341"/>
      <c r="B638" s="84" t="s">
        <v>40</v>
      </c>
      <c r="C638" s="69"/>
    </row>
    <row r="639" spans="1:3" s="60" customFormat="1">
      <c r="A639" s="341"/>
      <c r="B639" s="84" t="s">
        <v>41</v>
      </c>
      <c r="C639" s="69"/>
    </row>
    <row r="640" spans="1:3" s="64" customFormat="1">
      <c r="A640" s="341"/>
      <c r="B640" s="84" t="s">
        <v>42</v>
      </c>
      <c r="C640" s="69"/>
    </row>
    <row r="641" spans="1:3" s="64" customFormat="1">
      <c r="A641" s="341"/>
      <c r="B641" s="84" t="s">
        <v>43</v>
      </c>
      <c r="C641" s="69"/>
    </row>
    <row r="642" spans="1:3" s="64" customFormat="1">
      <c r="A642" s="341"/>
      <c r="B642" s="84" t="s">
        <v>44</v>
      </c>
      <c r="C642" s="69"/>
    </row>
    <row r="643" spans="1:3" s="64" customFormat="1">
      <c r="A643" s="359">
        <v>5</v>
      </c>
      <c r="B643" s="360" t="s">
        <v>45</v>
      </c>
      <c r="C643" s="361" t="str">
        <f>RIGHT(B644,LEN(B644)-SEARCH(": ",B644,1))</f>
        <v xml:space="preserve"> VPL - DX127</v>
      </c>
    </row>
    <row r="644" spans="1:3" s="64" customFormat="1">
      <c r="A644" s="365"/>
      <c r="B644" s="86" t="s">
        <v>46</v>
      </c>
      <c r="C644" s="69"/>
    </row>
    <row r="645" spans="1:3" s="64" customFormat="1">
      <c r="A645" s="79"/>
      <c r="B645" s="84" t="s">
        <v>47</v>
      </c>
      <c r="C645" s="69"/>
    </row>
    <row r="646" spans="1:3" s="64" customFormat="1" ht="31.2">
      <c r="A646" s="79"/>
      <c r="B646" s="85" t="s">
        <v>48</v>
      </c>
      <c r="C646" s="69"/>
    </row>
    <row r="647" spans="1:3" s="64" customFormat="1">
      <c r="A647" s="79"/>
      <c r="B647" s="86" t="s">
        <v>49</v>
      </c>
      <c r="C647" s="69"/>
    </row>
    <row r="648" spans="1:3" s="64" customFormat="1">
      <c r="A648" s="79"/>
      <c r="B648" s="86" t="s">
        <v>50</v>
      </c>
      <c r="C648" s="69"/>
    </row>
    <row r="649" spans="1:3" s="64" customFormat="1">
      <c r="A649" s="79"/>
      <c r="B649" s="86" t="s">
        <v>51</v>
      </c>
      <c r="C649" s="69"/>
    </row>
    <row r="650" spans="1:3" s="64" customFormat="1" ht="31.2">
      <c r="A650" s="79"/>
      <c r="B650" s="86" t="s">
        <v>52</v>
      </c>
      <c r="C650" s="69"/>
    </row>
    <row r="651" spans="1:3" s="60" customFormat="1" ht="46.8">
      <c r="A651" s="79"/>
      <c r="B651" s="86" t="s">
        <v>53</v>
      </c>
      <c r="C651" s="69"/>
    </row>
    <row r="652" spans="1:3" s="64" customFormat="1">
      <c r="A652" s="79"/>
      <c r="B652" s="86" t="s">
        <v>54</v>
      </c>
      <c r="C652" s="69"/>
    </row>
    <row r="653" spans="1:3" s="64" customFormat="1">
      <c r="A653" s="79"/>
      <c r="B653" s="86" t="s">
        <v>55</v>
      </c>
      <c r="C653" s="69"/>
    </row>
    <row r="654" spans="1:3" s="64" customFormat="1" ht="31.2">
      <c r="A654" s="79"/>
      <c r="B654" s="86" t="s">
        <v>56</v>
      </c>
      <c r="C654" s="69"/>
    </row>
    <row r="655" spans="1:3" s="64" customFormat="1">
      <c r="A655" s="359">
        <v>6</v>
      </c>
      <c r="B655" s="366" t="s">
        <v>57</v>
      </c>
      <c r="C655" s="361" t="str">
        <f>RIGHT(B656,LEN(B656)-SEARCH(": ",B656,1))</f>
        <v xml:space="preserve"> TPAD.B5101</v>
      </c>
    </row>
    <row r="656" spans="1:3" s="64" customFormat="1">
      <c r="A656" s="353"/>
      <c r="B656" s="354" t="s">
        <v>58</v>
      </c>
      <c r="C656" s="69"/>
    </row>
    <row r="657" spans="1:3" s="64" customFormat="1">
      <c r="A657" s="67"/>
      <c r="B657" s="76" t="s">
        <v>16</v>
      </c>
      <c r="C657" s="69"/>
    </row>
    <row r="658" spans="1:3" s="64" customFormat="1">
      <c r="A658" s="67"/>
      <c r="B658" s="76" t="s">
        <v>17</v>
      </c>
      <c r="C658" s="69"/>
    </row>
    <row r="659" spans="1:3" s="64" customFormat="1">
      <c r="A659" s="90"/>
      <c r="B659" s="68" t="s">
        <v>31</v>
      </c>
      <c r="C659" s="69"/>
    </row>
    <row r="660" spans="1:3" s="64" customFormat="1" ht="31.2">
      <c r="A660" s="90"/>
      <c r="B660" s="76" t="s">
        <v>140</v>
      </c>
      <c r="C660" s="69"/>
    </row>
    <row r="661" spans="1:3" s="64" customFormat="1">
      <c r="A661" s="90"/>
      <c r="B661" s="68" t="s">
        <v>18</v>
      </c>
      <c r="C661" s="69"/>
    </row>
    <row r="662" spans="1:3" s="64" customFormat="1">
      <c r="A662" s="90"/>
      <c r="B662" s="68" t="s">
        <v>141</v>
      </c>
      <c r="C662" s="69"/>
    </row>
    <row r="663" spans="1:3" s="64" customFormat="1">
      <c r="A663" s="67"/>
      <c r="B663" s="68" t="s">
        <v>19</v>
      </c>
      <c r="C663" s="69"/>
    </row>
    <row r="664" spans="1:3" s="64" customFormat="1" ht="31.2">
      <c r="A664" s="67"/>
      <c r="B664" s="68" t="s">
        <v>142</v>
      </c>
      <c r="C664" s="69"/>
    </row>
    <row r="665" spans="1:3" s="64" customFormat="1">
      <c r="A665" s="67"/>
      <c r="B665" s="68" t="s">
        <v>143</v>
      </c>
      <c r="C665" s="69"/>
    </row>
    <row r="666" spans="1:3" s="64" customFormat="1">
      <c r="A666" s="67"/>
      <c r="B666" s="68" t="s">
        <v>144</v>
      </c>
      <c r="C666" s="69"/>
    </row>
    <row r="667" spans="1:3" s="64" customFormat="1">
      <c r="A667" s="67"/>
      <c r="B667" s="68" t="s">
        <v>145</v>
      </c>
      <c r="C667" s="69"/>
    </row>
    <row r="668" spans="1:3" s="64" customFormat="1">
      <c r="A668" s="67"/>
      <c r="B668" s="76" t="s">
        <v>146</v>
      </c>
      <c r="C668" s="69"/>
    </row>
    <row r="669" spans="1:3" s="64" customFormat="1">
      <c r="A669" s="67"/>
      <c r="B669" s="76" t="s">
        <v>147</v>
      </c>
      <c r="C669" s="69"/>
    </row>
    <row r="670" spans="1:3" s="64" customFormat="1">
      <c r="A670" s="67"/>
      <c r="B670" s="68" t="s">
        <v>20</v>
      </c>
      <c r="C670" s="69"/>
    </row>
    <row r="671" spans="1:3" s="64" customFormat="1" ht="31.2">
      <c r="A671" s="67"/>
      <c r="B671" s="76" t="s">
        <v>148</v>
      </c>
      <c r="C671" s="69"/>
    </row>
    <row r="672" spans="1:3" s="64" customFormat="1">
      <c r="A672" s="67"/>
      <c r="B672" s="76" t="s">
        <v>149</v>
      </c>
      <c r="C672" s="69"/>
    </row>
    <row r="673" spans="1:3" s="64" customFormat="1">
      <c r="A673" s="67"/>
      <c r="B673" s="68" t="s">
        <v>22</v>
      </c>
      <c r="C673" s="69"/>
    </row>
    <row r="674" spans="1:3" s="64" customFormat="1">
      <c r="A674" s="67"/>
      <c r="B674" s="68" t="s">
        <v>150</v>
      </c>
      <c r="C674" s="69"/>
    </row>
    <row r="675" spans="1:3" s="94" customFormat="1">
      <c r="A675" s="67"/>
      <c r="B675" s="68" t="s">
        <v>151</v>
      </c>
      <c r="C675" s="69"/>
    </row>
    <row r="676" spans="1:3" s="96" customFormat="1">
      <c r="A676" s="67"/>
      <c r="B676" s="68" t="s">
        <v>152</v>
      </c>
      <c r="C676" s="69"/>
    </row>
    <row r="677" spans="1:3" s="96" customFormat="1">
      <c r="A677" s="67"/>
      <c r="B677" s="68" t="s">
        <v>153</v>
      </c>
      <c r="C677" s="69"/>
    </row>
    <row r="678" spans="1:3" s="98" customFormat="1">
      <c r="A678" s="67"/>
      <c r="B678" s="68" t="s">
        <v>154</v>
      </c>
      <c r="C678" s="69"/>
    </row>
    <row r="679" spans="1:3" s="98" customFormat="1">
      <c r="A679" s="246">
        <v>7</v>
      </c>
      <c r="B679" s="367" t="s">
        <v>1189</v>
      </c>
      <c r="C679" s="361" t="str">
        <f>RIGHT(B680,LEN(B680)-SEARCH(": ",B680,1))</f>
        <v xml:space="preserve"> TPAD.B4803</v>
      </c>
    </row>
    <row r="680" spans="1:3" s="98" customFormat="1" ht="13.8">
      <c r="A680" s="368"/>
      <c r="B680" s="278" t="s">
        <v>1190</v>
      </c>
      <c r="C680" s="368"/>
    </row>
    <row r="681" spans="1:3" s="98" customFormat="1" ht="13.8">
      <c r="A681" s="368"/>
      <c r="B681" s="279" t="s">
        <v>32</v>
      </c>
      <c r="C681" s="368"/>
    </row>
    <row r="682" spans="1:3" s="98" customFormat="1" ht="13.8">
      <c r="A682" s="97"/>
      <c r="B682" s="278" t="s">
        <v>1191</v>
      </c>
      <c r="C682" s="97"/>
    </row>
    <row r="683" spans="1:3" s="98" customFormat="1" ht="13.8">
      <c r="A683" s="97"/>
      <c r="B683" s="137" t="s">
        <v>1192</v>
      </c>
      <c r="C683" s="97"/>
    </row>
    <row r="684" spans="1:3" s="98" customFormat="1" ht="13.8">
      <c r="A684" s="97"/>
      <c r="B684" s="137" t="s">
        <v>1193</v>
      </c>
      <c r="C684" s="97"/>
    </row>
    <row r="685" spans="1:3" s="98" customFormat="1" ht="13.8">
      <c r="A685" s="97"/>
      <c r="B685" s="137" t="s">
        <v>1316</v>
      </c>
      <c r="C685" s="97"/>
    </row>
    <row r="686" spans="1:3" s="98" customFormat="1" ht="13.8">
      <c r="A686" s="97"/>
      <c r="B686" s="137" t="s">
        <v>1315</v>
      </c>
      <c r="C686" s="97"/>
    </row>
    <row r="687" spans="1:3" s="98" customFormat="1" ht="13.8">
      <c r="A687" s="97"/>
      <c r="B687" s="137" t="s">
        <v>1194</v>
      </c>
      <c r="C687" s="97"/>
    </row>
    <row r="688" spans="1:3" s="98" customFormat="1" ht="13.8">
      <c r="A688" s="97"/>
      <c r="B688" s="137" t="s">
        <v>1195</v>
      </c>
      <c r="C688" s="97"/>
    </row>
    <row r="689" spans="1:3" s="98" customFormat="1" ht="13.8">
      <c r="A689" s="97"/>
      <c r="B689" s="137" t="s">
        <v>1317</v>
      </c>
      <c r="C689" s="97"/>
    </row>
    <row r="690" spans="1:3" s="98" customFormat="1" ht="13.8">
      <c r="A690" s="97"/>
      <c r="B690" s="137" t="s">
        <v>1196</v>
      </c>
      <c r="C690" s="97"/>
    </row>
    <row r="691" spans="1:3" s="98" customFormat="1" ht="13.8">
      <c r="A691" s="97"/>
      <c r="B691" s="137" t="s">
        <v>1197</v>
      </c>
      <c r="C691" s="97"/>
    </row>
    <row r="692" spans="1:3" s="98" customFormat="1" ht="13.8">
      <c r="A692" s="97"/>
      <c r="B692" s="137" t="s">
        <v>1198</v>
      </c>
      <c r="C692" s="97"/>
    </row>
    <row r="693" spans="1:3" s="64" customFormat="1" ht="13.8">
      <c r="A693" s="97"/>
      <c r="B693" s="137" t="s">
        <v>1199</v>
      </c>
      <c r="C693" s="97"/>
    </row>
    <row r="694" spans="1:3" s="64" customFormat="1" ht="13.8">
      <c r="A694" s="97"/>
      <c r="B694" s="137" t="s">
        <v>1200</v>
      </c>
      <c r="C694" s="97"/>
    </row>
    <row r="695" spans="1:3" s="64" customFormat="1" ht="13.8">
      <c r="A695" s="97"/>
      <c r="B695" s="137" t="s">
        <v>1201</v>
      </c>
      <c r="C695" s="97"/>
    </row>
    <row r="696" spans="1:3" s="64" customFormat="1" ht="31.2">
      <c r="A696" s="268">
        <v>8</v>
      </c>
      <c r="B696" s="269" t="s">
        <v>155</v>
      </c>
      <c r="C696" s="369" t="s">
        <v>650</v>
      </c>
    </row>
    <row r="697" spans="1:3" s="64" customFormat="1">
      <c r="A697" s="22"/>
      <c r="B697" s="271" t="s">
        <v>156</v>
      </c>
      <c r="C697" s="105"/>
    </row>
    <row r="698" spans="1:3" s="64" customFormat="1">
      <c r="A698" s="22"/>
      <c r="B698" s="104" t="s">
        <v>157</v>
      </c>
      <c r="C698" s="105"/>
    </row>
    <row r="699" spans="1:3" s="64" customFormat="1" ht="31.2">
      <c r="A699" s="22"/>
      <c r="B699" s="104" t="s">
        <v>158</v>
      </c>
      <c r="C699" s="105"/>
    </row>
    <row r="700" spans="1:3" s="64" customFormat="1">
      <c r="A700" s="22"/>
      <c r="B700" s="104" t="s">
        <v>159</v>
      </c>
      <c r="C700" s="105"/>
    </row>
    <row r="701" spans="1:3" s="64" customFormat="1" ht="31.2">
      <c r="A701" s="22"/>
      <c r="B701" s="104" t="s">
        <v>160</v>
      </c>
      <c r="C701" s="105"/>
    </row>
    <row r="702" spans="1:3" s="64" customFormat="1" ht="46.8">
      <c r="A702" s="22"/>
      <c r="B702" s="106" t="s">
        <v>161</v>
      </c>
      <c r="C702" s="105"/>
    </row>
    <row r="703" spans="1:3" s="64" customFormat="1" ht="31.2">
      <c r="A703" s="22"/>
      <c r="B703" s="106" t="s">
        <v>162</v>
      </c>
      <c r="C703" s="105"/>
    </row>
    <row r="704" spans="1:3" s="64" customFormat="1" ht="31.2">
      <c r="A704" s="22"/>
      <c r="B704" s="104" t="s">
        <v>163</v>
      </c>
      <c r="C704" s="105"/>
    </row>
    <row r="705" spans="1:3" s="64" customFormat="1" ht="31.2">
      <c r="A705" s="22"/>
      <c r="B705" s="106" t="s">
        <v>164</v>
      </c>
      <c r="C705" s="105"/>
    </row>
    <row r="706" spans="1:3" s="64" customFormat="1">
      <c r="A706" s="22"/>
      <c r="B706" s="106" t="s">
        <v>165</v>
      </c>
      <c r="C706" s="105"/>
    </row>
    <row r="707" spans="1:3" s="64" customFormat="1">
      <c r="A707" s="22"/>
      <c r="B707" s="106" t="s">
        <v>166</v>
      </c>
      <c r="C707" s="105"/>
    </row>
    <row r="708" spans="1:3" s="64" customFormat="1">
      <c r="A708" s="22"/>
      <c r="B708" s="106" t="s">
        <v>167</v>
      </c>
      <c r="C708" s="105"/>
    </row>
    <row r="709" spans="1:3" s="64" customFormat="1">
      <c r="A709" s="22"/>
      <c r="B709" s="106" t="s">
        <v>168</v>
      </c>
      <c r="C709" s="105"/>
    </row>
    <row r="710" spans="1:3" s="64" customFormat="1" ht="31.2">
      <c r="A710" s="22"/>
      <c r="B710" s="106" t="s">
        <v>169</v>
      </c>
      <c r="C710" s="105"/>
    </row>
    <row r="711" spans="1:3" s="64" customFormat="1" ht="31.2">
      <c r="A711" s="22"/>
      <c r="B711" s="106" t="s">
        <v>170</v>
      </c>
      <c r="C711" s="105"/>
    </row>
    <row r="712" spans="1:3" s="64" customFormat="1">
      <c r="A712" s="22"/>
      <c r="B712" s="106" t="s">
        <v>171</v>
      </c>
      <c r="C712" s="105"/>
    </row>
    <row r="713" spans="1:3" s="64" customFormat="1">
      <c r="A713" s="22"/>
      <c r="B713" s="106" t="s">
        <v>172</v>
      </c>
      <c r="C713" s="105"/>
    </row>
    <row r="714" spans="1:3" s="64" customFormat="1">
      <c r="A714" s="22"/>
      <c r="B714" s="106" t="s">
        <v>173</v>
      </c>
      <c r="C714" s="105"/>
    </row>
    <row r="715" spans="1:3" s="64" customFormat="1">
      <c r="A715" s="22"/>
      <c r="B715" s="106" t="s">
        <v>174</v>
      </c>
      <c r="C715" s="105"/>
    </row>
    <row r="716" spans="1:3" s="64" customFormat="1">
      <c r="A716" s="22"/>
      <c r="B716" s="106" t="s">
        <v>175</v>
      </c>
      <c r="C716" s="105"/>
    </row>
    <row r="717" spans="1:3" s="64" customFormat="1">
      <c r="A717" s="22"/>
      <c r="B717" s="106" t="s">
        <v>176</v>
      </c>
      <c r="C717" s="105"/>
    </row>
    <row r="718" spans="1:3" s="64" customFormat="1">
      <c r="A718" s="22"/>
      <c r="B718" s="106" t="s">
        <v>177</v>
      </c>
      <c r="C718" s="105"/>
    </row>
    <row r="719" spans="1:3" s="64" customFormat="1">
      <c r="A719" s="22"/>
      <c r="B719" s="106" t="s">
        <v>178</v>
      </c>
      <c r="C719" s="105"/>
    </row>
    <row r="720" spans="1:3" s="64" customFormat="1">
      <c r="A720" s="22"/>
      <c r="B720" s="104" t="s">
        <v>179</v>
      </c>
      <c r="C720" s="105"/>
    </row>
    <row r="721" spans="1:3" s="64" customFormat="1">
      <c r="A721" s="22"/>
      <c r="B721" s="107" t="s">
        <v>180</v>
      </c>
      <c r="C721" s="105"/>
    </row>
    <row r="722" spans="1:3" s="64" customFormat="1" ht="31.2">
      <c r="A722" s="22"/>
      <c r="B722" s="104" t="s">
        <v>181</v>
      </c>
      <c r="C722" s="105"/>
    </row>
    <row r="723" spans="1:3" s="64" customFormat="1">
      <c r="A723" s="22"/>
      <c r="B723" s="104" t="s">
        <v>182</v>
      </c>
      <c r="C723" s="105"/>
    </row>
    <row r="724" spans="1:3" s="64" customFormat="1">
      <c r="A724" s="22"/>
      <c r="B724" s="106" t="s">
        <v>183</v>
      </c>
      <c r="C724" s="105"/>
    </row>
    <row r="725" spans="1:3" s="64" customFormat="1">
      <c r="A725" s="22"/>
      <c r="B725" s="106" t="s">
        <v>184</v>
      </c>
      <c r="C725" s="105"/>
    </row>
    <row r="726" spans="1:3" s="64" customFormat="1">
      <c r="A726" s="22"/>
      <c r="B726" s="107" t="s">
        <v>185</v>
      </c>
      <c r="C726" s="105"/>
    </row>
    <row r="727" spans="1:3" s="64" customFormat="1">
      <c r="A727" s="22"/>
      <c r="B727" s="104" t="s">
        <v>186</v>
      </c>
      <c r="C727" s="105"/>
    </row>
    <row r="728" spans="1:3">
      <c r="A728" s="22"/>
      <c r="B728" s="104" t="s">
        <v>187</v>
      </c>
      <c r="C728" s="105"/>
    </row>
    <row r="729" spans="1:3" ht="31.2">
      <c r="A729" s="22"/>
      <c r="B729" s="106" t="s">
        <v>188</v>
      </c>
      <c r="C729" s="105"/>
    </row>
    <row r="730" spans="1:3" ht="31.2">
      <c r="A730" s="22"/>
      <c r="B730" s="106" t="s">
        <v>189</v>
      </c>
      <c r="C730" s="105"/>
    </row>
    <row r="731" spans="1:3">
      <c r="A731" s="22"/>
      <c r="B731" s="106" t="s">
        <v>190</v>
      </c>
      <c r="C731" s="105"/>
    </row>
  </sheetData>
  <autoFilter ref="A2:C731"/>
  <printOptions horizontalCentered="1"/>
  <pageMargins left="0.5" right="0.25" top="0.75" bottom="0.5"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40"/>
  </sheetPr>
  <dimension ref="A1:E819"/>
  <sheetViews>
    <sheetView zoomScaleNormal="100" zoomScaleSheetLayoutView="100" workbookViewId="0">
      <pane ySplit="2" topLeftCell="A180" activePane="bottomLeft" state="frozen"/>
      <selection pane="bottomLeft" activeCell="B6" sqref="B6"/>
    </sheetView>
  </sheetViews>
  <sheetFormatPr defaultRowHeight="15.6"/>
  <cols>
    <col min="1" max="1" width="11.109375" style="10" customWidth="1"/>
    <col min="2" max="2" width="68.109375" style="23" customWidth="1"/>
    <col min="3" max="3" width="18.109375" style="24" customWidth="1"/>
    <col min="4" max="236" width="9.109375" style="10"/>
    <col min="237" max="237" width="8.33203125" style="10" customWidth="1"/>
    <col min="238" max="238" width="55.44140625" style="10" customWidth="1"/>
    <col min="239" max="239" width="15" style="10" customWidth="1"/>
    <col min="240" max="241" width="11.44140625" style="10" customWidth="1"/>
    <col min="242" max="242" width="8.109375" style="10" customWidth="1"/>
    <col min="243" max="243" width="14.33203125" style="10" customWidth="1"/>
    <col min="244" max="244" width="18.88671875" style="10" bestFit="1" customWidth="1"/>
    <col min="245" max="245" width="15.6640625" style="10" bestFit="1" customWidth="1"/>
    <col min="246" max="246" width="15.6640625" style="10" customWidth="1"/>
    <col min="247" max="247" width="12" style="10" customWidth="1"/>
    <col min="248" max="492" width="9.109375" style="10"/>
    <col min="493" max="493" width="8.33203125" style="10" customWidth="1"/>
    <col min="494" max="494" width="55.44140625" style="10" customWidth="1"/>
    <col min="495" max="495" width="15" style="10" customWidth="1"/>
    <col min="496" max="497" width="11.44140625" style="10" customWidth="1"/>
    <col min="498" max="498" width="8.109375" style="10" customWidth="1"/>
    <col min="499" max="499" width="14.33203125" style="10" customWidth="1"/>
    <col min="500" max="500" width="18.88671875" style="10" bestFit="1" customWidth="1"/>
    <col min="501" max="501" width="15.6640625" style="10" bestFit="1" customWidth="1"/>
    <col min="502" max="502" width="15.6640625" style="10" customWidth="1"/>
    <col min="503" max="503" width="12" style="10" customWidth="1"/>
    <col min="504" max="748" width="9.109375" style="10"/>
    <col min="749" max="749" width="8.33203125" style="10" customWidth="1"/>
    <col min="750" max="750" width="55.44140625" style="10" customWidth="1"/>
    <col min="751" max="751" width="15" style="10" customWidth="1"/>
    <col min="752" max="753" width="11.44140625" style="10" customWidth="1"/>
    <col min="754" max="754" width="8.109375" style="10" customWidth="1"/>
    <col min="755" max="755" width="14.33203125" style="10" customWidth="1"/>
    <col min="756" max="756" width="18.88671875" style="10" bestFit="1" customWidth="1"/>
    <col min="757" max="757" width="15.6640625" style="10" bestFit="1" customWidth="1"/>
    <col min="758" max="758" width="15.6640625" style="10" customWidth="1"/>
    <col min="759" max="759" width="12" style="10" customWidth="1"/>
    <col min="760" max="1004" width="9.109375" style="10"/>
    <col min="1005" max="1005" width="8.33203125" style="10" customWidth="1"/>
    <col min="1006" max="1006" width="55.44140625" style="10" customWidth="1"/>
    <col min="1007" max="1007" width="15" style="10" customWidth="1"/>
    <col min="1008" max="1009" width="11.44140625" style="10" customWidth="1"/>
    <col min="1010" max="1010" width="8.109375" style="10" customWidth="1"/>
    <col min="1011" max="1011" width="14.33203125" style="10" customWidth="1"/>
    <col min="1012" max="1012" width="18.88671875" style="10" bestFit="1" customWidth="1"/>
    <col min="1013" max="1013" width="15.6640625" style="10" bestFit="1" customWidth="1"/>
    <col min="1014" max="1014" width="15.6640625" style="10" customWidth="1"/>
    <col min="1015" max="1015" width="12" style="10" customWidth="1"/>
    <col min="1016" max="1260" width="9.109375" style="10"/>
    <col min="1261" max="1261" width="8.33203125" style="10" customWidth="1"/>
    <col min="1262" max="1262" width="55.44140625" style="10" customWidth="1"/>
    <col min="1263" max="1263" width="15" style="10" customWidth="1"/>
    <col min="1264" max="1265" width="11.44140625" style="10" customWidth="1"/>
    <col min="1266" max="1266" width="8.109375" style="10" customWidth="1"/>
    <col min="1267" max="1267" width="14.33203125" style="10" customWidth="1"/>
    <col min="1268" max="1268" width="18.88671875" style="10" bestFit="1" customWidth="1"/>
    <col min="1269" max="1269" width="15.6640625" style="10" bestFit="1" customWidth="1"/>
    <col min="1270" max="1270" width="15.6640625" style="10" customWidth="1"/>
    <col min="1271" max="1271" width="12" style="10" customWidth="1"/>
    <col min="1272" max="1516" width="9.109375" style="10"/>
    <col min="1517" max="1517" width="8.33203125" style="10" customWidth="1"/>
    <col min="1518" max="1518" width="55.44140625" style="10" customWidth="1"/>
    <col min="1519" max="1519" width="15" style="10" customWidth="1"/>
    <col min="1520" max="1521" width="11.44140625" style="10" customWidth="1"/>
    <col min="1522" max="1522" width="8.109375" style="10" customWidth="1"/>
    <col min="1523" max="1523" width="14.33203125" style="10" customWidth="1"/>
    <col min="1524" max="1524" width="18.88671875" style="10" bestFit="1" customWidth="1"/>
    <col min="1525" max="1525" width="15.6640625" style="10" bestFit="1" customWidth="1"/>
    <col min="1526" max="1526" width="15.6640625" style="10" customWidth="1"/>
    <col min="1527" max="1527" width="12" style="10" customWidth="1"/>
    <col min="1528" max="1772" width="9.109375" style="10"/>
    <col min="1773" max="1773" width="8.33203125" style="10" customWidth="1"/>
    <col min="1774" max="1774" width="55.44140625" style="10" customWidth="1"/>
    <col min="1775" max="1775" width="15" style="10" customWidth="1"/>
    <col min="1776" max="1777" width="11.44140625" style="10" customWidth="1"/>
    <col min="1778" max="1778" width="8.109375" style="10" customWidth="1"/>
    <col min="1779" max="1779" width="14.33203125" style="10" customWidth="1"/>
    <col min="1780" max="1780" width="18.88671875" style="10" bestFit="1" customWidth="1"/>
    <col min="1781" max="1781" width="15.6640625" style="10" bestFit="1" customWidth="1"/>
    <col min="1782" max="1782" width="15.6640625" style="10" customWidth="1"/>
    <col min="1783" max="1783" width="12" style="10" customWidth="1"/>
    <col min="1784" max="2028" width="9.109375" style="10"/>
    <col min="2029" max="2029" width="8.33203125" style="10" customWidth="1"/>
    <col min="2030" max="2030" width="55.44140625" style="10" customWidth="1"/>
    <col min="2031" max="2031" width="15" style="10" customWidth="1"/>
    <col min="2032" max="2033" width="11.44140625" style="10" customWidth="1"/>
    <col min="2034" max="2034" width="8.109375" style="10" customWidth="1"/>
    <col min="2035" max="2035" width="14.33203125" style="10" customWidth="1"/>
    <col min="2036" max="2036" width="18.88671875" style="10" bestFit="1" customWidth="1"/>
    <col min="2037" max="2037" width="15.6640625" style="10" bestFit="1" customWidth="1"/>
    <col min="2038" max="2038" width="15.6640625" style="10" customWidth="1"/>
    <col min="2039" max="2039" width="12" style="10" customWidth="1"/>
    <col min="2040" max="2284" width="9.109375" style="10"/>
    <col min="2285" max="2285" width="8.33203125" style="10" customWidth="1"/>
    <col min="2286" max="2286" width="55.44140625" style="10" customWidth="1"/>
    <col min="2287" max="2287" width="15" style="10" customWidth="1"/>
    <col min="2288" max="2289" width="11.44140625" style="10" customWidth="1"/>
    <col min="2290" max="2290" width="8.109375" style="10" customWidth="1"/>
    <col min="2291" max="2291" width="14.33203125" style="10" customWidth="1"/>
    <col min="2292" max="2292" width="18.88671875" style="10" bestFit="1" customWidth="1"/>
    <col min="2293" max="2293" width="15.6640625" style="10" bestFit="1" customWidth="1"/>
    <col min="2294" max="2294" width="15.6640625" style="10" customWidth="1"/>
    <col min="2295" max="2295" width="12" style="10" customWidth="1"/>
    <col min="2296" max="2540" width="9.109375" style="10"/>
    <col min="2541" max="2541" width="8.33203125" style="10" customWidth="1"/>
    <col min="2542" max="2542" width="55.44140625" style="10" customWidth="1"/>
    <col min="2543" max="2543" width="15" style="10" customWidth="1"/>
    <col min="2544" max="2545" width="11.44140625" style="10" customWidth="1"/>
    <col min="2546" max="2546" width="8.109375" style="10" customWidth="1"/>
    <col min="2547" max="2547" width="14.33203125" style="10" customWidth="1"/>
    <col min="2548" max="2548" width="18.88671875" style="10" bestFit="1" customWidth="1"/>
    <col min="2549" max="2549" width="15.6640625" style="10" bestFit="1" customWidth="1"/>
    <col min="2550" max="2550" width="15.6640625" style="10" customWidth="1"/>
    <col min="2551" max="2551" width="12" style="10" customWidth="1"/>
    <col min="2552" max="2796" width="9.109375" style="10"/>
    <col min="2797" max="2797" width="8.33203125" style="10" customWidth="1"/>
    <col min="2798" max="2798" width="55.44140625" style="10" customWidth="1"/>
    <col min="2799" max="2799" width="15" style="10" customWidth="1"/>
    <col min="2800" max="2801" width="11.44140625" style="10" customWidth="1"/>
    <col min="2802" max="2802" width="8.109375" style="10" customWidth="1"/>
    <col min="2803" max="2803" width="14.33203125" style="10" customWidth="1"/>
    <col min="2804" max="2804" width="18.88671875" style="10" bestFit="1" customWidth="1"/>
    <col min="2805" max="2805" width="15.6640625" style="10" bestFit="1" customWidth="1"/>
    <col min="2806" max="2806" width="15.6640625" style="10" customWidth="1"/>
    <col min="2807" max="2807" width="12" style="10" customWidth="1"/>
    <col min="2808" max="3052" width="9.109375" style="10"/>
    <col min="3053" max="3053" width="8.33203125" style="10" customWidth="1"/>
    <col min="3054" max="3054" width="55.44140625" style="10" customWidth="1"/>
    <col min="3055" max="3055" width="15" style="10" customWidth="1"/>
    <col min="3056" max="3057" width="11.44140625" style="10" customWidth="1"/>
    <col min="3058" max="3058" width="8.109375" style="10" customWidth="1"/>
    <col min="3059" max="3059" width="14.33203125" style="10" customWidth="1"/>
    <col min="3060" max="3060" width="18.88671875" style="10" bestFit="1" customWidth="1"/>
    <col min="3061" max="3061" width="15.6640625" style="10" bestFit="1" customWidth="1"/>
    <col min="3062" max="3062" width="15.6640625" style="10" customWidth="1"/>
    <col min="3063" max="3063" width="12" style="10" customWidth="1"/>
    <col min="3064" max="3308" width="9.109375" style="10"/>
    <col min="3309" max="3309" width="8.33203125" style="10" customWidth="1"/>
    <col min="3310" max="3310" width="55.44140625" style="10" customWidth="1"/>
    <col min="3311" max="3311" width="15" style="10" customWidth="1"/>
    <col min="3312" max="3313" width="11.44140625" style="10" customWidth="1"/>
    <col min="3314" max="3314" width="8.109375" style="10" customWidth="1"/>
    <col min="3315" max="3315" width="14.33203125" style="10" customWidth="1"/>
    <col min="3316" max="3316" width="18.88671875" style="10" bestFit="1" customWidth="1"/>
    <col min="3317" max="3317" width="15.6640625" style="10" bestFit="1" customWidth="1"/>
    <col min="3318" max="3318" width="15.6640625" style="10" customWidth="1"/>
    <col min="3319" max="3319" width="12" style="10" customWidth="1"/>
    <col min="3320" max="3564" width="9.109375" style="10"/>
    <col min="3565" max="3565" width="8.33203125" style="10" customWidth="1"/>
    <col min="3566" max="3566" width="55.44140625" style="10" customWidth="1"/>
    <col min="3567" max="3567" width="15" style="10" customWidth="1"/>
    <col min="3568" max="3569" width="11.44140625" style="10" customWidth="1"/>
    <col min="3570" max="3570" width="8.109375" style="10" customWidth="1"/>
    <col min="3571" max="3571" width="14.33203125" style="10" customWidth="1"/>
    <col min="3572" max="3572" width="18.88671875" style="10" bestFit="1" customWidth="1"/>
    <col min="3573" max="3573" width="15.6640625" style="10" bestFit="1" customWidth="1"/>
    <col min="3574" max="3574" width="15.6640625" style="10" customWidth="1"/>
    <col min="3575" max="3575" width="12" style="10" customWidth="1"/>
    <col min="3576" max="3820" width="9.109375" style="10"/>
    <col min="3821" max="3821" width="8.33203125" style="10" customWidth="1"/>
    <col min="3822" max="3822" width="55.44140625" style="10" customWidth="1"/>
    <col min="3823" max="3823" width="15" style="10" customWidth="1"/>
    <col min="3824" max="3825" width="11.44140625" style="10" customWidth="1"/>
    <col min="3826" max="3826" width="8.109375" style="10" customWidth="1"/>
    <col min="3827" max="3827" width="14.33203125" style="10" customWidth="1"/>
    <col min="3828" max="3828" width="18.88671875" style="10" bestFit="1" customWidth="1"/>
    <col min="3829" max="3829" width="15.6640625" style="10" bestFit="1" customWidth="1"/>
    <col min="3830" max="3830" width="15.6640625" style="10" customWidth="1"/>
    <col min="3831" max="3831" width="12" style="10" customWidth="1"/>
    <col min="3832" max="4076" width="9.109375" style="10"/>
    <col min="4077" max="4077" width="8.33203125" style="10" customWidth="1"/>
    <col min="4078" max="4078" width="55.44140625" style="10" customWidth="1"/>
    <col min="4079" max="4079" width="15" style="10" customWidth="1"/>
    <col min="4080" max="4081" width="11.44140625" style="10" customWidth="1"/>
    <col min="4082" max="4082" width="8.109375" style="10" customWidth="1"/>
    <col min="4083" max="4083" width="14.33203125" style="10" customWidth="1"/>
    <col min="4084" max="4084" width="18.88671875" style="10" bestFit="1" customWidth="1"/>
    <col min="4085" max="4085" width="15.6640625" style="10" bestFit="1" customWidth="1"/>
    <col min="4086" max="4086" width="15.6640625" style="10" customWidth="1"/>
    <col min="4087" max="4087" width="12" style="10" customWidth="1"/>
    <col min="4088" max="4332" width="9.109375" style="10"/>
    <col min="4333" max="4333" width="8.33203125" style="10" customWidth="1"/>
    <col min="4334" max="4334" width="55.44140625" style="10" customWidth="1"/>
    <col min="4335" max="4335" width="15" style="10" customWidth="1"/>
    <col min="4336" max="4337" width="11.44140625" style="10" customWidth="1"/>
    <col min="4338" max="4338" width="8.109375" style="10" customWidth="1"/>
    <col min="4339" max="4339" width="14.33203125" style="10" customWidth="1"/>
    <col min="4340" max="4340" width="18.88671875" style="10" bestFit="1" customWidth="1"/>
    <col min="4341" max="4341" width="15.6640625" style="10" bestFit="1" customWidth="1"/>
    <col min="4342" max="4342" width="15.6640625" style="10" customWidth="1"/>
    <col min="4343" max="4343" width="12" style="10" customWidth="1"/>
    <col min="4344" max="4588" width="9.109375" style="10"/>
    <col min="4589" max="4589" width="8.33203125" style="10" customWidth="1"/>
    <col min="4590" max="4590" width="55.44140625" style="10" customWidth="1"/>
    <col min="4591" max="4591" width="15" style="10" customWidth="1"/>
    <col min="4592" max="4593" width="11.44140625" style="10" customWidth="1"/>
    <col min="4594" max="4594" width="8.109375" style="10" customWidth="1"/>
    <col min="4595" max="4595" width="14.33203125" style="10" customWidth="1"/>
    <col min="4596" max="4596" width="18.88671875" style="10" bestFit="1" customWidth="1"/>
    <col min="4597" max="4597" width="15.6640625" style="10" bestFit="1" customWidth="1"/>
    <col min="4598" max="4598" width="15.6640625" style="10" customWidth="1"/>
    <col min="4599" max="4599" width="12" style="10" customWidth="1"/>
    <col min="4600" max="4844" width="9.109375" style="10"/>
    <col min="4845" max="4845" width="8.33203125" style="10" customWidth="1"/>
    <col min="4846" max="4846" width="55.44140625" style="10" customWidth="1"/>
    <col min="4847" max="4847" width="15" style="10" customWidth="1"/>
    <col min="4848" max="4849" width="11.44140625" style="10" customWidth="1"/>
    <col min="4850" max="4850" width="8.109375" style="10" customWidth="1"/>
    <col min="4851" max="4851" width="14.33203125" style="10" customWidth="1"/>
    <col min="4852" max="4852" width="18.88671875" style="10" bestFit="1" customWidth="1"/>
    <col min="4853" max="4853" width="15.6640625" style="10" bestFit="1" customWidth="1"/>
    <col min="4854" max="4854" width="15.6640625" style="10" customWidth="1"/>
    <col min="4855" max="4855" width="12" style="10" customWidth="1"/>
    <col min="4856" max="5100" width="9.109375" style="10"/>
    <col min="5101" max="5101" width="8.33203125" style="10" customWidth="1"/>
    <col min="5102" max="5102" width="55.44140625" style="10" customWidth="1"/>
    <col min="5103" max="5103" width="15" style="10" customWidth="1"/>
    <col min="5104" max="5105" width="11.44140625" style="10" customWidth="1"/>
    <col min="5106" max="5106" width="8.109375" style="10" customWidth="1"/>
    <col min="5107" max="5107" width="14.33203125" style="10" customWidth="1"/>
    <col min="5108" max="5108" width="18.88671875" style="10" bestFit="1" customWidth="1"/>
    <col min="5109" max="5109" width="15.6640625" style="10" bestFit="1" customWidth="1"/>
    <col min="5110" max="5110" width="15.6640625" style="10" customWidth="1"/>
    <col min="5111" max="5111" width="12" style="10" customWidth="1"/>
    <col min="5112" max="5356" width="9.109375" style="10"/>
    <col min="5357" max="5357" width="8.33203125" style="10" customWidth="1"/>
    <col min="5358" max="5358" width="55.44140625" style="10" customWidth="1"/>
    <col min="5359" max="5359" width="15" style="10" customWidth="1"/>
    <col min="5360" max="5361" width="11.44140625" style="10" customWidth="1"/>
    <col min="5362" max="5362" width="8.109375" style="10" customWidth="1"/>
    <col min="5363" max="5363" width="14.33203125" style="10" customWidth="1"/>
    <col min="5364" max="5364" width="18.88671875" style="10" bestFit="1" customWidth="1"/>
    <col min="5365" max="5365" width="15.6640625" style="10" bestFit="1" customWidth="1"/>
    <col min="5366" max="5366" width="15.6640625" style="10" customWidth="1"/>
    <col min="5367" max="5367" width="12" style="10" customWidth="1"/>
    <col min="5368" max="5612" width="9.109375" style="10"/>
    <col min="5613" max="5613" width="8.33203125" style="10" customWidth="1"/>
    <col min="5614" max="5614" width="55.44140625" style="10" customWidth="1"/>
    <col min="5615" max="5615" width="15" style="10" customWidth="1"/>
    <col min="5616" max="5617" width="11.44140625" style="10" customWidth="1"/>
    <col min="5618" max="5618" width="8.109375" style="10" customWidth="1"/>
    <col min="5619" max="5619" width="14.33203125" style="10" customWidth="1"/>
    <col min="5620" max="5620" width="18.88671875" style="10" bestFit="1" customWidth="1"/>
    <col min="5621" max="5621" width="15.6640625" style="10" bestFit="1" customWidth="1"/>
    <col min="5622" max="5622" width="15.6640625" style="10" customWidth="1"/>
    <col min="5623" max="5623" width="12" style="10" customWidth="1"/>
    <col min="5624" max="5868" width="9.109375" style="10"/>
    <col min="5869" max="5869" width="8.33203125" style="10" customWidth="1"/>
    <col min="5870" max="5870" width="55.44140625" style="10" customWidth="1"/>
    <col min="5871" max="5871" width="15" style="10" customWidth="1"/>
    <col min="5872" max="5873" width="11.44140625" style="10" customWidth="1"/>
    <col min="5874" max="5874" width="8.109375" style="10" customWidth="1"/>
    <col min="5875" max="5875" width="14.33203125" style="10" customWidth="1"/>
    <col min="5876" max="5876" width="18.88671875" style="10" bestFit="1" customWidth="1"/>
    <col min="5877" max="5877" width="15.6640625" style="10" bestFit="1" customWidth="1"/>
    <col min="5878" max="5878" width="15.6640625" style="10" customWidth="1"/>
    <col min="5879" max="5879" width="12" style="10" customWidth="1"/>
    <col min="5880" max="6124" width="9.109375" style="10"/>
    <col min="6125" max="6125" width="8.33203125" style="10" customWidth="1"/>
    <col min="6126" max="6126" width="55.44140625" style="10" customWidth="1"/>
    <col min="6127" max="6127" width="15" style="10" customWidth="1"/>
    <col min="6128" max="6129" width="11.44140625" style="10" customWidth="1"/>
    <col min="6130" max="6130" width="8.109375" style="10" customWidth="1"/>
    <col min="6131" max="6131" width="14.33203125" style="10" customWidth="1"/>
    <col min="6132" max="6132" width="18.88671875" style="10" bestFit="1" customWidth="1"/>
    <col min="6133" max="6133" width="15.6640625" style="10" bestFit="1" customWidth="1"/>
    <col min="6134" max="6134" width="15.6640625" style="10" customWidth="1"/>
    <col min="6135" max="6135" width="12" style="10" customWidth="1"/>
    <col min="6136" max="6380" width="9.109375" style="10"/>
    <col min="6381" max="6381" width="8.33203125" style="10" customWidth="1"/>
    <col min="6382" max="6382" width="55.44140625" style="10" customWidth="1"/>
    <col min="6383" max="6383" width="15" style="10" customWidth="1"/>
    <col min="6384" max="6385" width="11.44140625" style="10" customWidth="1"/>
    <col min="6386" max="6386" width="8.109375" style="10" customWidth="1"/>
    <col min="6387" max="6387" width="14.33203125" style="10" customWidth="1"/>
    <col min="6388" max="6388" width="18.88671875" style="10" bestFit="1" customWidth="1"/>
    <col min="6389" max="6389" width="15.6640625" style="10" bestFit="1" customWidth="1"/>
    <col min="6390" max="6390" width="15.6640625" style="10" customWidth="1"/>
    <col min="6391" max="6391" width="12" style="10" customWidth="1"/>
    <col min="6392" max="6636" width="9.109375" style="10"/>
    <col min="6637" max="6637" width="8.33203125" style="10" customWidth="1"/>
    <col min="6638" max="6638" width="55.44140625" style="10" customWidth="1"/>
    <col min="6639" max="6639" width="15" style="10" customWidth="1"/>
    <col min="6640" max="6641" width="11.44140625" style="10" customWidth="1"/>
    <col min="6642" max="6642" width="8.109375" style="10" customWidth="1"/>
    <col min="6643" max="6643" width="14.33203125" style="10" customWidth="1"/>
    <col min="6644" max="6644" width="18.88671875" style="10" bestFit="1" customWidth="1"/>
    <col min="6645" max="6645" width="15.6640625" style="10" bestFit="1" customWidth="1"/>
    <col min="6646" max="6646" width="15.6640625" style="10" customWidth="1"/>
    <col min="6647" max="6647" width="12" style="10" customWidth="1"/>
    <col min="6648" max="6892" width="9.109375" style="10"/>
    <col min="6893" max="6893" width="8.33203125" style="10" customWidth="1"/>
    <col min="6894" max="6894" width="55.44140625" style="10" customWidth="1"/>
    <col min="6895" max="6895" width="15" style="10" customWidth="1"/>
    <col min="6896" max="6897" width="11.44140625" style="10" customWidth="1"/>
    <col min="6898" max="6898" width="8.109375" style="10" customWidth="1"/>
    <col min="6899" max="6899" width="14.33203125" style="10" customWidth="1"/>
    <col min="6900" max="6900" width="18.88671875" style="10" bestFit="1" customWidth="1"/>
    <col min="6901" max="6901" width="15.6640625" style="10" bestFit="1" customWidth="1"/>
    <col min="6902" max="6902" width="15.6640625" style="10" customWidth="1"/>
    <col min="6903" max="6903" width="12" style="10" customWidth="1"/>
    <col min="6904" max="7148" width="9.109375" style="10"/>
    <col min="7149" max="7149" width="8.33203125" style="10" customWidth="1"/>
    <col min="7150" max="7150" width="55.44140625" style="10" customWidth="1"/>
    <col min="7151" max="7151" width="15" style="10" customWidth="1"/>
    <col min="7152" max="7153" width="11.44140625" style="10" customWidth="1"/>
    <col min="7154" max="7154" width="8.109375" style="10" customWidth="1"/>
    <col min="7155" max="7155" width="14.33203125" style="10" customWidth="1"/>
    <col min="7156" max="7156" width="18.88671875" style="10" bestFit="1" customWidth="1"/>
    <col min="7157" max="7157" width="15.6640625" style="10" bestFit="1" customWidth="1"/>
    <col min="7158" max="7158" width="15.6640625" style="10" customWidth="1"/>
    <col min="7159" max="7159" width="12" style="10" customWidth="1"/>
    <col min="7160" max="7404" width="9.109375" style="10"/>
    <col min="7405" max="7405" width="8.33203125" style="10" customWidth="1"/>
    <col min="7406" max="7406" width="55.44140625" style="10" customWidth="1"/>
    <col min="7407" max="7407" width="15" style="10" customWidth="1"/>
    <col min="7408" max="7409" width="11.44140625" style="10" customWidth="1"/>
    <col min="7410" max="7410" width="8.109375" style="10" customWidth="1"/>
    <col min="7411" max="7411" width="14.33203125" style="10" customWidth="1"/>
    <col min="7412" max="7412" width="18.88671875" style="10" bestFit="1" customWidth="1"/>
    <col min="7413" max="7413" width="15.6640625" style="10" bestFit="1" customWidth="1"/>
    <col min="7414" max="7414" width="15.6640625" style="10" customWidth="1"/>
    <col min="7415" max="7415" width="12" style="10" customWidth="1"/>
    <col min="7416" max="7660" width="9.109375" style="10"/>
    <col min="7661" max="7661" width="8.33203125" style="10" customWidth="1"/>
    <col min="7662" max="7662" width="55.44140625" style="10" customWidth="1"/>
    <col min="7663" max="7663" width="15" style="10" customWidth="1"/>
    <col min="7664" max="7665" width="11.44140625" style="10" customWidth="1"/>
    <col min="7666" max="7666" width="8.109375" style="10" customWidth="1"/>
    <col min="7667" max="7667" width="14.33203125" style="10" customWidth="1"/>
    <col min="7668" max="7668" width="18.88671875" style="10" bestFit="1" customWidth="1"/>
    <col min="7669" max="7669" width="15.6640625" style="10" bestFit="1" customWidth="1"/>
    <col min="7670" max="7670" width="15.6640625" style="10" customWidth="1"/>
    <col min="7671" max="7671" width="12" style="10" customWidth="1"/>
    <col min="7672" max="7916" width="9.109375" style="10"/>
    <col min="7917" max="7917" width="8.33203125" style="10" customWidth="1"/>
    <col min="7918" max="7918" width="55.44140625" style="10" customWidth="1"/>
    <col min="7919" max="7919" width="15" style="10" customWidth="1"/>
    <col min="7920" max="7921" width="11.44140625" style="10" customWidth="1"/>
    <col min="7922" max="7922" width="8.109375" style="10" customWidth="1"/>
    <col min="7923" max="7923" width="14.33203125" style="10" customWidth="1"/>
    <col min="7924" max="7924" width="18.88671875" style="10" bestFit="1" customWidth="1"/>
    <col min="7925" max="7925" width="15.6640625" style="10" bestFit="1" customWidth="1"/>
    <col min="7926" max="7926" width="15.6640625" style="10" customWidth="1"/>
    <col min="7927" max="7927" width="12" style="10" customWidth="1"/>
    <col min="7928" max="8172" width="9.109375" style="10"/>
    <col min="8173" max="8173" width="8.33203125" style="10" customWidth="1"/>
    <col min="8174" max="8174" width="55.44140625" style="10" customWidth="1"/>
    <col min="8175" max="8175" width="15" style="10" customWidth="1"/>
    <col min="8176" max="8177" width="11.44140625" style="10" customWidth="1"/>
    <col min="8178" max="8178" width="8.109375" style="10" customWidth="1"/>
    <col min="8179" max="8179" width="14.33203125" style="10" customWidth="1"/>
    <col min="8180" max="8180" width="18.88671875" style="10" bestFit="1" customWidth="1"/>
    <col min="8181" max="8181" width="15.6640625" style="10" bestFit="1" customWidth="1"/>
    <col min="8182" max="8182" width="15.6640625" style="10" customWidth="1"/>
    <col min="8183" max="8183" width="12" style="10" customWidth="1"/>
    <col min="8184" max="8428" width="9.109375" style="10"/>
    <col min="8429" max="8429" width="8.33203125" style="10" customWidth="1"/>
    <col min="8430" max="8430" width="55.44140625" style="10" customWidth="1"/>
    <col min="8431" max="8431" width="15" style="10" customWidth="1"/>
    <col min="8432" max="8433" width="11.44140625" style="10" customWidth="1"/>
    <col min="8434" max="8434" width="8.109375" style="10" customWidth="1"/>
    <col min="8435" max="8435" width="14.33203125" style="10" customWidth="1"/>
    <col min="8436" max="8436" width="18.88671875" style="10" bestFit="1" customWidth="1"/>
    <col min="8437" max="8437" width="15.6640625" style="10" bestFit="1" customWidth="1"/>
    <col min="8438" max="8438" width="15.6640625" style="10" customWidth="1"/>
    <col min="8439" max="8439" width="12" style="10" customWidth="1"/>
    <col min="8440" max="8684" width="9.109375" style="10"/>
    <col min="8685" max="8685" width="8.33203125" style="10" customWidth="1"/>
    <col min="8686" max="8686" width="55.44140625" style="10" customWidth="1"/>
    <col min="8687" max="8687" width="15" style="10" customWidth="1"/>
    <col min="8688" max="8689" width="11.44140625" style="10" customWidth="1"/>
    <col min="8690" max="8690" width="8.109375" style="10" customWidth="1"/>
    <col min="8691" max="8691" width="14.33203125" style="10" customWidth="1"/>
    <col min="8692" max="8692" width="18.88671875" style="10" bestFit="1" customWidth="1"/>
    <col min="8693" max="8693" width="15.6640625" style="10" bestFit="1" customWidth="1"/>
    <col min="8694" max="8694" width="15.6640625" style="10" customWidth="1"/>
    <col min="8695" max="8695" width="12" style="10" customWidth="1"/>
    <col min="8696" max="8940" width="9.109375" style="10"/>
    <col min="8941" max="8941" width="8.33203125" style="10" customWidth="1"/>
    <col min="8942" max="8942" width="55.44140625" style="10" customWidth="1"/>
    <col min="8943" max="8943" width="15" style="10" customWidth="1"/>
    <col min="8944" max="8945" width="11.44140625" style="10" customWidth="1"/>
    <col min="8946" max="8946" width="8.109375" style="10" customWidth="1"/>
    <col min="8947" max="8947" width="14.33203125" style="10" customWidth="1"/>
    <col min="8948" max="8948" width="18.88671875" style="10" bestFit="1" customWidth="1"/>
    <col min="8949" max="8949" width="15.6640625" style="10" bestFit="1" customWidth="1"/>
    <col min="8950" max="8950" width="15.6640625" style="10" customWidth="1"/>
    <col min="8951" max="8951" width="12" style="10" customWidth="1"/>
    <col min="8952" max="9196" width="9.109375" style="10"/>
    <col min="9197" max="9197" width="8.33203125" style="10" customWidth="1"/>
    <col min="9198" max="9198" width="55.44140625" style="10" customWidth="1"/>
    <col min="9199" max="9199" width="15" style="10" customWidth="1"/>
    <col min="9200" max="9201" width="11.44140625" style="10" customWidth="1"/>
    <col min="9202" max="9202" width="8.109375" style="10" customWidth="1"/>
    <col min="9203" max="9203" width="14.33203125" style="10" customWidth="1"/>
    <col min="9204" max="9204" width="18.88671875" style="10" bestFit="1" customWidth="1"/>
    <col min="9205" max="9205" width="15.6640625" style="10" bestFit="1" customWidth="1"/>
    <col min="9206" max="9206" width="15.6640625" style="10" customWidth="1"/>
    <col min="9207" max="9207" width="12" style="10" customWidth="1"/>
    <col min="9208" max="9452" width="9.109375" style="10"/>
    <col min="9453" max="9453" width="8.33203125" style="10" customWidth="1"/>
    <col min="9454" max="9454" width="55.44140625" style="10" customWidth="1"/>
    <col min="9455" max="9455" width="15" style="10" customWidth="1"/>
    <col min="9456" max="9457" width="11.44140625" style="10" customWidth="1"/>
    <col min="9458" max="9458" width="8.109375" style="10" customWidth="1"/>
    <col min="9459" max="9459" width="14.33203125" style="10" customWidth="1"/>
    <col min="9460" max="9460" width="18.88671875" style="10" bestFit="1" customWidth="1"/>
    <col min="9461" max="9461" width="15.6640625" style="10" bestFit="1" customWidth="1"/>
    <col min="9462" max="9462" width="15.6640625" style="10" customWidth="1"/>
    <col min="9463" max="9463" width="12" style="10" customWidth="1"/>
    <col min="9464" max="9708" width="9.109375" style="10"/>
    <col min="9709" max="9709" width="8.33203125" style="10" customWidth="1"/>
    <col min="9710" max="9710" width="55.44140625" style="10" customWidth="1"/>
    <col min="9711" max="9711" width="15" style="10" customWidth="1"/>
    <col min="9712" max="9713" width="11.44140625" style="10" customWidth="1"/>
    <col min="9714" max="9714" width="8.109375" style="10" customWidth="1"/>
    <col min="9715" max="9715" width="14.33203125" style="10" customWidth="1"/>
    <col min="9716" max="9716" width="18.88671875" style="10" bestFit="1" customWidth="1"/>
    <col min="9717" max="9717" width="15.6640625" style="10" bestFit="1" customWidth="1"/>
    <col min="9718" max="9718" width="15.6640625" style="10" customWidth="1"/>
    <col min="9719" max="9719" width="12" style="10" customWidth="1"/>
    <col min="9720" max="9964" width="9.109375" style="10"/>
    <col min="9965" max="9965" width="8.33203125" style="10" customWidth="1"/>
    <col min="9966" max="9966" width="55.44140625" style="10" customWidth="1"/>
    <col min="9967" max="9967" width="15" style="10" customWidth="1"/>
    <col min="9968" max="9969" width="11.44140625" style="10" customWidth="1"/>
    <col min="9970" max="9970" width="8.109375" style="10" customWidth="1"/>
    <col min="9971" max="9971" width="14.33203125" style="10" customWidth="1"/>
    <col min="9972" max="9972" width="18.88671875" style="10" bestFit="1" customWidth="1"/>
    <col min="9973" max="9973" width="15.6640625" style="10" bestFit="1" customWidth="1"/>
    <col min="9974" max="9974" width="15.6640625" style="10" customWidth="1"/>
    <col min="9975" max="9975" width="12" style="10" customWidth="1"/>
    <col min="9976" max="10220" width="9.109375" style="10"/>
    <col min="10221" max="10221" width="8.33203125" style="10" customWidth="1"/>
    <col min="10222" max="10222" width="55.44140625" style="10" customWidth="1"/>
    <col min="10223" max="10223" width="15" style="10" customWidth="1"/>
    <col min="10224" max="10225" width="11.44140625" style="10" customWidth="1"/>
    <col min="10226" max="10226" width="8.109375" style="10" customWidth="1"/>
    <col min="10227" max="10227" width="14.33203125" style="10" customWidth="1"/>
    <col min="10228" max="10228" width="18.88671875" style="10" bestFit="1" customWidth="1"/>
    <col min="10229" max="10229" width="15.6640625" style="10" bestFit="1" customWidth="1"/>
    <col min="10230" max="10230" width="15.6640625" style="10" customWidth="1"/>
    <col min="10231" max="10231" width="12" style="10" customWidth="1"/>
    <col min="10232" max="10476" width="9.109375" style="10"/>
    <col min="10477" max="10477" width="8.33203125" style="10" customWidth="1"/>
    <col min="10478" max="10478" width="55.44140625" style="10" customWidth="1"/>
    <col min="10479" max="10479" width="15" style="10" customWidth="1"/>
    <col min="10480" max="10481" width="11.44140625" style="10" customWidth="1"/>
    <col min="10482" max="10482" width="8.109375" style="10" customWidth="1"/>
    <col min="10483" max="10483" width="14.33203125" style="10" customWidth="1"/>
    <col min="10484" max="10484" width="18.88671875" style="10" bestFit="1" customWidth="1"/>
    <col min="10485" max="10485" width="15.6640625" style="10" bestFit="1" customWidth="1"/>
    <col min="10486" max="10486" width="15.6640625" style="10" customWidth="1"/>
    <col min="10487" max="10487" width="12" style="10" customWidth="1"/>
    <col min="10488" max="10732" width="9.109375" style="10"/>
    <col min="10733" max="10733" width="8.33203125" style="10" customWidth="1"/>
    <col min="10734" max="10734" width="55.44140625" style="10" customWidth="1"/>
    <col min="10735" max="10735" width="15" style="10" customWidth="1"/>
    <col min="10736" max="10737" width="11.44140625" style="10" customWidth="1"/>
    <col min="10738" max="10738" width="8.109375" style="10" customWidth="1"/>
    <col min="10739" max="10739" width="14.33203125" style="10" customWidth="1"/>
    <col min="10740" max="10740" width="18.88671875" style="10" bestFit="1" customWidth="1"/>
    <col min="10741" max="10741" width="15.6640625" style="10" bestFit="1" customWidth="1"/>
    <col min="10742" max="10742" width="15.6640625" style="10" customWidth="1"/>
    <col min="10743" max="10743" width="12" style="10" customWidth="1"/>
    <col min="10744" max="10988" width="9.109375" style="10"/>
    <col min="10989" max="10989" width="8.33203125" style="10" customWidth="1"/>
    <col min="10990" max="10990" width="55.44140625" style="10" customWidth="1"/>
    <col min="10991" max="10991" width="15" style="10" customWidth="1"/>
    <col min="10992" max="10993" width="11.44140625" style="10" customWidth="1"/>
    <col min="10994" max="10994" width="8.109375" style="10" customWidth="1"/>
    <col min="10995" max="10995" width="14.33203125" style="10" customWidth="1"/>
    <col min="10996" max="10996" width="18.88671875" style="10" bestFit="1" customWidth="1"/>
    <col min="10997" max="10997" width="15.6640625" style="10" bestFit="1" customWidth="1"/>
    <col min="10998" max="10998" width="15.6640625" style="10" customWidth="1"/>
    <col min="10999" max="10999" width="12" style="10" customWidth="1"/>
    <col min="11000" max="11244" width="9.109375" style="10"/>
    <col min="11245" max="11245" width="8.33203125" style="10" customWidth="1"/>
    <col min="11246" max="11246" width="55.44140625" style="10" customWidth="1"/>
    <col min="11247" max="11247" width="15" style="10" customWidth="1"/>
    <col min="11248" max="11249" width="11.44140625" style="10" customWidth="1"/>
    <col min="11250" max="11250" width="8.109375" style="10" customWidth="1"/>
    <col min="11251" max="11251" width="14.33203125" style="10" customWidth="1"/>
    <col min="11252" max="11252" width="18.88671875" style="10" bestFit="1" customWidth="1"/>
    <col min="11253" max="11253" width="15.6640625" style="10" bestFit="1" customWidth="1"/>
    <col min="11254" max="11254" width="15.6640625" style="10" customWidth="1"/>
    <col min="11255" max="11255" width="12" style="10" customWidth="1"/>
    <col min="11256" max="11500" width="9.109375" style="10"/>
    <col min="11501" max="11501" width="8.33203125" style="10" customWidth="1"/>
    <col min="11502" max="11502" width="55.44140625" style="10" customWidth="1"/>
    <col min="11503" max="11503" width="15" style="10" customWidth="1"/>
    <col min="11504" max="11505" width="11.44140625" style="10" customWidth="1"/>
    <col min="11506" max="11506" width="8.109375" style="10" customWidth="1"/>
    <col min="11507" max="11507" width="14.33203125" style="10" customWidth="1"/>
    <col min="11508" max="11508" width="18.88671875" style="10" bestFit="1" customWidth="1"/>
    <col min="11509" max="11509" width="15.6640625" style="10" bestFit="1" customWidth="1"/>
    <col min="11510" max="11510" width="15.6640625" style="10" customWidth="1"/>
    <col min="11511" max="11511" width="12" style="10" customWidth="1"/>
    <col min="11512" max="11756" width="9.109375" style="10"/>
    <col min="11757" max="11757" width="8.33203125" style="10" customWidth="1"/>
    <col min="11758" max="11758" width="55.44140625" style="10" customWidth="1"/>
    <col min="11759" max="11759" width="15" style="10" customWidth="1"/>
    <col min="11760" max="11761" width="11.44140625" style="10" customWidth="1"/>
    <col min="11762" max="11762" width="8.109375" style="10" customWidth="1"/>
    <col min="11763" max="11763" width="14.33203125" style="10" customWidth="1"/>
    <col min="11764" max="11764" width="18.88671875" style="10" bestFit="1" customWidth="1"/>
    <col min="11765" max="11765" width="15.6640625" style="10" bestFit="1" customWidth="1"/>
    <col min="11766" max="11766" width="15.6640625" style="10" customWidth="1"/>
    <col min="11767" max="11767" width="12" style="10" customWidth="1"/>
    <col min="11768" max="12012" width="9.109375" style="10"/>
    <col min="12013" max="12013" width="8.33203125" style="10" customWidth="1"/>
    <col min="12014" max="12014" width="55.44140625" style="10" customWidth="1"/>
    <col min="12015" max="12015" width="15" style="10" customWidth="1"/>
    <col min="12016" max="12017" width="11.44140625" style="10" customWidth="1"/>
    <col min="12018" max="12018" width="8.109375" style="10" customWidth="1"/>
    <col min="12019" max="12019" width="14.33203125" style="10" customWidth="1"/>
    <col min="12020" max="12020" width="18.88671875" style="10" bestFit="1" customWidth="1"/>
    <col min="12021" max="12021" width="15.6640625" style="10" bestFit="1" customWidth="1"/>
    <col min="12022" max="12022" width="15.6640625" style="10" customWidth="1"/>
    <col min="12023" max="12023" width="12" style="10" customWidth="1"/>
    <col min="12024" max="12268" width="9.109375" style="10"/>
    <col min="12269" max="12269" width="8.33203125" style="10" customWidth="1"/>
    <col min="12270" max="12270" width="55.44140625" style="10" customWidth="1"/>
    <col min="12271" max="12271" width="15" style="10" customWidth="1"/>
    <col min="12272" max="12273" width="11.44140625" style="10" customWidth="1"/>
    <col min="12274" max="12274" width="8.109375" style="10" customWidth="1"/>
    <col min="12275" max="12275" width="14.33203125" style="10" customWidth="1"/>
    <col min="12276" max="12276" width="18.88671875" style="10" bestFit="1" customWidth="1"/>
    <col min="12277" max="12277" width="15.6640625" style="10" bestFit="1" customWidth="1"/>
    <col min="12278" max="12278" width="15.6640625" style="10" customWidth="1"/>
    <col min="12279" max="12279" width="12" style="10" customWidth="1"/>
    <col min="12280" max="12524" width="9.109375" style="10"/>
    <col min="12525" max="12525" width="8.33203125" style="10" customWidth="1"/>
    <col min="12526" max="12526" width="55.44140625" style="10" customWidth="1"/>
    <col min="12527" max="12527" width="15" style="10" customWidth="1"/>
    <col min="12528" max="12529" width="11.44140625" style="10" customWidth="1"/>
    <col min="12530" max="12530" width="8.109375" style="10" customWidth="1"/>
    <col min="12531" max="12531" width="14.33203125" style="10" customWidth="1"/>
    <col min="12532" max="12532" width="18.88671875" style="10" bestFit="1" customWidth="1"/>
    <col min="12533" max="12533" width="15.6640625" style="10" bestFit="1" customWidth="1"/>
    <col min="12534" max="12534" width="15.6640625" style="10" customWidth="1"/>
    <col min="12535" max="12535" width="12" style="10" customWidth="1"/>
    <col min="12536" max="12780" width="9.109375" style="10"/>
    <col min="12781" max="12781" width="8.33203125" style="10" customWidth="1"/>
    <col min="12782" max="12782" width="55.44140625" style="10" customWidth="1"/>
    <col min="12783" max="12783" width="15" style="10" customWidth="1"/>
    <col min="12784" max="12785" width="11.44140625" style="10" customWidth="1"/>
    <col min="12786" max="12786" width="8.109375" style="10" customWidth="1"/>
    <col min="12787" max="12787" width="14.33203125" style="10" customWidth="1"/>
    <col min="12788" max="12788" width="18.88671875" style="10" bestFit="1" customWidth="1"/>
    <col min="12789" max="12789" width="15.6640625" style="10" bestFit="1" customWidth="1"/>
    <col min="12790" max="12790" width="15.6640625" style="10" customWidth="1"/>
    <col min="12791" max="12791" width="12" style="10" customWidth="1"/>
    <col min="12792" max="13036" width="9.109375" style="10"/>
    <col min="13037" max="13037" width="8.33203125" style="10" customWidth="1"/>
    <col min="13038" max="13038" width="55.44140625" style="10" customWidth="1"/>
    <col min="13039" max="13039" width="15" style="10" customWidth="1"/>
    <col min="13040" max="13041" width="11.44140625" style="10" customWidth="1"/>
    <col min="13042" max="13042" width="8.109375" style="10" customWidth="1"/>
    <col min="13043" max="13043" width="14.33203125" style="10" customWidth="1"/>
    <col min="13044" max="13044" width="18.88671875" style="10" bestFit="1" customWidth="1"/>
    <col min="13045" max="13045" width="15.6640625" style="10" bestFit="1" customWidth="1"/>
    <col min="13046" max="13046" width="15.6640625" style="10" customWidth="1"/>
    <col min="13047" max="13047" width="12" style="10" customWidth="1"/>
    <col min="13048" max="13292" width="9.109375" style="10"/>
    <col min="13293" max="13293" width="8.33203125" style="10" customWidth="1"/>
    <col min="13294" max="13294" width="55.44140625" style="10" customWidth="1"/>
    <col min="13295" max="13295" width="15" style="10" customWidth="1"/>
    <col min="13296" max="13297" width="11.44140625" style="10" customWidth="1"/>
    <col min="13298" max="13298" width="8.109375" style="10" customWidth="1"/>
    <col min="13299" max="13299" width="14.33203125" style="10" customWidth="1"/>
    <col min="13300" max="13300" width="18.88671875" style="10" bestFit="1" customWidth="1"/>
    <col min="13301" max="13301" width="15.6640625" style="10" bestFit="1" customWidth="1"/>
    <col min="13302" max="13302" width="15.6640625" style="10" customWidth="1"/>
    <col min="13303" max="13303" width="12" style="10" customWidth="1"/>
    <col min="13304" max="13548" width="9.109375" style="10"/>
    <col min="13549" max="13549" width="8.33203125" style="10" customWidth="1"/>
    <col min="13550" max="13550" width="55.44140625" style="10" customWidth="1"/>
    <col min="13551" max="13551" width="15" style="10" customWidth="1"/>
    <col min="13552" max="13553" width="11.44140625" style="10" customWidth="1"/>
    <col min="13554" max="13554" width="8.109375" style="10" customWidth="1"/>
    <col min="13555" max="13555" width="14.33203125" style="10" customWidth="1"/>
    <col min="13556" max="13556" width="18.88671875" style="10" bestFit="1" customWidth="1"/>
    <col min="13557" max="13557" width="15.6640625" style="10" bestFit="1" customWidth="1"/>
    <col min="13558" max="13558" width="15.6640625" style="10" customWidth="1"/>
    <col min="13559" max="13559" width="12" style="10" customWidth="1"/>
    <col min="13560" max="13804" width="9.109375" style="10"/>
    <col min="13805" max="13805" width="8.33203125" style="10" customWidth="1"/>
    <col min="13806" max="13806" width="55.44140625" style="10" customWidth="1"/>
    <col min="13807" max="13807" width="15" style="10" customWidth="1"/>
    <col min="13808" max="13809" width="11.44140625" style="10" customWidth="1"/>
    <col min="13810" max="13810" width="8.109375" style="10" customWidth="1"/>
    <col min="13811" max="13811" width="14.33203125" style="10" customWidth="1"/>
    <col min="13812" max="13812" width="18.88671875" style="10" bestFit="1" customWidth="1"/>
    <col min="13813" max="13813" width="15.6640625" style="10" bestFit="1" customWidth="1"/>
    <col min="13814" max="13814" width="15.6640625" style="10" customWidth="1"/>
    <col min="13815" max="13815" width="12" style="10" customWidth="1"/>
    <col min="13816" max="14060" width="9.109375" style="10"/>
    <col min="14061" max="14061" width="8.33203125" style="10" customWidth="1"/>
    <col min="14062" max="14062" width="55.44140625" style="10" customWidth="1"/>
    <col min="14063" max="14063" width="15" style="10" customWidth="1"/>
    <col min="14064" max="14065" width="11.44140625" style="10" customWidth="1"/>
    <col min="14066" max="14066" width="8.109375" style="10" customWidth="1"/>
    <col min="14067" max="14067" width="14.33203125" style="10" customWidth="1"/>
    <col min="14068" max="14068" width="18.88671875" style="10" bestFit="1" customWidth="1"/>
    <col min="14069" max="14069" width="15.6640625" style="10" bestFit="1" customWidth="1"/>
    <col min="14070" max="14070" width="15.6640625" style="10" customWidth="1"/>
    <col min="14071" max="14071" width="12" style="10" customWidth="1"/>
    <col min="14072" max="14316" width="9.109375" style="10"/>
    <col min="14317" max="14317" width="8.33203125" style="10" customWidth="1"/>
    <col min="14318" max="14318" width="55.44140625" style="10" customWidth="1"/>
    <col min="14319" max="14319" width="15" style="10" customWidth="1"/>
    <col min="14320" max="14321" width="11.44140625" style="10" customWidth="1"/>
    <col min="14322" max="14322" width="8.109375" style="10" customWidth="1"/>
    <col min="14323" max="14323" width="14.33203125" style="10" customWidth="1"/>
    <col min="14324" max="14324" width="18.88671875" style="10" bestFit="1" customWidth="1"/>
    <col min="14325" max="14325" width="15.6640625" style="10" bestFit="1" customWidth="1"/>
    <col min="14326" max="14326" width="15.6640625" style="10" customWidth="1"/>
    <col min="14327" max="14327" width="12" style="10" customWidth="1"/>
    <col min="14328" max="14572" width="9.109375" style="10"/>
    <col min="14573" max="14573" width="8.33203125" style="10" customWidth="1"/>
    <col min="14574" max="14574" width="55.44140625" style="10" customWidth="1"/>
    <col min="14575" max="14575" width="15" style="10" customWidth="1"/>
    <col min="14576" max="14577" width="11.44140625" style="10" customWidth="1"/>
    <col min="14578" max="14578" width="8.109375" style="10" customWidth="1"/>
    <col min="14579" max="14579" width="14.33203125" style="10" customWidth="1"/>
    <col min="14580" max="14580" width="18.88671875" style="10" bestFit="1" customWidth="1"/>
    <col min="14581" max="14581" width="15.6640625" style="10" bestFit="1" customWidth="1"/>
    <col min="14582" max="14582" width="15.6640625" style="10" customWidth="1"/>
    <col min="14583" max="14583" width="12" style="10" customWidth="1"/>
    <col min="14584" max="14828" width="9.109375" style="10"/>
    <col min="14829" max="14829" width="8.33203125" style="10" customWidth="1"/>
    <col min="14830" max="14830" width="55.44140625" style="10" customWidth="1"/>
    <col min="14831" max="14831" width="15" style="10" customWidth="1"/>
    <col min="14832" max="14833" width="11.44140625" style="10" customWidth="1"/>
    <col min="14834" max="14834" width="8.109375" style="10" customWidth="1"/>
    <col min="14835" max="14835" width="14.33203125" style="10" customWidth="1"/>
    <col min="14836" max="14836" width="18.88671875" style="10" bestFit="1" customWidth="1"/>
    <col min="14837" max="14837" width="15.6640625" style="10" bestFit="1" customWidth="1"/>
    <col min="14838" max="14838" width="15.6640625" style="10" customWidth="1"/>
    <col min="14839" max="14839" width="12" style="10" customWidth="1"/>
    <col min="14840" max="15084" width="9.109375" style="10"/>
    <col min="15085" max="15085" width="8.33203125" style="10" customWidth="1"/>
    <col min="15086" max="15086" width="55.44140625" style="10" customWidth="1"/>
    <col min="15087" max="15087" width="15" style="10" customWidth="1"/>
    <col min="15088" max="15089" width="11.44140625" style="10" customWidth="1"/>
    <col min="15090" max="15090" width="8.109375" style="10" customWidth="1"/>
    <col min="15091" max="15091" width="14.33203125" style="10" customWidth="1"/>
    <col min="15092" max="15092" width="18.88671875" style="10" bestFit="1" customWidth="1"/>
    <col min="15093" max="15093" width="15.6640625" style="10" bestFit="1" customWidth="1"/>
    <col min="15094" max="15094" width="15.6640625" style="10" customWidth="1"/>
    <col min="15095" max="15095" width="12" style="10" customWidth="1"/>
    <col min="15096" max="15340" width="9.109375" style="10"/>
    <col min="15341" max="15341" width="8.33203125" style="10" customWidth="1"/>
    <col min="15342" max="15342" width="55.44140625" style="10" customWidth="1"/>
    <col min="15343" max="15343" width="15" style="10" customWidth="1"/>
    <col min="15344" max="15345" width="11.44140625" style="10" customWidth="1"/>
    <col min="15346" max="15346" width="8.109375" style="10" customWidth="1"/>
    <col min="15347" max="15347" width="14.33203125" style="10" customWidth="1"/>
    <col min="15348" max="15348" width="18.88671875" style="10" bestFit="1" customWidth="1"/>
    <col min="15349" max="15349" width="15.6640625" style="10" bestFit="1" customWidth="1"/>
    <col min="15350" max="15350" width="15.6640625" style="10" customWidth="1"/>
    <col min="15351" max="15351" width="12" style="10" customWidth="1"/>
    <col min="15352" max="15596" width="9.109375" style="10"/>
    <col min="15597" max="15597" width="8.33203125" style="10" customWidth="1"/>
    <col min="15598" max="15598" width="55.44140625" style="10" customWidth="1"/>
    <col min="15599" max="15599" width="15" style="10" customWidth="1"/>
    <col min="15600" max="15601" width="11.44140625" style="10" customWidth="1"/>
    <col min="15602" max="15602" width="8.109375" style="10" customWidth="1"/>
    <col min="15603" max="15603" width="14.33203125" style="10" customWidth="1"/>
    <col min="15604" max="15604" width="18.88671875" style="10" bestFit="1" customWidth="1"/>
    <col min="15605" max="15605" width="15.6640625" style="10" bestFit="1" customWidth="1"/>
    <col min="15606" max="15606" width="15.6640625" style="10" customWidth="1"/>
    <col min="15607" max="15607" width="12" style="10" customWidth="1"/>
    <col min="15608" max="15852" width="9.109375" style="10"/>
    <col min="15853" max="15853" width="8.33203125" style="10" customWidth="1"/>
    <col min="15854" max="15854" width="55.44140625" style="10" customWidth="1"/>
    <col min="15855" max="15855" width="15" style="10" customWidth="1"/>
    <col min="15856" max="15857" width="11.44140625" style="10" customWidth="1"/>
    <col min="15858" max="15858" width="8.109375" style="10" customWidth="1"/>
    <col min="15859" max="15859" width="14.33203125" style="10" customWidth="1"/>
    <col min="15860" max="15860" width="18.88671875" style="10" bestFit="1" customWidth="1"/>
    <col min="15861" max="15861" width="15.6640625" style="10" bestFit="1" customWidth="1"/>
    <col min="15862" max="15862" width="15.6640625" style="10" customWidth="1"/>
    <col min="15863" max="15863" width="12" style="10" customWidth="1"/>
    <col min="15864" max="16108" width="9.109375" style="10"/>
    <col min="16109" max="16109" width="8.33203125" style="10" customWidth="1"/>
    <col min="16110" max="16110" width="55.44140625" style="10" customWidth="1"/>
    <col min="16111" max="16111" width="15" style="10" customWidth="1"/>
    <col min="16112" max="16113" width="11.44140625" style="10" customWidth="1"/>
    <col min="16114" max="16114" width="8.109375" style="10" customWidth="1"/>
    <col min="16115" max="16115" width="14.33203125" style="10" customWidth="1"/>
    <col min="16116" max="16116" width="18.88671875" style="10" bestFit="1" customWidth="1"/>
    <col min="16117" max="16117" width="15.6640625" style="10" bestFit="1" customWidth="1"/>
    <col min="16118" max="16118" width="15.6640625" style="10" customWidth="1"/>
    <col min="16119" max="16119" width="12" style="10" customWidth="1"/>
    <col min="16120" max="16384" width="9.109375" style="10"/>
  </cols>
  <sheetData>
    <row r="1" spans="1:3">
      <c r="A1" s="209" t="str">
        <f>TQ!A58</f>
        <v>PH3</v>
      </c>
      <c r="B1" s="210" t="str">
        <f>TQ!B58</f>
        <v>PHÒNG THỰC HÀNH ĐIỀU HÒA TRUNG TÂM</v>
      </c>
      <c r="C1" s="209"/>
    </row>
    <row r="2" spans="1:3">
      <c r="A2" s="211" t="s">
        <v>0</v>
      </c>
      <c r="B2" s="211" t="s">
        <v>14</v>
      </c>
      <c r="C2" s="9" t="s">
        <v>15</v>
      </c>
    </row>
    <row r="3" spans="1:3" s="16" customFormat="1">
      <c r="A3" s="13" t="s">
        <v>8</v>
      </c>
      <c r="B3" s="14" t="s">
        <v>10</v>
      </c>
      <c r="C3" s="15"/>
    </row>
    <row r="4" spans="1:3" s="111" customFormat="1" ht="31.2">
      <c r="A4" s="235">
        <v>1</v>
      </c>
      <c r="B4" s="236" t="s">
        <v>367</v>
      </c>
      <c r="C4" s="235" t="s">
        <v>1258</v>
      </c>
    </row>
    <row r="5" spans="1:3">
      <c r="A5" s="237"/>
      <c r="B5" s="115" t="s">
        <v>1259</v>
      </c>
      <c r="C5" s="237"/>
    </row>
    <row r="6" spans="1:3" s="17" customFormat="1">
      <c r="A6" s="212"/>
      <c r="B6" s="115" t="s">
        <v>368</v>
      </c>
      <c r="C6" s="238"/>
    </row>
    <row r="7" spans="1:3" s="17" customFormat="1">
      <c r="A7" s="212"/>
      <c r="B7" s="115" t="s">
        <v>222</v>
      </c>
      <c r="C7" s="213"/>
    </row>
    <row r="8" spans="1:3" s="17" customFormat="1" ht="46.8">
      <c r="A8" s="212"/>
      <c r="B8" s="115" t="s">
        <v>369</v>
      </c>
      <c r="C8" s="213"/>
    </row>
    <row r="9" spans="1:3" s="17" customFormat="1">
      <c r="A9" s="212"/>
      <c r="B9" s="115" t="s">
        <v>18</v>
      </c>
      <c r="C9" s="214"/>
    </row>
    <row r="10" spans="1:3" s="17" customFormat="1">
      <c r="A10" s="212"/>
      <c r="B10" s="115" t="s">
        <v>808</v>
      </c>
      <c r="C10" s="213"/>
    </row>
    <row r="11" spans="1:3" s="17" customFormat="1">
      <c r="A11" s="212"/>
      <c r="B11" s="115" t="s">
        <v>370</v>
      </c>
      <c r="C11" s="213"/>
    </row>
    <row r="12" spans="1:3" s="17" customFormat="1">
      <c r="A12" s="212"/>
      <c r="B12" s="115" t="s">
        <v>371</v>
      </c>
      <c r="C12" s="213"/>
    </row>
    <row r="13" spans="1:3" s="17" customFormat="1">
      <c r="A13" s="215"/>
      <c r="B13" s="115" t="s">
        <v>372</v>
      </c>
      <c r="C13" s="213"/>
    </row>
    <row r="14" spans="1:3" s="17" customFormat="1">
      <c r="A14" s="212"/>
      <c r="B14" s="115" t="s">
        <v>373</v>
      </c>
      <c r="C14" s="216"/>
    </row>
    <row r="15" spans="1:3" s="17" customFormat="1">
      <c r="A15" s="212"/>
      <c r="B15" s="115" t="s">
        <v>809</v>
      </c>
      <c r="C15" s="214"/>
    </row>
    <row r="16" spans="1:3" s="17" customFormat="1" ht="31.2">
      <c r="A16" s="212"/>
      <c r="B16" s="114" t="s">
        <v>850</v>
      </c>
      <c r="C16" s="213"/>
    </row>
    <row r="17" spans="1:3" s="17" customFormat="1" ht="46.8">
      <c r="A17" s="219"/>
      <c r="B17" s="122" t="s">
        <v>810</v>
      </c>
      <c r="C17" s="220"/>
    </row>
    <row r="18" spans="1:3" s="17" customFormat="1" ht="31.2">
      <c r="A18" s="219"/>
      <c r="B18" s="121" t="s">
        <v>28</v>
      </c>
      <c r="C18" s="220"/>
    </row>
    <row r="19" spans="1:3" s="17" customFormat="1" ht="46.8">
      <c r="A19" s="219"/>
      <c r="B19" s="121" t="s">
        <v>305</v>
      </c>
      <c r="C19" s="220"/>
    </row>
    <row r="20" spans="1:3" s="111" customFormat="1">
      <c r="A20" s="212"/>
      <c r="B20" s="115" t="s">
        <v>22</v>
      </c>
      <c r="C20" s="218"/>
    </row>
    <row r="21" spans="1:3" s="17" customFormat="1">
      <c r="A21" s="212"/>
      <c r="B21" s="114" t="s">
        <v>820</v>
      </c>
      <c r="C21" s="218"/>
    </row>
    <row r="22" spans="1:3" s="17" customFormat="1">
      <c r="A22" s="212"/>
      <c r="B22" s="114" t="s">
        <v>815</v>
      </c>
      <c r="C22" s="213"/>
    </row>
    <row r="23" spans="1:3" s="17" customFormat="1">
      <c r="A23" s="212"/>
      <c r="B23" s="114" t="s">
        <v>816</v>
      </c>
      <c r="C23" s="213"/>
    </row>
    <row r="24" spans="1:3" s="17" customFormat="1">
      <c r="A24" s="212"/>
      <c r="B24" s="114" t="s">
        <v>817</v>
      </c>
      <c r="C24" s="213"/>
    </row>
    <row r="25" spans="1:3" s="17" customFormat="1">
      <c r="A25" s="212"/>
      <c r="B25" s="114" t="s">
        <v>818</v>
      </c>
      <c r="C25" s="213"/>
    </row>
    <row r="26" spans="1:3" s="17" customFormat="1">
      <c r="A26" s="212"/>
      <c r="B26" s="114" t="s">
        <v>821</v>
      </c>
      <c r="C26" s="213"/>
    </row>
    <row r="27" spans="1:3" s="17" customFormat="1">
      <c r="A27" s="212"/>
      <c r="B27" s="114" t="s">
        <v>819</v>
      </c>
      <c r="C27" s="213"/>
    </row>
    <row r="28" spans="1:3" s="17" customFormat="1">
      <c r="A28" s="212"/>
      <c r="B28" s="114" t="s">
        <v>823</v>
      </c>
      <c r="C28" s="213"/>
    </row>
    <row r="29" spans="1:3" s="17" customFormat="1">
      <c r="A29" s="212"/>
      <c r="B29" s="114" t="s">
        <v>824</v>
      </c>
      <c r="C29" s="213"/>
    </row>
    <row r="30" spans="1:3" s="17" customFormat="1">
      <c r="A30" s="212"/>
      <c r="B30" s="114" t="s">
        <v>825</v>
      </c>
      <c r="C30" s="213"/>
    </row>
    <row r="31" spans="1:3" s="17" customFormat="1">
      <c r="A31" s="212"/>
      <c r="B31" s="114" t="s">
        <v>826</v>
      </c>
      <c r="C31" s="213"/>
    </row>
    <row r="32" spans="1:3" s="17" customFormat="1">
      <c r="A32" s="212"/>
      <c r="B32" s="114" t="s">
        <v>822</v>
      </c>
      <c r="C32" s="213"/>
    </row>
    <row r="33" spans="1:3" s="233" customFormat="1">
      <c r="A33" s="239"/>
      <c r="B33" s="114" t="s">
        <v>827</v>
      </c>
      <c r="C33" s="240"/>
    </row>
    <row r="34" spans="1:3" s="233" customFormat="1">
      <c r="A34" s="239"/>
      <c r="B34" s="114" t="s">
        <v>828</v>
      </c>
      <c r="C34" s="240"/>
    </row>
    <row r="35" spans="1:3" s="17" customFormat="1">
      <c r="A35" s="212"/>
      <c r="B35" s="114" t="s">
        <v>829</v>
      </c>
      <c r="C35" s="213"/>
    </row>
    <row r="36" spans="1:3" s="17" customFormat="1">
      <c r="A36" s="212"/>
      <c r="B36" s="114" t="s">
        <v>830</v>
      </c>
      <c r="C36" s="241"/>
    </row>
    <row r="37" spans="1:3" s="17" customFormat="1">
      <c r="A37" s="212"/>
      <c r="B37" s="114" t="s">
        <v>831</v>
      </c>
      <c r="C37" s="213"/>
    </row>
    <row r="38" spans="1:3" s="17" customFormat="1">
      <c r="A38" s="212"/>
      <c r="B38" s="114" t="s">
        <v>832</v>
      </c>
      <c r="C38" s="213"/>
    </row>
    <row r="39" spans="1:3" s="17" customFormat="1">
      <c r="A39" s="212"/>
      <c r="B39" s="114" t="s">
        <v>833</v>
      </c>
      <c r="C39" s="213"/>
    </row>
    <row r="40" spans="1:3" s="17" customFormat="1">
      <c r="A40" s="212"/>
      <c r="B40" s="114" t="s">
        <v>834</v>
      </c>
      <c r="C40" s="213"/>
    </row>
    <row r="41" spans="1:3" s="17" customFormat="1">
      <c r="A41" s="212"/>
      <c r="B41" s="114" t="s">
        <v>835</v>
      </c>
      <c r="C41" s="213"/>
    </row>
    <row r="42" spans="1:3" s="17" customFormat="1">
      <c r="A42" s="212"/>
      <c r="B42" s="114" t="s">
        <v>836</v>
      </c>
      <c r="C42" s="213"/>
    </row>
    <row r="43" spans="1:3" s="17" customFormat="1">
      <c r="A43" s="212"/>
      <c r="B43" s="114" t="s">
        <v>837</v>
      </c>
      <c r="C43" s="213"/>
    </row>
    <row r="44" spans="1:3" s="17" customFormat="1">
      <c r="A44" s="212"/>
      <c r="B44" s="114" t="s">
        <v>838</v>
      </c>
      <c r="C44" s="213"/>
    </row>
    <row r="45" spans="1:3" s="17" customFormat="1">
      <c r="A45" s="212"/>
      <c r="B45" s="114" t="s">
        <v>839</v>
      </c>
      <c r="C45" s="213"/>
    </row>
    <row r="46" spans="1:3" s="17" customFormat="1">
      <c r="A46" s="212"/>
      <c r="B46" s="114" t="s">
        <v>840</v>
      </c>
      <c r="C46" s="213"/>
    </row>
    <row r="47" spans="1:3" s="17" customFormat="1">
      <c r="A47" s="212"/>
      <c r="B47" s="114" t="s">
        <v>841</v>
      </c>
      <c r="C47" s="213"/>
    </row>
    <row r="48" spans="1:3" s="17" customFormat="1">
      <c r="A48" s="212"/>
      <c r="B48" s="114" t="s">
        <v>842</v>
      </c>
      <c r="C48" s="213"/>
    </row>
    <row r="49" spans="1:3" s="17" customFormat="1">
      <c r="A49" s="212"/>
      <c r="B49" s="114" t="s">
        <v>843</v>
      </c>
      <c r="C49" s="213"/>
    </row>
    <row r="50" spans="1:3" s="17" customFormat="1">
      <c r="A50" s="212"/>
      <c r="B50" s="114" t="s">
        <v>844</v>
      </c>
      <c r="C50" s="213"/>
    </row>
    <row r="51" spans="1:3" s="17" customFormat="1">
      <c r="A51" s="212"/>
      <c r="B51" s="114" t="s">
        <v>845</v>
      </c>
      <c r="C51" s="213"/>
    </row>
    <row r="52" spans="1:3" s="17" customFormat="1">
      <c r="A52" s="212"/>
      <c r="B52" s="114" t="s">
        <v>846</v>
      </c>
      <c r="C52" s="213"/>
    </row>
    <row r="53" spans="1:3" s="17" customFormat="1">
      <c r="A53" s="212"/>
      <c r="B53" s="114" t="s">
        <v>847</v>
      </c>
      <c r="C53" s="213"/>
    </row>
    <row r="54" spans="1:3" s="17" customFormat="1">
      <c r="A54" s="212"/>
      <c r="B54" s="114" t="s">
        <v>848</v>
      </c>
      <c r="C54" s="213"/>
    </row>
    <row r="55" spans="1:3" s="17" customFormat="1">
      <c r="A55" s="212"/>
      <c r="B55" s="114" t="s">
        <v>849</v>
      </c>
      <c r="C55" s="213"/>
    </row>
    <row r="56" spans="1:3" s="111" customFormat="1">
      <c r="A56" s="212"/>
      <c r="B56" s="115" t="s">
        <v>814</v>
      </c>
      <c r="C56" s="218"/>
    </row>
    <row r="57" spans="1:3" s="17" customFormat="1" ht="16.2">
      <c r="A57" s="212"/>
      <c r="B57" s="118" t="s">
        <v>380</v>
      </c>
      <c r="C57" s="218"/>
    </row>
    <row r="58" spans="1:3" s="17" customFormat="1">
      <c r="A58" s="212"/>
      <c r="B58" s="114" t="s">
        <v>851</v>
      </c>
      <c r="C58" s="213"/>
    </row>
    <row r="59" spans="1:3" s="17" customFormat="1">
      <c r="A59" s="212"/>
      <c r="B59" s="114" t="s">
        <v>852</v>
      </c>
      <c r="C59" s="213"/>
    </row>
    <row r="60" spans="1:3" s="17" customFormat="1" ht="31.2">
      <c r="A60" s="212"/>
      <c r="B60" s="114" t="s">
        <v>853</v>
      </c>
      <c r="C60" s="213"/>
    </row>
    <row r="61" spans="1:3" s="17" customFormat="1">
      <c r="A61" s="212"/>
      <c r="B61" s="114" t="s">
        <v>854</v>
      </c>
      <c r="C61" s="213"/>
    </row>
    <row r="62" spans="1:3" s="17" customFormat="1">
      <c r="A62" s="212"/>
      <c r="B62" s="114" t="s">
        <v>855</v>
      </c>
      <c r="C62" s="213"/>
    </row>
    <row r="63" spans="1:3" s="17" customFormat="1">
      <c r="A63" s="212"/>
      <c r="B63" s="115" t="s">
        <v>381</v>
      </c>
      <c r="C63" s="213"/>
    </row>
    <row r="64" spans="1:3" s="17" customFormat="1">
      <c r="A64" s="212"/>
      <c r="B64" s="115" t="s">
        <v>382</v>
      </c>
      <c r="C64" s="213"/>
    </row>
    <row r="65" spans="1:3" s="17" customFormat="1">
      <c r="A65" s="212"/>
      <c r="B65" s="115" t="s">
        <v>383</v>
      </c>
      <c r="C65" s="213"/>
    </row>
    <row r="66" spans="1:3" s="17" customFormat="1">
      <c r="A66" s="212"/>
      <c r="B66" s="114" t="s">
        <v>856</v>
      </c>
      <c r="C66" s="213"/>
    </row>
    <row r="67" spans="1:3" s="17" customFormat="1">
      <c r="A67" s="212"/>
      <c r="B67" s="115" t="s">
        <v>384</v>
      </c>
      <c r="C67" s="213"/>
    </row>
    <row r="68" spans="1:3" s="17" customFormat="1">
      <c r="A68" s="212"/>
      <c r="B68" s="115" t="s">
        <v>385</v>
      </c>
      <c r="C68" s="213"/>
    </row>
    <row r="69" spans="1:3" s="17" customFormat="1">
      <c r="A69" s="212"/>
      <c r="B69" s="115" t="s">
        <v>386</v>
      </c>
      <c r="C69" s="213"/>
    </row>
    <row r="70" spans="1:3" s="17" customFormat="1" ht="16.2">
      <c r="A70" s="212"/>
      <c r="B70" s="118" t="s">
        <v>387</v>
      </c>
      <c r="C70" s="213"/>
    </row>
    <row r="71" spans="1:3" s="17" customFormat="1">
      <c r="A71" s="212"/>
      <c r="B71" s="234" t="s">
        <v>858</v>
      </c>
      <c r="C71" s="213"/>
    </row>
    <row r="72" spans="1:3" s="17" customFormat="1" ht="46.8">
      <c r="A72" s="212"/>
      <c r="B72" s="115" t="s">
        <v>811</v>
      </c>
      <c r="C72" s="213"/>
    </row>
    <row r="73" spans="1:3" s="17" customFormat="1" ht="31.2">
      <c r="A73" s="212"/>
      <c r="B73" s="115" t="s">
        <v>812</v>
      </c>
      <c r="C73" s="213"/>
    </row>
    <row r="74" spans="1:3" s="17" customFormat="1" ht="31.2">
      <c r="A74" s="212"/>
      <c r="B74" s="115" t="s">
        <v>813</v>
      </c>
      <c r="C74" s="218"/>
    </row>
    <row r="75" spans="1:3" s="17" customFormat="1" ht="16.2">
      <c r="A75" s="212"/>
      <c r="B75" s="232" t="s">
        <v>857</v>
      </c>
      <c r="C75" s="213"/>
    </row>
    <row r="76" spans="1:3" s="172" customFormat="1">
      <c r="A76" s="242"/>
      <c r="B76" s="114" t="s">
        <v>858</v>
      </c>
      <c r="C76" s="243"/>
    </row>
    <row r="77" spans="1:3" s="172" customFormat="1">
      <c r="A77" s="242"/>
      <c r="B77" s="114" t="s">
        <v>859</v>
      </c>
      <c r="C77" s="243"/>
    </row>
    <row r="78" spans="1:3" s="172" customFormat="1" ht="62.4">
      <c r="A78" s="242"/>
      <c r="B78" s="114" t="s">
        <v>860</v>
      </c>
      <c r="C78" s="243"/>
    </row>
    <row r="79" spans="1:3" s="172" customFormat="1" ht="46.8">
      <c r="A79" s="244"/>
      <c r="B79" s="114" t="s">
        <v>861</v>
      </c>
      <c r="C79" s="243"/>
    </row>
    <row r="80" spans="1:3" s="172" customFormat="1" ht="16.2">
      <c r="A80" s="244"/>
      <c r="B80" s="114" t="s">
        <v>862</v>
      </c>
      <c r="C80" s="243"/>
    </row>
    <row r="81" spans="1:3" s="17" customFormat="1">
      <c r="A81" s="212"/>
      <c r="B81" s="114" t="s">
        <v>863</v>
      </c>
      <c r="C81" s="213"/>
    </row>
    <row r="82" spans="1:3" s="17" customFormat="1">
      <c r="A82" s="212"/>
      <c r="B82" s="114" t="s">
        <v>864</v>
      </c>
      <c r="C82" s="213"/>
    </row>
    <row r="83" spans="1:3" s="17" customFormat="1">
      <c r="A83" s="212"/>
      <c r="B83" s="114" t="s">
        <v>865</v>
      </c>
      <c r="C83" s="213"/>
    </row>
    <row r="84" spans="1:3" s="17" customFormat="1">
      <c r="A84" s="212"/>
      <c r="B84" s="114" t="s">
        <v>866</v>
      </c>
      <c r="C84" s="213"/>
    </row>
    <row r="85" spans="1:3" s="17" customFormat="1">
      <c r="A85" s="212"/>
      <c r="B85" s="115" t="s">
        <v>868</v>
      </c>
      <c r="C85" s="213"/>
    </row>
    <row r="86" spans="1:3" s="17" customFormat="1">
      <c r="A86" s="212"/>
      <c r="B86" s="115" t="s">
        <v>869</v>
      </c>
      <c r="C86" s="213"/>
    </row>
    <row r="87" spans="1:3" s="17" customFormat="1">
      <c r="A87" s="212"/>
      <c r="B87" s="115" t="s">
        <v>870</v>
      </c>
      <c r="C87" s="213"/>
    </row>
    <row r="88" spans="1:3" s="17" customFormat="1" ht="18.600000000000001">
      <c r="A88" s="212"/>
      <c r="B88" s="115" t="s">
        <v>871</v>
      </c>
      <c r="C88" s="213"/>
    </row>
    <row r="89" spans="1:3" s="17" customFormat="1">
      <c r="A89" s="212"/>
      <c r="B89" s="114" t="s">
        <v>867</v>
      </c>
      <c r="C89" s="213"/>
    </row>
    <row r="90" spans="1:3" s="17" customFormat="1">
      <c r="A90" s="212"/>
      <c r="B90" s="115" t="s">
        <v>872</v>
      </c>
      <c r="C90" s="213"/>
    </row>
    <row r="91" spans="1:3" s="17" customFormat="1">
      <c r="A91" s="212"/>
      <c r="B91" s="114" t="s">
        <v>873</v>
      </c>
      <c r="C91" s="213"/>
    </row>
    <row r="92" spans="1:3" s="17" customFormat="1">
      <c r="A92" s="212"/>
      <c r="B92" s="114" t="s">
        <v>874</v>
      </c>
      <c r="C92" s="213"/>
    </row>
    <row r="93" spans="1:3" s="17" customFormat="1">
      <c r="A93" s="212"/>
      <c r="B93" s="114" t="s">
        <v>875</v>
      </c>
      <c r="C93" s="213"/>
    </row>
    <row r="94" spans="1:3" s="17" customFormat="1">
      <c r="A94" s="212"/>
      <c r="B94" s="115" t="s">
        <v>876</v>
      </c>
      <c r="C94" s="213"/>
    </row>
    <row r="95" spans="1:3" s="17" customFormat="1">
      <c r="A95" s="212"/>
      <c r="B95" s="115" t="s">
        <v>877</v>
      </c>
      <c r="C95" s="213"/>
    </row>
    <row r="96" spans="1:3" s="17" customFormat="1">
      <c r="A96" s="212"/>
      <c r="B96" s="115" t="s">
        <v>878</v>
      </c>
      <c r="C96" s="213"/>
    </row>
    <row r="97" spans="1:3" s="17" customFormat="1">
      <c r="A97" s="212"/>
      <c r="B97" s="114" t="s">
        <v>879</v>
      </c>
      <c r="C97" s="213"/>
    </row>
    <row r="98" spans="1:3" s="17" customFormat="1">
      <c r="A98" s="212"/>
      <c r="B98" s="115" t="s">
        <v>880</v>
      </c>
      <c r="C98" s="213"/>
    </row>
    <row r="99" spans="1:3" s="17" customFormat="1">
      <c r="A99" s="212"/>
      <c r="B99" s="114" t="s">
        <v>881</v>
      </c>
      <c r="C99" s="213"/>
    </row>
    <row r="100" spans="1:3" s="17" customFormat="1">
      <c r="A100" s="212"/>
      <c r="B100" s="115" t="s">
        <v>876</v>
      </c>
      <c r="C100" s="213"/>
    </row>
    <row r="101" spans="1:3" s="17" customFormat="1">
      <c r="A101" s="212"/>
      <c r="B101" s="115" t="s">
        <v>877</v>
      </c>
      <c r="C101" s="213"/>
    </row>
    <row r="102" spans="1:3" s="17" customFormat="1">
      <c r="A102" s="212"/>
      <c r="B102" s="115" t="s">
        <v>878</v>
      </c>
      <c r="C102" s="213"/>
    </row>
    <row r="103" spans="1:3" s="17" customFormat="1">
      <c r="A103" s="212"/>
      <c r="B103" s="114" t="s">
        <v>882</v>
      </c>
      <c r="C103" s="213"/>
    </row>
    <row r="104" spans="1:3" s="17" customFormat="1">
      <c r="A104" s="212"/>
      <c r="B104" s="115" t="s">
        <v>883</v>
      </c>
      <c r="C104" s="213"/>
    </row>
    <row r="105" spans="1:3" s="56" customFormat="1">
      <c r="A105" s="212"/>
      <c r="B105" s="114" t="s">
        <v>888</v>
      </c>
      <c r="C105" s="245"/>
    </row>
    <row r="106" spans="1:3" s="17" customFormat="1">
      <c r="A106" s="212"/>
      <c r="B106" s="115" t="s">
        <v>884</v>
      </c>
      <c r="C106" s="213"/>
    </row>
    <row r="107" spans="1:3" s="17" customFormat="1">
      <c r="A107" s="212"/>
      <c r="B107" s="115" t="s">
        <v>885</v>
      </c>
      <c r="C107" s="213"/>
    </row>
    <row r="108" spans="1:3" s="17" customFormat="1">
      <c r="A108" s="212"/>
      <c r="B108" s="115" t="s">
        <v>886</v>
      </c>
      <c r="C108" s="213"/>
    </row>
    <row r="109" spans="1:3" s="17" customFormat="1">
      <c r="A109" s="212"/>
      <c r="B109" s="115" t="s">
        <v>887</v>
      </c>
      <c r="C109" s="213"/>
    </row>
    <row r="110" spans="1:3" s="17" customFormat="1">
      <c r="A110" s="212"/>
      <c r="B110" s="114" t="s">
        <v>889</v>
      </c>
      <c r="C110" s="213"/>
    </row>
    <row r="111" spans="1:3" s="17" customFormat="1">
      <c r="A111" s="212"/>
      <c r="B111" s="115" t="s">
        <v>890</v>
      </c>
      <c r="C111" s="213"/>
    </row>
    <row r="112" spans="1:3" s="17" customFormat="1">
      <c r="A112" s="212"/>
      <c r="B112" s="115" t="s">
        <v>886</v>
      </c>
      <c r="C112" s="213"/>
    </row>
    <row r="113" spans="1:3" s="17" customFormat="1">
      <c r="A113" s="212"/>
      <c r="B113" s="115" t="s">
        <v>891</v>
      </c>
      <c r="C113" s="213"/>
    </row>
    <row r="114" spans="1:3" s="17" customFormat="1" ht="16.2">
      <c r="A114" s="212"/>
      <c r="B114" s="118" t="s">
        <v>388</v>
      </c>
      <c r="C114" s="213"/>
    </row>
    <row r="115" spans="1:3" s="17" customFormat="1">
      <c r="A115" s="212"/>
      <c r="B115" s="115" t="s">
        <v>389</v>
      </c>
      <c r="C115" s="213"/>
    </row>
    <row r="116" spans="1:3" s="17" customFormat="1">
      <c r="A116" s="212"/>
      <c r="B116" s="115" t="s">
        <v>390</v>
      </c>
      <c r="C116" s="213"/>
    </row>
    <row r="117" spans="1:3" s="17" customFormat="1">
      <c r="A117" s="212"/>
      <c r="B117" s="115" t="s">
        <v>391</v>
      </c>
      <c r="C117" s="213"/>
    </row>
    <row r="118" spans="1:3" s="17" customFormat="1" ht="16.2">
      <c r="A118" s="212"/>
      <c r="B118" s="118" t="s">
        <v>392</v>
      </c>
      <c r="C118" s="213"/>
    </row>
    <row r="119" spans="1:3" s="17" customFormat="1">
      <c r="A119" s="212"/>
      <c r="B119" s="115" t="s">
        <v>389</v>
      </c>
      <c r="C119" s="213"/>
    </row>
    <row r="120" spans="1:3" s="17" customFormat="1">
      <c r="A120" s="212"/>
      <c r="B120" s="115" t="s">
        <v>390</v>
      </c>
      <c r="C120" s="213"/>
    </row>
    <row r="121" spans="1:3" s="17" customFormat="1">
      <c r="A121" s="212"/>
      <c r="B121" s="115" t="s">
        <v>391</v>
      </c>
      <c r="C121" s="213"/>
    </row>
    <row r="122" spans="1:3" s="17" customFormat="1" ht="16.2">
      <c r="A122" s="212"/>
      <c r="B122" s="118" t="s">
        <v>393</v>
      </c>
      <c r="C122" s="213"/>
    </row>
    <row r="123" spans="1:3" s="17" customFormat="1">
      <c r="A123" s="212"/>
      <c r="B123" s="115" t="s">
        <v>394</v>
      </c>
      <c r="C123" s="213"/>
    </row>
    <row r="124" spans="1:3" s="17" customFormat="1">
      <c r="A124" s="212"/>
      <c r="B124" s="115" t="s">
        <v>395</v>
      </c>
      <c r="C124" s="213"/>
    </row>
    <row r="125" spans="1:3" s="17" customFormat="1">
      <c r="A125" s="212"/>
      <c r="B125" s="115" t="s">
        <v>396</v>
      </c>
      <c r="C125" s="213"/>
    </row>
    <row r="126" spans="1:3" s="17" customFormat="1">
      <c r="A126" s="212"/>
      <c r="B126" s="115" t="s">
        <v>397</v>
      </c>
      <c r="C126" s="213"/>
    </row>
    <row r="127" spans="1:3" s="17" customFormat="1">
      <c r="A127" s="212"/>
      <c r="B127" s="115" t="s">
        <v>398</v>
      </c>
      <c r="C127" s="213"/>
    </row>
    <row r="128" spans="1:3" s="17" customFormat="1">
      <c r="A128" s="212"/>
      <c r="B128" s="115" t="s">
        <v>399</v>
      </c>
      <c r="C128" s="213"/>
    </row>
    <row r="129" spans="1:3" s="17" customFormat="1" ht="16.2">
      <c r="A129" s="212"/>
      <c r="B129" s="232" t="s">
        <v>892</v>
      </c>
      <c r="C129" s="213"/>
    </row>
    <row r="130" spans="1:3" s="17" customFormat="1">
      <c r="A130" s="212"/>
      <c r="B130" s="115" t="s">
        <v>400</v>
      </c>
      <c r="C130" s="213"/>
    </row>
    <row r="131" spans="1:3" s="17" customFormat="1">
      <c r="A131" s="212"/>
      <c r="B131" s="115" t="s">
        <v>372</v>
      </c>
      <c r="C131" s="213"/>
    </row>
    <row r="132" spans="1:3" s="17" customFormat="1">
      <c r="A132" s="212"/>
      <c r="B132" s="115" t="s">
        <v>401</v>
      </c>
      <c r="C132" s="213"/>
    </row>
    <row r="133" spans="1:3" s="17" customFormat="1" ht="16.2">
      <c r="A133" s="212"/>
      <c r="B133" s="232" t="s">
        <v>893</v>
      </c>
      <c r="C133" s="213"/>
    </row>
    <row r="134" spans="1:3" s="17" customFormat="1">
      <c r="A134" s="212"/>
      <c r="B134" s="115" t="s">
        <v>402</v>
      </c>
      <c r="C134" s="213"/>
    </row>
    <row r="135" spans="1:3" s="17" customFormat="1" ht="16.2">
      <c r="A135" s="212"/>
      <c r="B135" s="232" t="s">
        <v>894</v>
      </c>
      <c r="C135" s="213"/>
    </row>
    <row r="136" spans="1:3" s="17" customFormat="1">
      <c r="A136" s="212"/>
      <c r="B136" s="115" t="s">
        <v>403</v>
      </c>
      <c r="C136" s="213"/>
    </row>
    <row r="137" spans="1:3" s="17" customFormat="1" ht="16.2">
      <c r="A137" s="212"/>
      <c r="B137" s="232" t="s">
        <v>895</v>
      </c>
      <c r="C137" s="213"/>
    </row>
    <row r="138" spans="1:3" s="17" customFormat="1">
      <c r="A138" s="212"/>
      <c r="B138" s="114" t="s">
        <v>404</v>
      </c>
      <c r="C138" s="213"/>
    </row>
    <row r="139" spans="1:3" s="17" customFormat="1" ht="16.2">
      <c r="A139" s="212"/>
      <c r="B139" s="232" t="s">
        <v>896</v>
      </c>
      <c r="C139" s="241"/>
    </row>
    <row r="140" spans="1:3" s="17" customFormat="1">
      <c r="A140" s="212"/>
      <c r="B140" s="114" t="s">
        <v>405</v>
      </c>
      <c r="C140" s="213"/>
    </row>
    <row r="141" spans="1:3" s="17" customFormat="1" ht="16.2">
      <c r="A141" s="212"/>
      <c r="B141" s="232" t="s">
        <v>897</v>
      </c>
      <c r="C141" s="213"/>
    </row>
    <row r="142" spans="1:3" s="17" customFormat="1">
      <c r="A142" s="212"/>
      <c r="B142" s="114" t="s">
        <v>405</v>
      </c>
      <c r="C142" s="213"/>
    </row>
    <row r="143" spans="1:3" s="17" customFormat="1" ht="16.2">
      <c r="A143" s="212"/>
      <c r="B143" s="232" t="s">
        <v>898</v>
      </c>
      <c r="C143" s="213"/>
    </row>
    <row r="144" spans="1:3" s="17" customFormat="1">
      <c r="A144" s="212"/>
      <c r="B144" s="114" t="s">
        <v>405</v>
      </c>
      <c r="C144" s="213"/>
    </row>
    <row r="145" spans="1:3" s="17" customFormat="1" ht="16.2">
      <c r="A145" s="212"/>
      <c r="B145" s="232" t="s">
        <v>899</v>
      </c>
      <c r="C145" s="213"/>
    </row>
    <row r="146" spans="1:3" s="17" customFormat="1">
      <c r="A146" s="212"/>
      <c r="B146" s="115" t="s">
        <v>406</v>
      </c>
      <c r="C146" s="213"/>
    </row>
    <row r="147" spans="1:3" s="17" customFormat="1">
      <c r="A147" s="212"/>
      <c r="B147" s="115" t="s">
        <v>407</v>
      </c>
      <c r="C147" s="213"/>
    </row>
    <row r="148" spans="1:3" s="17" customFormat="1" ht="16.2">
      <c r="A148" s="212"/>
      <c r="B148" s="232" t="s">
        <v>900</v>
      </c>
      <c r="C148" s="213"/>
    </row>
    <row r="149" spans="1:3" s="17" customFormat="1">
      <c r="A149" s="212"/>
      <c r="B149" s="115" t="s">
        <v>408</v>
      </c>
      <c r="C149" s="213"/>
    </row>
    <row r="150" spans="1:3" s="17" customFormat="1">
      <c r="A150" s="212"/>
      <c r="B150" s="115" t="s">
        <v>407</v>
      </c>
      <c r="C150" s="213"/>
    </row>
    <row r="151" spans="1:3" s="17" customFormat="1" ht="16.2">
      <c r="A151" s="212"/>
      <c r="B151" s="232" t="s">
        <v>901</v>
      </c>
      <c r="C151" s="213"/>
    </row>
    <row r="152" spans="1:3" s="17" customFormat="1">
      <c r="A152" s="212"/>
      <c r="B152" s="115" t="s">
        <v>409</v>
      </c>
      <c r="C152" s="213"/>
    </row>
    <row r="153" spans="1:3" s="17" customFormat="1">
      <c r="A153" s="212"/>
      <c r="B153" s="114" t="s">
        <v>410</v>
      </c>
      <c r="C153" s="213"/>
    </row>
    <row r="154" spans="1:3" s="17" customFormat="1">
      <c r="A154" s="212"/>
      <c r="B154" s="114" t="s">
        <v>411</v>
      </c>
      <c r="C154" s="213"/>
    </row>
    <row r="155" spans="1:3" s="17" customFormat="1">
      <c r="A155" s="212"/>
      <c r="B155" s="115" t="s">
        <v>412</v>
      </c>
      <c r="C155" s="213"/>
    </row>
    <row r="156" spans="1:3" s="17" customFormat="1">
      <c r="A156" s="212"/>
      <c r="B156" s="115" t="s">
        <v>413</v>
      </c>
      <c r="C156" s="213"/>
    </row>
    <row r="157" spans="1:3" s="17" customFormat="1" ht="16.2">
      <c r="A157" s="212"/>
      <c r="B157" s="232" t="s">
        <v>902</v>
      </c>
      <c r="C157" s="213"/>
    </row>
    <row r="158" spans="1:3" s="17" customFormat="1">
      <c r="A158" s="212"/>
      <c r="B158" s="115" t="s">
        <v>414</v>
      </c>
      <c r="C158" s="213"/>
    </row>
    <row r="159" spans="1:3" s="17" customFormat="1">
      <c r="A159" s="212"/>
      <c r="B159" s="115" t="s">
        <v>415</v>
      </c>
      <c r="C159" s="213"/>
    </row>
    <row r="160" spans="1:3" s="17" customFormat="1" ht="16.2">
      <c r="A160" s="212"/>
      <c r="B160" s="232" t="s">
        <v>903</v>
      </c>
      <c r="C160" s="213"/>
    </row>
    <row r="161" spans="1:3" s="17" customFormat="1">
      <c r="A161" s="212"/>
      <c r="B161" s="115" t="s">
        <v>416</v>
      </c>
      <c r="C161" s="213"/>
    </row>
    <row r="162" spans="1:3" s="17" customFormat="1">
      <c r="A162" s="212"/>
      <c r="B162" s="115" t="s">
        <v>417</v>
      </c>
      <c r="C162" s="213"/>
    </row>
    <row r="163" spans="1:3" s="17" customFormat="1">
      <c r="A163" s="212"/>
      <c r="B163" s="115" t="s">
        <v>418</v>
      </c>
      <c r="C163" s="213"/>
    </row>
    <row r="164" spans="1:3" s="17" customFormat="1">
      <c r="A164" s="212"/>
      <c r="B164" s="115" t="s">
        <v>419</v>
      </c>
      <c r="C164" s="213"/>
    </row>
    <row r="165" spans="1:3" s="17" customFormat="1" ht="18.600000000000001">
      <c r="A165" s="212"/>
      <c r="B165" s="115" t="s">
        <v>420</v>
      </c>
      <c r="C165" s="213"/>
    </row>
    <row r="166" spans="1:3" s="17" customFormat="1" ht="16.2">
      <c r="A166" s="212"/>
      <c r="B166" s="232" t="s">
        <v>904</v>
      </c>
      <c r="C166" s="213"/>
    </row>
    <row r="167" spans="1:3" s="17" customFormat="1">
      <c r="A167" s="212"/>
      <c r="B167" s="115" t="s">
        <v>405</v>
      </c>
      <c r="C167" s="213"/>
    </row>
    <row r="168" spans="1:3" s="17" customFormat="1" ht="16.2">
      <c r="A168" s="212"/>
      <c r="B168" s="232" t="s">
        <v>905</v>
      </c>
      <c r="C168" s="213"/>
    </row>
    <row r="169" spans="1:3" s="17" customFormat="1">
      <c r="A169" s="212"/>
      <c r="B169" s="115" t="s">
        <v>422</v>
      </c>
      <c r="C169" s="213"/>
    </row>
    <row r="170" spans="1:3" s="17" customFormat="1">
      <c r="A170" s="212"/>
      <c r="B170" s="115" t="s">
        <v>423</v>
      </c>
      <c r="C170" s="213"/>
    </row>
    <row r="171" spans="1:3" s="17" customFormat="1">
      <c r="A171" s="212"/>
      <c r="B171" s="115" t="s">
        <v>424</v>
      </c>
      <c r="C171" s="213"/>
    </row>
    <row r="172" spans="1:3" s="17" customFormat="1">
      <c r="A172" s="212"/>
      <c r="B172" s="115" t="s">
        <v>425</v>
      </c>
      <c r="C172" s="213"/>
    </row>
    <row r="173" spans="1:3" s="17" customFormat="1">
      <c r="A173" s="212"/>
      <c r="B173" s="115" t="s">
        <v>426</v>
      </c>
      <c r="C173" s="213"/>
    </row>
    <row r="174" spans="1:3" s="17" customFormat="1" ht="16.2">
      <c r="A174" s="212"/>
      <c r="B174" s="232" t="s">
        <v>906</v>
      </c>
      <c r="C174" s="213"/>
    </row>
    <row r="175" spans="1:3" s="17" customFormat="1">
      <c r="A175" s="212"/>
      <c r="B175" s="115" t="s">
        <v>427</v>
      </c>
      <c r="C175" s="213"/>
    </row>
    <row r="176" spans="1:3" s="17" customFormat="1">
      <c r="A176" s="212"/>
      <c r="B176" s="115" t="s">
        <v>428</v>
      </c>
      <c r="C176" s="213"/>
    </row>
    <row r="177" spans="1:3" s="17" customFormat="1">
      <c r="A177" s="212"/>
      <c r="B177" s="115" t="s">
        <v>429</v>
      </c>
      <c r="C177" s="213"/>
    </row>
    <row r="178" spans="1:3" s="17" customFormat="1">
      <c r="A178" s="212"/>
      <c r="B178" s="115" t="s">
        <v>430</v>
      </c>
      <c r="C178" s="213"/>
    </row>
    <row r="179" spans="1:3" s="17" customFormat="1" ht="16.2">
      <c r="A179" s="212"/>
      <c r="B179" s="118" t="s">
        <v>421</v>
      </c>
      <c r="C179" s="213"/>
    </row>
    <row r="180" spans="1:3" s="17" customFormat="1">
      <c r="A180" s="212"/>
      <c r="B180" s="115" t="s">
        <v>858</v>
      </c>
      <c r="C180" s="218"/>
    </row>
    <row r="181" spans="1:3" s="17" customFormat="1" ht="31.2">
      <c r="A181" s="212"/>
      <c r="B181" s="115" t="s">
        <v>375</v>
      </c>
      <c r="C181" s="218"/>
    </row>
    <row r="182" spans="1:3" s="17" customFormat="1">
      <c r="A182" s="217"/>
      <c r="B182" s="115" t="s">
        <v>376</v>
      </c>
      <c r="C182" s="218"/>
    </row>
    <row r="183" spans="1:3" s="17" customFormat="1">
      <c r="A183" s="212"/>
      <c r="B183" s="115" t="s">
        <v>377</v>
      </c>
      <c r="C183" s="218"/>
    </row>
    <row r="184" spans="1:3" s="17" customFormat="1" ht="31.2">
      <c r="A184" s="212"/>
      <c r="B184" s="115" t="s">
        <v>378</v>
      </c>
      <c r="C184" s="218"/>
    </row>
    <row r="185" spans="1:3" s="17" customFormat="1">
      <c r="A185" s="212"/>
      <c r="B185" s="115" t="s">
        <v>379</v>
      </c>
      <c r="C185" s="218"/>
    </row>
    <row r="186" spans="1:3" s="17" customFormat="1">
      <c r="A186" s="212"/>
      <c r="B186" s="115" t="s">
        <v>915</v>
      </c>
      <c r="C186" s="218"/>
    </row>
    <row r="187" spans="1:3" s="17" customFormat="1" ht="16.2">
      <c r="A187" s="212"/>
      <c r="B187" s="232" t="s">
        <v>907</v>
      </c>
      <c r="C187" s="213"/>
    </row>
    <row r="188" spans="1:3" s="17" customFormat="1">
      <c r="A188" s="212"/>
      <c r="B188" s="114" t="s">
        <v>908</v>
      </c>
      <c r="C188" s="213"/>
    </row>
    <row r="189" spans="1:3" s="17" customFormat="1" ht="16.2">
      <c r="A189" s="212"/>
      <c r="B189" s="232" t="s">
        <v>909</v>
      </c>
      <c r="C189" s="213"/>
    </row>
    <row r="190" spans="1:3" s="17" customFormat="1">
      <c r="A190" s="212"/>
      <c r="B190" s="115" t="s">
        <v>431</v>
      </c>
      <c r="C190" s="213"/>
    </row>
    <row r="191" spans="1:3" s="17" customFormat="1">
      <c r="A191" s="212"/>
      <c r="B191" s="115" t="s">
        <v>432</v>
      </c>
      <c r="C191" s="213"/>
    </row>
    <row r="192" spans="1:3" s="17" customFormat="1">
      <c r="A192" s="212"/>
      <c r="B192" s="115" t="s">
        <v>433</v>
      </c>
      <c r="C192" s="241"/>
    </row>
    <row r="193" spans="1:3" s="17" customFormat="1">
      <c r="A193" s="212"/>
      <c r="B193" s="115" t="s">
        <v>434</v>
      </c>
      <c r="C193" s="213"/>
    </row>
    <row r="194" spans="1:3" s="17" customFormat="1" ht="18.600000000000001">
      <c r="A194" s="212"/>
      <c r="B194" s="115" t="s">
        <v>435</v>
      </c>
      <c r="C194" s="213"/>
    </row>
    <row r="195" spans="1:3" s="17" customFormat="1" ht="18.600000000000001">
      <c r="A195" s="212"/>
      <c r="B195" s="115" t="s">
        <v>436</v>
      </c>
      <c r="C195" s="213"/>
    </row>
    <row r="196" spans="1:3" s="17" customFormat="1" ht="16.2">
      <c r="A196" s="212"/>
      <c r="B196" s="232" t="s">
        <v>910</v>
      </c>
      <c r="C196" s="213"/>
    </row>
    <row r="197" spans="1:3" s="17" customFormat="1">
      <c r="A197" s="212"/>
      <c r="B197" s="115" t="s">
        <v>437</v>
      </c>
      <c r="C197" s="213"/>
    </row>
    <row r="198" spans="1:3" s="17" customFormat="1" ht="18.600000000000001">
      <c r="A198" s="212"/>
      <c r="B198" s="115" t="s">
        <v>438</v>
      </c>
      <c r="C198" s="213"/>
    </row>
    <row r="199" spans="1:3" s="17" customFormat="1">
      <c r="A199" s="212"/>
      <c r="B199" s="115" t="s">
        <v>439</v>
      </c>
      <c r="C199" s="213"/>
    </row>
    <row r="200" spans="1:3" s="17" customFormat="1" ht="16.2">
      <c r="A200" s="212"/>
      <c r="B200" s="232" t="s">
        <v>911</v>
      </c>
      <c r="C200" s="213"/>
    </row>
    <row r="201" spans="1:3" s="17" customFormat="1">
      <c r="A201" s="212"/>
      <c r="B201" s="115" t="s">
        <v>440</v>
      </c>
      <c r="C201" s="213"/>
    </row>
    <row r="202" spans="1:3" s="17" customFormat="1">
      <c r="A202" s="212"/>
      <c r="B202" s="115" t="s">
        <v>441</v>
      </c>
      <c r="C202" s="213"/>
    </row>
    <row r="203" spans="1:3" s="17" customFormat="1" ht="16.2">
      <c r="A203" s="212"/>
      <c r="B203" s="232" t="s">
        <v>912</v>
      </c>
      <c r="C203" s="213"/>
    </row>
    <row r="204" spans="1:3" s="17" customFormat="1">
      <c r="A204" s="212"/>
      <c r="B204" s="115" t="s">
        <v>442</v>
      </c>
      <c r="C204" s="213"/>
    </row>
    <row r="205" spans="1:3" s="17" customFormat="1">
      <c r="A205" s="212"/>
      <c r="B205" s="115" t="s">
        <v>443</v>
      </c>
      <c r="C205" s="213"/>
    </row>
    <row r="206" spans="1:3" s="17" customFormat="1">
      <c r="A206" s="212"/>
      <c r="B206" s="115" t="s">
        <v>444</v>
      </c>
      <c r="C206" s="213"/>
    </row>
    <row r="207" spans="1:3" s="17" customFormat="1">
      <c r="A207" s="212"/>
      <c r="B207" s="115" t="s">
        <v>445</v>
      </c>
      <c r="C207" s="213"/>
    </row>
    <row r="208" spans="1:3" s="17" customFormat="1" ht="16.2">
      <c r="A208" s="212"/>
      <c r="B208" s="232" t="s">
        <v>913</v>
      </c>
      <c r="C208" s="213"/>
    </row>
    <row r="209" spans="1:3" s="17" customFormat="1">
      <c r="A209" s="212"/>
      <c r="B209" s="115" t="s">
        <v>446</v>
      </c>
      <c r="C209" s="213"/>
    </row>
    <row r="210" spans="1:3" s="17" customFormat="1">
      <c r="A210" s="212"/>
      <c r="B210" s="115" t="s">
        <v>447</v>
      </c>
      <c r="C210" s="213"/>
    </row>
    <row r="211" spans="1:3" s="17" customFormat="1">
      <c r="A211" s="212"/>
      <c r="B211" s="115" t="s">
        <v>448</v>
      </c>
      <c r="C211" s="213"/>
    </row>
    <row r="212" spans="1:3" s="17" customFormat="1">
      <c r="A212" s="212"/>
      <c r="B212" s="115" t="s">
        <v>449</v>
      </c>
      <c r="C212" s="213"/>
    </row>
    <row r="213" spans="1:3" s="17" customFormat="1">
      <c r="A213" s="212"/>
      <c r="B213" s="115" t="s">
        <v>450</v>
      </c>
      <c r="C213" s="213"/>
    </row>
    <row r="214" spans="1:3" s="17" customFormat="1">
      <c r="A214" s="212"/>
      <c r="B214" s="115" t="s">
        <v>451</v>
      </c>
      <c r="C214" s="213"/>
    </row>
    <row r="215" spans="1:3" s="17" customFormat="1">
      <c r="A215" s="212"/>
      <c r="B215" s="115" t="s">
        <v>452</v>
      </c>
      <c r="C215" s="213"/>
    </row>
    <row r="216" spans="1:3" s="17" customFormat="1">
      <c r="A216" s="212"/>
      <c r="B216" s="115" t="s">
        <v>453</v>
      </c>
      <c r="C216" s="213"/>
    </row>
    <row r="217" spans="1:3" s="17" customFormat="1">
      <c r="A217" s="212"/>
      <c r="B217" s="115" t="s">
        <v>454</v>
      </c>
      <c r="C217" s="213"/>
    </row>
    <row r="218" spans="1:3" s="17" customFormat="1">
      <c r="A218" s="212"/>
      <c r="B218" s="115" t="s">
        <v>455</v>
      </c>
      <c r="C218" s="213"/>
    </row>
    <row r="219" spans="1:3" s="17" customFormat="1">
      <c r="A219" s="212"/>
      <c r="B219" s="115" t="s">
        <v>456</v>
      </c>
      <c r="C219" s="213"/>
    </row>
    <row r="220" spans="1:3" s="17" customFormat="1">
      <c r="A220" s="212"/>
      <c r="B220" s="115" t="s">
        <v>457</v>
      </c>
      <c r="C220" s="213"/>
    </row>
    <row r="221" spans="1:3" s="17" customFormat="1" ht="16.2">
      <c r="A221" s="212"/>
      <c r="B221" s="232" t="s">
        <v>914</v>
      </c>
      <c r="C221" s="213"/>
    </row>
    <row r="222" spans="1:3" s="17" customFormat="1">
      <c r="A222" s="212"/>
      <c r="B222" s="115" t="s">
        <v>458</v>
      </c>
      <c r="C222" s="213"/>
    </row>
    <row r="223" spans="1:3" s="17" customFormat="1">
      <c r="A223" s="212"/>
      <c r="B223" s="115" t="s">
        <v>459</v>
      </c>
      <c r="C223" s="213"/>
    </row>
    <row r="224" spans="1:3" s="17" customFormat="1">
      <c r="A224" s="212"/>
      <c r="B224" s="115" t="s">
        <v>460</v>
      </c>
      <c r="C224" s="213"/>
    </row>
    <row r="225" spans="1:3" s="17" customFormat="1">
      <c r="A225" s="246">
        <v>2</v>
      </c>
      <c r="B225" s="247" t="s">
        <v>465</v>
      </c>
      <c r="C225" s="246" t="s">
        <v>464</v>
      </c>
    </row>
    <row r="226" spans="1:3" s="17" customFormat="1">
      <c r="A226" s="219"/>
      <c r="B226" s="122" t="s">
        <v>461</v>
      </c>
      <c r="C226" s="238"/>
    </row>
    <row r="227" spans="1:3" s="17" customFormat="1">
      <c r="A227" s="219"/>
      <c r="B227" s="122" t="s">
        <v>16</v>
      </c>
      <c r="C227" s="217"/>
    </row>
    <row r="228" spans="1:3" s="17" customFormat="1">
      <c r="A228" s="219"/>
      <c r="B228" s="122" t="s">
        <v>297</v>
      </c>
      <c r="C228" s="220"/>
    </row>
    <row r="229" spans="1:3" s="17" customFormat="1" ht="46.8">
      <c r="A229" s="219"/>
      <c r="B229" s="122" t="s">
        <v>462</v>
      </c>
      <c r="C229" s="220"/>
    </row>
    <row r="230" spans="1:3" s="17" customFormat="1">
      <c r="A230" s="219"/>
      <c r="B230" s="249" t="s">
        <v>1095</v>
      </c>
      <c r="C230" s="220"/>
    </row>
    <row r="231" spans="1:3" s="17" customFormat="1">
      <c r="A231" s="219"/>
      <c r="B231" s="122" t="s">
        <v>463</v>
      </c>
      <c r="C231" s="220"/>
    </row>
    <row r="232" spans="1:3" s="17" customFormat="1">
      <c r="A232" s="219"/>
      <c r="B232" s="122" t="s">
        <v>805</v>
      </c>
      <c r="C232" s="220"/>
    </row>
    <row r="233" spans="1:3" s="17" customFormat="1">
      <c r="A233" s="219"/>
      <c r="B233" s="122" t="s">
        <v>806</v>
      </c>
      <c r="C233" s="220"/>
    </row>
    <row r="234" spans="1:3" s="17" customFormat="1">
      <c r="A234" s="219"/>
      <c r="B234" s="122" t="s">
        <v>807</v>
      </c>
      <c r="C234" s="220"/>
    </row>
    <row r="235" spans="1:3" s="17" customFormat="1">
      <c r="A235" s="219"/>
      <c r="B235" s="121" t="s">
        <v>252</v>
      </c>
      <c r="C235" s="220"/>
    </row>
    <row r="236" spans="1:3" s="17" customFormat="1" ht="31.2">
      <c r="A236" s="219"/>
      <c r="B236" s="121" t="s">
        <v>303</v>
      </c>
      <c r="C236" s="220"/>
    </row>
    <row r="237" spans="1:3" s="17" customFormat="1" ht="31.2">
      <c r="A237" s="219"/>
      <c r="B237" s="121" t="s">
        <v>687</v>
      </c>
      <c r="C237" s="220"/>
    </row>
    <row r="238" spans="1:3" s="17" customFormat="1" ht="31.2">
      <c r="A238" s="219"/>
      <c r="B238" s="121" t="s">
        <v>28</v>
      </c>
      <c r="C238" s="220"/>
    </row>
    <row r="239" spans="1:3" s="17" customFormat="1">
      <c r="A239" s="219"/>
      <c r="B239" s="121" t="s">
        <v>304</v>
      </c>
      <c r="C239" s="220"/>
    </row>
    <row r="240" spans="1:3" s="17" customFormat="1" ht="46.8">
      <c r="A240" s="219"/>
      <c r="B240" s="121" t="s">
        <v>305</v>
      </c>
      <c r="C240" s="220"/>
    </row>
    <row r="241" spans="1:3" s="17" customFormat="1">
      <c r="A241" s="219"/>
      <c r="B241" s="249" t="s">
        <v>1096</v>
      </c>
      <c r="C241" s="220"/>
    </row>
    <row r="242" spans="1:3" s="17" customFormat="1">
      <c r="A242" s="219"/>
      <c r="B242" s="249" t="s">
        <v>1097</v>
      </c>
      <c r="C242" s="220"/>
    </row>
    <row r="243" spans="1:3" s="17" customFormat="1">
      <c r="A243" s="219"/>
      <c r="B243" s="249" t="s">
        <v>1100</v>
      </c>
      <c r="C243" s="220"/>
    </row>
    <row r="244" spans="1:3" s="17" customFormat="1">
      <c r="A244" s="219"/>
      <c r="B244" s="121" t="s">
        <v>1094</v>
      </c>
      <c r="C244" s="220"/>
    </row>
    <row r="245" spans="1:3" s="17" customFormat="1">
      <c r="A245" s="219"/>
      <c r="B245" s="249" t="s">
        <v>1101</v>
      </c>
      <c r="C245" s="220"/>
    </row>
    <row r="246" spans="1:3" s="17" customFormat="1">
      <c r="A246" s="219"/>
      <c r="B246" s="122" t="s">
        <v>1168</v>
      </c>
      <c r="C246" s="220"/>
    </row>
    <row r="247" spans="1:3" s="17" customFormat="1">
      <c r="A247" s="219"/>
      <c r="B247" s="249" t="s">
        <v>1102</v>
      </c>
      <c r="C247" s="220"/>
    </row>
    <row r="248" spans="1:3" s="17" customFormat="1">
      <c r="A248" s="219"/>
      <c r="B248" s="121" t="s">
        <v>1109</v>
      </c>
      <c r="C248" s="220"/>
    </row>
    <row r="249" spans="1:3" s="17" customFormat="1">
      <c r="A249" s="219"/>
      <c r="B249" s="121" t="s">
        <v>1110</v>
      </c>
      <c r="C249" s="220"/>
    </row>
    <row r="250" spans="1:3" s="17" customFormat="1">
      <c r="A250" s="219"/>
      <c r="B250" s="121" t="s">
        <v>1111</v>
      </c>
      <c r="C250" s="220"/>
    </row>
    <row r="251" spans="1:3" s="17" customFormat="1">
      <c r="A251" s="219"/>
      <c r="B251" s="121" t="s">
        <v>1112</v>
      </c>
      <c r="C251" s="220"/>
    </row>
    <row r="252" spans="1:3" s="17" customFormat="1">
      <c r="A252" s="219"/>
      <c r="B252" s="249" t="s">
        <v>1103</v>
      </c>
      <c r="C252" s="220"/>
    </row>
    <row r="253" spans="1:3" s="17" customFormat="1">
      <c r="A253" s="219"/>
      <c r="B253" s="121" t="s">
        <v>1113</v>
      </c>
      <c r="C253" s="220"/>
    </row>
    <row r="254" spans="1:3" s="17" customFormat="1">
      <c r="A254" s="219"/>
      <c r="B254" s="121" t="s">
        <v>1114</v>
      </c>
      <c r="C254" s="220"/>
    </row>
    <row r="255" spans="1:3" s="17" customFormat="1">
      <c r="A255" s="219"/>
      <c r="B255" s="121" t="s">
        <v>1115</v>
      </c>
      <c r="C255" s="220"/>
    </row>
    <row r="256" spans="1:3" s="17" customFormat="1">
      <c r="A256" s="219"/>
      <c r="B256" s="121" t="s">
        <v>1116</v>
      </c>
      <c r="C256" s="220"/>
    </row>
    <row r="257" spans="1:3" s="17" customFormat="1">
      <c r="A257" s="219"/>
      <c r="B257" s="121" t="s">
        <v>1117</v>
      </c>
      <c r="C257" s="220"/>
    </row>
    <row r="258" spans="1:3" s="17" customFormat="1">
      <c r="A258" s="219"/>
      <c r="B258" s="121" t="s">
        <v>1118</v>
      </c>
      <c r="C258" s="220"/>
    </row>
    <row r="259" spans="1:3" s="17" customFormat="1">
      <c r="A259" s="219"/>
      <c r="B259" s="121" t="s">
        <v>1119</v>
      </c>
      <c r="C259" s="220"/>
    </row>
    <row r="260" spans="1:3" s="17" customFormat="1">
      <c r="A260" s="219"/>
      <c r="B260" s="249" t="s">
        <v>1104</v>
      </c>
      <c r="C260" s="220"/>
    </row>
    <row r="261" spans="1:3" s="17" customFormat="1">
      <c r="A261" s="219"/>
      <c r="B261" s="121" t="s">
        <v>1113</v>
      </c>
      <c r="C261" s="220"/>
    </row>
    <row r="262" spans="1:3" s="17" customFormat="1">
      <c r="A262" s="219"/>
      <c r="B262" s="121" t="s">
        <v>1120</v>
      </c>
      <c r="C262" s="220"/>
    </row>
    <row r="263" spans="1:3" s="17" customFormat="1">
      <c r="A263" s="219"/>
      <c r="B263" s="121" t="s">
        <v>1121</v>
      </c>
      <c r="C263" s="220"/>
    </row>
    <row r="264" spans="1:3" s="17" customFormat="1">
      <c r="A264" s="219"/>
      <c r="B264" s="121" t="s">
        <v>1122</v>
      </c>
      <c r="C264" s="220"/>
    </row>
    <row r="265" spans="1:3" s="17" customFormat="1">
      <c r="A265" s="219"/>
      <c r="B265" s="121" t="s">
        <v>1123</v>
      </c>
      <c r="C265" s="220"/>
    </row>
    <row r="266" spans="1:3" s="17" customFormat="1">
      <c r="A266" s="219"/>
      <c r="B266" s="121" t="s">
        <v>1124</v>
      </c>
      <c r="C266" s="220"/>
    </row>
    <row r="267" spans="1:3" s="17" customFormat="1">
      <c r="A267" s="219"/>
      <c r="B267" s="121" t="s">
        <v>1125</v>
      </c>
      <c r="C267" s="220"/>
    </row>
    <row r="268" spans="1:3" s="17" customFormat="1">
      <c r="A268" s="219"/>
      <c r="B268" s="249" t="s">
        <v>1105</v>
      </c>
      <c r="C268" s="220"/>
    </row>
    <row r="269" spans="1:3" s="17" customFormat="1">
      <c r="A269" s="219"/>
      <c r="B269" s="121" t="s">
        <v>1113</v>
      </c>
      <c r="C269" s="220"/>
    </row>
    <row r="270" spans="1:3" s="17" customFormat="1">
      <c r="A270" s="219"/>
      <c r="B270" s="121" t="s">
        <v>1114</v>
      </c>
      <c r="C270" s="220"/>
    </row>
    <row r="271" spans="1:3" s="17" customFormat="1">
      <c r="A271" s="219"/>
      <c r="B271" s="121" t="s">
        <v>1115</v>
      </c>
      <c r="C271" s="220"/>
    </row>
    <row r="272" spans="1:3" s="17" customFormat="1">
      <c r="A272" s="219"/>
      <c r="B272" s="121" t="s">
        <v>1126</v>
      </c>
      <c r="C272" s="220"/>
    </row>
    <row r="273" spans="1:3" s="17" customFormat="1">
      <c r="A273" s="219"/>
      <c r="B273" s="121" t="s">
        <v>1127</v>
      </c>
      <c r="C273" s="220"/>
    </row>
    <row r="274" spans="1:3" s="17" customFormat="1">
      <c r="A274" s="219"/>
      <c r="B274" s="121" t="s">
        <v>1128</v>
      </c>
      <c r="C274" s="220"/>
    </row>
    <row r="275" spans="1:3" s="17" customFormat="1">
      <c r="A275" s="219"/>
      <c r="B275" s="121" t="s">
        <v>1129</v>
      </c>
      <c r="C275" s="220"/>
    </row>
    <row r="276" spans="1:3" s="17" customFormat="1">
      <c r="A276" s="219"/>
      <c r="B276" s="249" t="s">
        <v>1106</v>
      </c>
      <c r="C276" s="220"/>
    </row>
    <row r="277" spans="1:3" s="17" customFormat="1">
      <c r="A277" s="219"/>
      <c r="B277" s="121" t="s">
        <v>1113</v>
      </c>
      <c r="C277" s="220"/>
    </row>
    <row r="278" spans="1:3" s="17" customFormat="1">
      <c r="A278" s="219"/>
      <c r="B278" s="121" t="s">
        <v>1120</v>
      </c>
      <c r="C278" s="220"/>
    </row>
    <row r="279" spans="1:3" s="17" customFormat="1">
      <c r="A279" s="219"/>
      <c r="B279" s="121" t="s">
        <v>1121</v>
      </c>
      <c r="C279" s="220"/>
    </row>
    <row r="280" spans="1:3" s="17" customFormat="1">
      <c r="A280" s="219"/>
      <c r="B280" s="121" t="s">
        <v>1130</v>
      </c>
      <c r="C280" s="220"/>
    </row>
    <row r="281" spans="1:3" s="17" customFormat="1">
      <c r="A281" s="219"/>
      <c r="B281" s="121" t="s">
        <v>1131</v>
      </c>
      <c r="C281" s="220"/>
    </row>
    <row r="282" spans="1:3" s="17" customFormat="1">
      <c r="A282" s="219"/>
      <c r="B282" s="121" t="s">
        <v>1132</v>
      </c>
      <c r="C282" s="220"/>
    </row>
    <row r="283" spans="1:3" s="17" customFormat="1">
      <c r="A283" s="219"/>
      <c r="B283" s="121" t="s">
        <v>1133</v>
      </c>
      <c r="C283" s="220"/>
    </row>
    <row r="284" spans="1:3" s="17" customFormat="1">
      <c r="A284" s="219"/>
      <c r="B284" s="249" t="s">
        <v>943</v>
      </c>
      <c r="C284" s="220"/>
    </row>
    <row r="285" spans="1:3" s="17" customFormat="1">
      <c r="A285" s="219"/>
      <c r="B285" s="121" t="s">
        <v>1145</v>
      </c>
      <c r="C285" s="220"/>
    </row>
    <row r="286" spans="1:3" s="17" customFormat="1">
      <c r="A286" s="219"/>
      <c r="B286" s="121" t="s">
        <v>1146</v>
      </c>
      <c r="C286" s="220"/>
    </row>
    <row r="287" spans="1:3" s="17" customFormat="1">
      <c r="A287" s="219"/>
      <c r="B287" s="249" t="s">
        <v>942</v>
      </c>
      <c r="C287" s="220"/>
    </row>
    <row r="288" spans="1:3" s="17" customFormat="1">
      <c r="A288" s="219"/>
      <c r="B288" s="121" t="s">
        <v>1147</v>
      </c>
      <c r="C288" s="220"/>
    </row>
    <row r="289" spans="1:3" s="17" customFormat="1">
      <c r="A289" s="219"/>
      <c r="B289" s="121" t="s">
        <v>1146</v>
      </c>
      <c r="C289" s="220"/>
    </row>
    <row r="290" spans="1:3" s="17" customFormat="1">
      <c r="A290" s="219"/>
      <c r="B290" s="208" t="s">
        <v>946</v>
      </c>
      <c r="C290" s="220"/>
    </row>
    <row r="291" spans="1:3" s="17" customFormat="1">
      <c r="A291" s="219"/>
      <c r="B291" s="122" t="s">
        <v>1148</v>
      </c>
      <c r="C291" s="220"/>
    </row>
    <row r="292" spans="1:3" s="17" customFormat="1">
      <c r="A292" s="219"/>
      <c r="B292" s="208" t="s">
        <v>945</v>
      </c>
      <c r="C292" s="220"/>
    </row>
    <row r="293" spans="1:3" s="17" customFormat="1">
      <c r="A293" s="219"/>
      <c r="B293" s="122" t="s">
        <v>1148</v>
      </c>
      <c r="C293" s="220"/>
    </row>
    <row r="294" spans="1:3" s="17" customFormat="1">
      <c r="A294" s="219"/>
      <c r="B294" s="249" t="s">
        <v>1107</v>
      </c>
      <c r="C294" s="220"/>
    </row>
    <row r="295" spans="1:3" s="17" customFormat="1">
      <c r="A295" s="219"/>
      <c r="B295" s="122" t="s">
        <v>1167</v>
      </c>
      <c r="C295" s="220"/>
    </row>
    <row r="296" spans="1:3" s="17" customFormat="1">
      <c r="A296" s="219"/>
      <c r="B296" s="249" t="s">
        <v>1108</v>
      </c>
      <c r="C296" s="220"/>
    </row>
    <row r="297" spans="1:3" s="17" customFormat="1">
      <c r="A297" s="219"/>
      <c r="B297" s="249" t="s">
        <v>1098</v>
      </c>
      <c r="C297" s="220"/>
    </row>
    <row r="298" spans="1:3" s="17" customFormat="1">
      <c r="A298" s="219"/>
      <c r="B298" s="208" t="s">
        <v>1164</v>
      </c>
      <c r="C298" s="220"/>
    </row>
    <row r="299" spans="1:3" s="17" customFormat="1">
      <c r="A299" s="219"/>
      <c r="B299" s="122" t="s">
        <v>1165</v>
      </c>
      <c r="C299" s="220"/>
    </row>
    <row r="300" spans="1:3" s="17" customFormat="1">
      <c r="A300" s="219"/>
      <c r="B300" s="122" t="s">
        <v>1166</v>
      </c>
      <c r="C300" s="220"/>
    </row>
    <row r="301" spans="1:3" s="17" customFormat="1">
      <c r="A301" s="219"/>
      <c r="B301" s="208" t="s">
        <v>924</v>
      </c>
      <c r="C301" s="220"/>
    </row>
    <row r="302" spans="1:3" s="17" customFormat="1">
      <c r="A302" s="219"/>
      <c r="B302" s="122" t="s">
        <v>1001</v>
      </c>
      <c r="C302" s="220"/>
    </row>
    <row r="303" spans="1:3" s="17" customFormat="1">
      <c r="A303" s="219"/>
      <c r="B303" s="122" t="s">
        <v>1002</v>
      </c>
      <c r="C303" s="220"/>
    </row>
    <row r="304" spans="1:3" s="17" customFormat="1">
      <c r="A304" s="219"/>
      <c r="B304" s="122" t="s">
        <v>1007</v>
      </c>
      <c r="C304" s="220"/>
    </row>
    <row r="305" spans="1:3" s="17" customFormat="1">
      <c r="A305" s="219"/>
      <c r="B305" s="122" t="s">
        <v>1003</v>
      </c>
      <c r="C305" s="220"/>
    </row>
    <row r="306" spans="1:3" s="17" customFormat="1">
      <c r="A306" s="219"/>
      <c r="B306" s="122" t="s">
        <v>1004</v>
      </c>
      <c r="C306" s="220"/>
    </row>
    <row r="307" spans="1:3" s="17" customFormat="1">
      <c r="A307" s="219"/>
      <c r="B307" s="208" t="s">
        <v>925</v>
      </c>
      <c r="C307" s="220"/>
    </row>
    <row r="308" spans="1:3" s="17" customFormat="1">
      <c r="A308" s="219"/>
      <c r="B308" s="122" t="s">
        <v>1161</v>
      </c>
      <c r="C308" s="220"/>
    </row>
    <row r="309" spans="1:3" s="17" customFormat="1">
      <c r="A309" s="219"/>
      <c r="B309" s="122" t="s">
        <v>1162</v>
      </c>
      <c r="C309" s="220"/>
    </row>
    <row r="310" spans="1:3" s="17" customFormat="1">
      <c r="A310" s="219"/>
      <c r="B310" s="122" t="s">
        <v>1007</v>
      </c>
      <c r="C310" s="220"/>
    </row>
    <row r="311" spans="1:3" s="17" customFormat="1">
      <c r="A311" s="219"/>
      <c r="B311" s="122" t="s">
        <v>1003</v>
      </c>
      <c r="C311" s="220"/>
    </row>
    <row r="312" spans="1:3" s="17" customFormat="1">
      <c r="A312" s="219"/>
      <c r="B312" s="122" t="s">
        <v>1004</v>
      </c>
      <c r="C312" s="220"/>
    </row>
    <row r="313" spans="1:3" s="17" customFormat="1">
      <c r="A313" s="219"/>
      <c r="B313" s="208" t="s">
        <v>1149</v>
      </c>
      <c r="C313" s="220"/>
    </row>
    <row r="314" spans="1:3" s="17" customFormat="1">
      <c r="A314" s="219"/>
      <c r="B314" s="122" t="s">
        <v>995</v>
      </c>
      <c r="C314" s="220"/>
    </row>
    <row r="315" spans="1:3" s="17" customFormat="1">
      <c r="A315" s="219"/>
      <c r="B315" s="122" t="s">
        <v>996</v>
      </c>
      <c r="C315" s="220"/>
    </row>
    <row r="316" spans="1:3" s="17" customFormat="1">
      <c r="A316" s="219"/>
      <c r="B316" s="208" t="s">
        <v>1151</v>
      </c>
      <c r="C316" s="220"/>
    </row>
    <row r="317" spans="1:3" s="17" customFormat="1">
      <c r="A317" s="219"/>
      <c r="B317" s="122" t="s">
        <v>1150</v>
      </c>
      <c r="C317" s="220"/>
    </row>
    <row r="318" spans="1:3" s="17" customFormat="1">
      <c r="A318" s="219"/>
      <c r="B318" s="122" t="s">
        <v>998</v>
      </c>
      <c r="C318" s="220"/>
    </row>
    <row r="319" spans="1:3" s="17" customFormat="1">
      <c r="A319" s="219"/>
      <c r="B319" s="208" t="s">
        <v>720</v>
      </c>
      <c r="C319" s="220"/>
    </row>
    <row r="320" spans="1:3" s="17" customFormat="1" ht="31.2">
      <c r="A320" s="219"/>
      <c r="B320" s="122" t="s">
        <v>1152</v>
      </c>
      <c r="C320" s="220"/>
    </row>
    <row r="321" spans="1:5" s="17" customFormat="1">
      <c r="A321" s="219"/>
      <c r="B321" s="208" t="s">
        <v>1153</v>
      </c>
      <c r="C321" s="220"/>
    </row>
    <row r="322" spans="1:5" s="17" customFormat="1">
      <c r="A322" s="219"/>
      <c r="B322" s="122" t="s">
        <v>1040</v>
      </c>
      <c r="C322" s="220"/>
    </row>
    <row r="323" spans="1:5" s="17" customFormat="1">
      <c r="A323" s="219"/>
      <c r="B323" s="122" t="s">
        <v>1041</v>
      </c>
      <c r="C323" s="220"/>
    </row>
    <row r="324" spans="1:5" s="17" customFormat="1">
      <c r="A324" s="219"/>
      <c r="B324" s="122" t="s">
        <v>1042</v>
      </c>
      <c r="C324" s="220"/>
    </row>
    <row r="325" spans="1:5" s="17" customFormat="1">
      <c r="A325" s="219"/>
      <c r="B325" s="208" t="s">
        <v>1154</v>
      </c>
      <c r="C325" s="220"/>
    </row>
    <row r="326" spans="1:5" s="17" customFormat="1">
      <c r="A326" s="219"/>
      <c r="B326" s="122" t="s">
        <v>1047</v>
      </c>
      <c r="C326" s="220"/>
    </row>
    <row r="327" spans="1:5" s="17" customFormat="1">
      <c r="A327" s="219"/>
      <c r="B327" s="122" t="s">
        <v>1045</v>
      </c>
      <c r="C327" s="220"/>
    </row>
    <row r="328" spans="1:5" s="17" customFormat="1">
      <c r="A328" s="219"/>
      <c r="B328" s="122" t="s">
        <v>1048</v>
      </c>
      <c r="C328" s="220"/>
    </row>
    <row r="329" spans="1:5" s="17" customFormat="1">
      <c r="A329" s="219"/>
      <c r="B329" s="208" t="s">
        <v>1155</v>
      </c>
      <c r="C329" s="220"/>
    </row>
    <row r="330" spans="1:5" s="17" customFormat="1">
      <c r="A330" s="219"/>
      <c r="B330" s="122" t="s">
        <v>1049</v>
      </c>
      <c r="C330" s="220"/>
    </row>
    <row r="331" spans="1:5" s="17" customFormat="1">
      <c r="A331" s="219"/>
      <c r="B331" s="122" t="s">
        <v>1050</v>
      </c>
      <c r="C331" s="220"/>
    </row>
    <row r="332" spans="1:5" s="174" customFormat="1" ht="16.8">
      <c r="A332" s="22"/>
      <c r="B332" s="208" t="s">
        <v>655</v>
      </c>
      <c r="C332" s="251"/>
      <c r="D332" s="173"/>
      <c r="E332" s="173"/>
    </row>
    <row r="333" spans="1:5" s="174" customFormat="1" ht="16.8">
      <c r="A333" s="22"/>
      <c r="B333" s="122" t="s">
        <v>858</v>
      </c>
      <c r="C333" s="251"/>
      <c r="D333" s="173"/>
      <c r="E333" s="173"/>
    </row>
    <row r="334" spans="1:5" s="174" customFormat="1" ht="16.8">
      <c r="A334" s="22"/>
      <c r="B334" s="122" t="s">
        <v>384</v>
      </c>
      <c r="C334" s="251"/>
      <c r="D334" s="173"/>
      <c r="E334" s="173"/>
    </row>
    <row r="335" spans="1:5" s="174" customFormat="1" ht="16.8">
      <c r="A335" s="22"/>
      <c r="B335" s="122" t="s">
        <v>1052</v>
      </c>
      <c r="C335" s="251"/>
      <c r="D335" s="173"/>
      <c r="E335" s="173"/>
    </row>
    <row r="336" spans="1:5" s="174" customFormat="1" ht="16.8">
      <c r="A336" s="22"/>
      <c r="B336" s="122" t="s">
        <v>691</v>
      </c>
      <c r="C336" s="251"/>
      <c r="D336" s="173"/>
      <c r="E336" s="173"/>
    </row>
    <row r="337" spans="1:5" s="174" customFormat="1" ht="16.8">
      <c r="A337" s="22"/>
      <c r="B337" s="122" t="s">
        <v>1053</v>
      </c>
      <c r="C337" s="251"/>
      <c r="D337" s="173"/>
      <c r="E337" s="173"/>
    </row>
    <row r="338" spans="1:5" s="174" customFormat="1" ht="16.8">
      <c r="A338" s="22"/>
      <c r="B338" s="122" t="s">
        <v>1010</v>
      </c>
      <c r="C338" s="251"/>
      <c r="D338" s="173"/>
      <c r="E338" s="173"/>
    </row>
    <row r="339" spans="1:5" s="174" customFormat="1" ht="46.8">
      <c r="A339" s="22"/>
      <c r="B339" s="122" t="s">
        <v>692</v>
      </c>
      <c r="C339" s="251"/>
      <c r="D339" s="173"/>
      <c r="E339" s="173"/>
    </row>
    <row r="340" spans="1:5" s="17" customFormat="1">
      <c r="A340" s="219"/>
      <c r="B340" s="249" t="s">
        <v>932</v>
      </c>
      <c r="C340" s="220"/>
    </row>
    <row r="341" spans="1:5" s="174" customFormat="1" ht="16.8">
      <c r="A341" s="22"/>
      <c r="B341" s="122" t="s">
        <v>1163</v>
      </c>
      <c r="C341" s="251"/>
      <c r="D341" s="173"/>
      <c r="E341" s="173"/>
    </row>
    <row r="342" spans="1:5" s="174" customFormat="1" ht="16.8">
      <c r="A342" s="22"/>
      <c r="B342" s="122" t="s">
        <v>1055</v>
      </c>
      <c r="C342" s="251"/>
      <c r="D342" s="173"/>
      <c r="E342" s="173"/>
    </row>
    <row r="343" spans="1:5" s="17" customFormat="1">
      <c r="A343" s="219"/>
      <c r="B343" s="208" t="s">
        <v>1156</v>
      </c>
      <c r="C343" s="220"/>
    </row>
    <row r="344" spans="1:5" s="174" customFormat="1" ht="16.8">
      <c r="A344" s="22"/>
      <c r="B344" s="122" t="s">
        <v>858</v>
      </c>
      <c r="C344" s="251"/>
      <c r="D344" s="173"/>
      <c r="E344" s="173"/>
    </row>
    <row r="345" spans="1:5" s="174" customFormat="1" ht="16.8">
      <c r="A345" s="22"/>
      <c r="B345" s="122" t="s">
        <v>696</v>
      </c>
      <c r="C345" s="251"/>
      <c r="D345" s="173"/>
      <c r="E345" s="173"/>
    </row>
    <row r="346" spans="1:5" s="174" customFormat="1" ht="16.8">
      <c r="A346" s="22"/>
      <c r="B346" s="122" t="s">
        <v>1157</v>
      </c>
      <c r="C346" s="251"/>
      <c r="D346" s="173"/>
      <c r="E346" s="173"/>
    </row>
    <row r="347" spans="1:5" s="174" customFormat="1" ht="16.8">
      <c r="A347" s="22"/>
      <c r="B347" s="122" t="s">
        <v>1158</v>
      </c>
      <c r="C347" s="251"/>
      <c r="D347" s="173"/>
      <c r="E347" s="173"/>
    </row>
    <row r="348" spans="1:5" s="174" customFormat="1" ht="16.8">
      <c r="A348" s="22"/>
      <c r="B348" s="122" t="s">
        <v>1159</v>
      </c>
      <c r="C348" s="251"/>
      <c r="D348" s="173"/>
      <c r="E348" s="173"/>
    </row>
    <row r="349" spans="1:5" s="174" customFormat="1" ht="16.8">
      <c r="A349" s="22"/>
      <c r="B349" s="122" t="s">
        <v>1160</v>
      </c>
      <c r="C349" s="251"/>
      <c r="D349" s="173"/>
      <c r="E349" s="173"/>
    </row>
    <row r="350" spans="1:5" s="174" customFormat="1" ht="16.8">
      <c r="A350" s="22"/>
      <c r="B350" s="122" t="s">
        <v>1010</v>
      </c>
      <c r="C350" s="251"/>
      <c r="D350" s="173"/>
      <c r="E350" s="173"/>
    </row>
    <row r="351" spans="1:5" s="174" customFormat="1" ht="46.8">
      <c r="A351" s="22"/>
      <c r="B351" s="122" t="s">
        <v>692</v>
      </c>
      <c r="C351" s="251"/>
      <c r="D351" s="173"/>
      <c r="E351" s="173"/>
    </row>
    <row r="352" spans="1:5" s="174" customFormat="1" ht="16.8">
      <c r="A352" s="22"/>
      <c r="B352" s="122" t="s">
        <v>1011</v>
      </c>
      <c r="C352" s="251"/>
      <c r="D352" s="173"/>
      <c r="E352" s="173"/>
    </row>
    <row r="353" spans="1:3" s="17" customFormat="1">
      <c r="A353" s="219"/>
      <c r="B353" s="208" t="s">
        <v>1099</v>
      </c>
      <c r="C353" s="220"/>
    </row>
    <row r="354" spans="1:3" s="17" customFormat="1">
      <c r="A354" s="219"/>
      <c r="B354" s="208" t="s">
        <v>955</v>
      </c>
      <c r="C354" s="220"/>
    </row>
    <row r="355" spans="1:3" s="17" customFormat="1">
      <c r="A355" s="219"/>
      <c r="B355" s="122" t="s">
        <v>1070</v>
      </c>
      <c r="C355" s="220"/>
    </row>
    <row r="356" spans="1:3" s="17" customFormat="1">
      <c r="A356" s="219"/>
      <c r="B356" s="122" t="s">
        <v>1071</v>
      </c>
      <c r="C356" s="220"/>
    </row>
    <row r="357" spans="1:3" s="17" customFormat="1" ht="46.8">
      <c r="A357" s="219"/>
      <c r="B357" s="122" t="s">
        <v>1072</v>
      </c>
      <c r="C357" s="220"/>
    </row>
    <row r="358" spans="1:3" s="17" customFormat="1" ht="31.2">
      <c r="A358" s="219"/>
      <c r="B358" s="122" t="s">
        <v>1073</v>
      </c>
      <c r="C358" s="220"/>
    </row>
    <row r="359" spans="1:3" s="17" customFormat="1">
      <c r="A359" s="219"/>
      <c r="B359" s="122" t="s">
        <v>1069</v>
      </c>
      <c r="C359" s="220"/>
    </row>
    <row r="360" spans="1:3" s="17" customFormat="1">
      <c r="A360" s="219"/>
      <c r="B360" s="122" t="s">
        <v>1074</v>
      </c>
      <c r="C360" s="220"/>
    </row>
    <row r="361" spans="1:3" s="17" customFormat="1" ht="46.8">
      <c r="A361" s="219"/>
      <c r="B361" s="122" t="s">
        <v>1075</v>
      </c>
      <c r="C361" s="220"/>
    </row>
    <row r="362" spans="1:3" s="17" customFormat="1">
      <c r="A362" s="219"/>
      <c r="B362" s="208" t="s">
        <v>1134</v>
      </c>
      <c r="C362" s="220"/>
    </row>
    <row r="363" spans="1:3" s="17" customFormat="1">
      <c r="A363" s="219"/>
      <c r="B363" s="122" t="s">
        <v>1137</v>
      </c>
      <c r="C363" s="220"/>
    </row>
    <row r="364" spans="1:3" s="17" customFormat="1">
      <c r="A364" s="219"/>
      <c r="B364" s="122" t="s">
        <v>1135</v>
      </c>
      <c r="C364" s="220"/>
    </row>
    <row r="365" spans="1:3" s="17" customFormat="1">
      <c r="A365" s="219"/>
      <c r="B365" s="122" t="s">
        <v>1138</v>
      </c>
      <c r="C365" s="220"/>
    </row>
    <row r="366" spans="1:3" s="17" customFormat="1">
      <c r="A366" s="219"/>
      <c r="B366" s="122" t="s">
        <v>1136</v>
      </c>
      <c r="C366" s="220"/>
    </row>
    <row r="367" spans="1:3" s="17" customFormat="1" ht="46.8">
      <c r="A367" s="219"/>
      <c r="B367" s="122" t="s">
        <v>1139</v>
      </c>
      <c r="C367" s="220"/>
    </row>
    <row r="368" spans="1:3" s="17" customFormat="1">
      <c r="A368" s="219"/>
      <c r="B368" s="122" t="s">
        <v>1140</v>
      </c>
      <c r="C368" s="220"/>
    </row>
    <row r="369" spans="1:3" s="17" customFormat="1" ht="31.2">
      <c r="A369" s="219"/>
      <c r="B369" s="122" t="s">
        <v>1141</v>
      </c>
      <c r="C369" s="220"/>
    </row>
    <row r="370" spans="1:3" s="17" customFormat="1">
      <c r="A370" s="219"/>
      <c r="B370" s="208" t="s">
        <v>1142</v>
      </c>
      <c r="C370" s="220"/>
    </row>
    <row r="371" spans="1:3" s="17" customFormat="1">
      <c r="A371" s="219"/>
      <c r="B371" s="208" t="s">
        <v>1143</v>
      </c>
      <c r="C371" s="220"/>
    </row>
    <row r="372" spans="1:3" s="17" customFormat="1">
      <c r="A372" s="219"/>
      <c r="B372" s="208" t="s">
        <v>1144</v>
      </c>
      <c r="C372" s="220"/>
    </row>
    <row r="373" spans="1:3" s="56" customFormat="1">
      <c r="A373" s="248">
        <v>3</v>
      </c>
      <c r="B373" s="249" t="s">
        <v>472</v>
      </c>
      <c r="C373" s="250" t="s">
        <v>473</v>
      </c>
    </row>
    <row r="374" spans="1:3" s="17" customFormat="1">
      <c r="A374" s="219"/>
      <c r="B374" s="122" t="s">
        <v>474</v>
      </c>
      <c r="C374" s="238"/>
    </row>
    <row r="375" spans="1:3" s="17" customFormat="1">
      <c r="A375" s="219"/>
      <c r="B375" s="122" t="s">
        <v>16</v>
      </c>
      <c r="C375" s="217"/>
    </row>
    <row r="376" spans="1:3" s="17" customFormat="1">
      <c r="A376" s="219"/>
      <c r="B376" s="122" t="s">
        <v>297</v>
      </c>
      <c r="C376" s="220"/>
    </row>
    <row r="377" spans="1:3" s="17" customFormat="1" ht="16.2">
      <c r="A377" s="219"/>
      <c r="B377" s="124" t="s">
        <v>268</v>
      </c>
      <c r="C377" s="220"/>
    </row>
    <row r="378" spans="1:3" s="17" customFormat="1" ht="31.2">
      <c r="A378" s="219"/>
      <c r="B378" s="123" t="s">
        <v>475</v>
      </c>
      <c r="C378" s="220"/>
    </row>
    <row r="379" spans="1:3" s="17" customFormat="1" ht="31.2">
      <c r="A379" s="219"/>
      <c r="B379" s="123" t="s">
        <v>476</v>
      </c>
      <c r="C379" s="220"/>
    </row>
    <row r="380" spans="1:3" s="17" customFormat="1">
      <c r="A380" s="219"/>
      <c r="B380" s="123" t="s">
        <v>477</v>
      </c>
      <c r="C380" s="220"/>
    </row>
    <row r="381" spans="1:3" s="17" customFormat="1" ht="16.2">
      <c r="A381" s="219"/>
      <c r="B381" s="124" t="s">
        <v>279</v>
      </c>
      <c r="C381" s="220"/>
    </row>
    <row r="382" spans="1:3" s="17" customFormat="1">
      <c r="A382" s="219"/>
      <c r="B382" s="123" t="s">
        <v>478</v>
      </c>
      <c r="C382" s="220"/>
    </row>
    <row r="383" spans="1:3" s="17" customFormat="1">
      <c r="A383" s="219"/>
      <c r="B383" s="123" t="s">
        <v>479</v>
      </c>
      <c r="C383" s="220"/>
    </row>
    <row r="384" spans="1:3" s="17" customFormat="1">
      <c r="A384" s="219"/>
      <c r="B384" s="123" t="s">
        <v>480</v>
      </c>
      <c r="C384" s="220"/>
    </row>
    <row r="385" spans="1:3" s="17" customFormat="1">
      <c r="A385" s="219"/>
      <c r="B385" s="123" t="s">
        <v>481</v>
      </c>
      <c r="C385" s="220"/>
    </row>
    <row r="386" spans="1:3" s="17" customFormat="1">
      <c r="A386" s="219"/>
      <c r="B386" s="123" t="s">
        <v>482</v>
      </c>
      <c r="C386" s="220"/>
    </row>
    <row r="387" spans="1:3" s="17" customFormat="1">
      <c r="A387" s="219"/>
      <c r="B387" s="123" t="s">
        <v>483</v>
      </c>
      <c r="C387" s="220"/>
    </row>
    <row r="388" spans="1:3" s="17" customFormat="1">
      <c r="A388" s="219"/>
      <c r="B388" s="123" t="s">
        <v>484</v>
      </c>
      <c r="C388" s="220"/>
    </row>
    <row r="389" spans="1:3" s="17" customFormat="1">
      <c r="A389" s="219"/>
      <c r="B389" s="123" t="s">
        <v>485</v>
      </c>
      <c r="C389" s="220"/>
    </row>
    <row r="390" spans="1:3" s="17" customFormat="1">
      <c r="A390" s="219"/>
      <c r="B390" s="125" t="s">
        <v>486</v>
      </c>
      <c r="C390" s="220"/>
    </row>
    <row r="391" spans="1:3" s="17" customFormat="1">
      <c r="A391" s="219"/>
      <c r="B391" s="123" t="s">
        <v>487</v>
      </c>
      <c r="C391" s="220"/>
    </row>
    <row r="392" spans="1:3" s="56" customFormat="1">
      <c r="A392" s="248">
        <v>4</v>
      </c>
      <c r="B392" s="208" t="s">
        <v>466</v>
      </c>
      <c r="C392" s="250" t="s">
        <v>467</v>
      </c>
    </row>
    <row r="393" spans="1:3" s="17" customFormat="1">
      <c r="A393" s="219"/>
      <c r="B393" s="121" t="s">
        <v>468</v>
      </c>
      <c r="C393" s="220"/>
    </row>
    <row r="394" spans="1:3" s="17" customFormat="1">
      <c r="A394" s="219"/>
      <c r="B394" s="121" t="s">
        <v>32</v>
      </c>
      <c r="C394" s="220"/>
    </row>
    <row r="395" spans="1:3" s="17" customFormat="1">
      <c r="A395" s="219"/>
      <c r="B395" s="121" t="s">
        <v>222</v>
      </c>
      <c r="C395" s="220"/>
    </row>
    <row r="396" spans="1:3" s="17" customFormat="1" ht="46.8">
      <c r="A396" s="219"/>
      <c r="B396" s="122" t="s">
        <v>469</v>
      </c>
      <c r="C396" s="220"/>
    </row>
    <row r="397" spans="1:3" s="17" customFormat="1">
      <c r="A397" s="219"/>
      <c r="B397" s="122" t="s">
        <v>18</v>
      </c>
      <c r="C397" s="220"/>
    </row>
    <row r="398" spans="1:3" s="17" customFormat="1">
      <c r="A398" s="219"/>
      <c r="B398" s="122" t="s">
        <v>470</v>
      </c>
      <c r="C398" s="220"/>
    </row>
    <row r="399" spans="1:3" s="17" customFormat="1">
      <c r="A399" s="219"/>
      <c r="B399" s="122" t="s">
        <v>19</v>
      </c>
      <c r="C399" s="220"/>
    </row>
    <row r="400" spans="1:3" s="17" customFormat="1">
      <c r="A400" s="219"/>
      <c r="B400" s="122" t="s">
        <v>300</v>
      </c>
      <c r="C400" s="220"/>
    </row>
    <row r="401" spans="1:3" s="17" customFormat="1">
      <c r="A401" s="219"/>
      <c r="B401" s="122" t="s">
        <v>301</v>
      </c>
      <c r="C401" s="220"/>
    </row>
    <row r="402" spans="1:3" s="17" customFormat="1">
      <c r="A402" s="219"/>
      <c r="B402" s="122" t="s">
        <v>302</v>
      </c>
      <c r="C402" s="220"/>
    </row>
    <row r="403" spans="1:3" s="17" customFormat="1">
      <c r="A403" s="219"/>
      <c r="B403" s="122" t="s">
        <v>252</v>
      </c>
      <c r="C403" s="220"/>
    </row>
    <row r="404" spans="1:3" s="17" customFormat="1" ht="31.2">
      <c r="A404" s="219"/>
      <c r="B404" s="122" t="s">
        <v>471</v>
      </c>
      <c r="C404" s="220"/>
    </row>
    <row r="405" spans="1:3" s="17" customFormat="1" ht="31.2">
      <c r="A405" s="219"/>
      <c r="B405" s="121" t="s">
        <v>28</v>
      </c>
      <c r="C405" s="220"/>
    </row>
    <row r="406" spans="1:3" s="17" customFormat="1">
      <c r="A406" s="219"/>
      <c r="B406" s="122" t="s">
        <v>304</v>
      </c>
      <c r="C406" s="220"/>
    </row>
    <row r="407" spans="1:3" s="17" customFormat="1" ht="46.8">
      <c r="A407" s="219"/>
      <c r="B407" s="122" t="s">
        <v>305</v>
      </c>
      <c r="C407" s="220"/>
    </row>
    <row r="408" spans="1:3" s="17" customFormat="1">
      <c r="A408" s="219"/>
      <c r="B408" s="122" t="s">
        <v>21</v>
      </c>
      <c r="C408" s="220"/>
    </row>
    <row r="409" spans="1:3" s="17" customFormat="1">
      <c r="A409" s="219"/>
      <c r="B409" s="122" t="s">
        <v>919</v>
      </c>
      <c r="C409" s="220"/>
    </row>
    <row r="410" spans="1:3" s="17" customFormat="1">
      <c r="A410" s="219"/>
      <c r="B410" s="122" t="s">
        <v>939</v>
      </c>
      <c r="C410" s="220"/>
    </row>
    <row r="411" spans="1:3" s="17" customFormat="1">
      <c r="A411" s="219"/>
      <c r="B411" s="122" t="s">
        <v>916</v>
      </c>
      <c r="C411" s="220"/>
    </row>
    <row r="412" spans="1:3" s="17" customFormat="1">
      <c r="A412" s="219"/>
      <c r="B412" s="122" t="s">
        <v>940</v>
      </c>
      <c r="C412" s="220"/>
    </row>
    <row r="413" spans="1:3" s="17" customFormat="1">
      <c r="A413" s="219"/>
      <c r="B413" s="122" t="s">
        <v>941</v>
      </c>
      <c r="C413" s="220"/>
    </row>
    <row r="414" spans="1:3" s="17" customFormat="1">
      <c r="A414" s="219"/>
      <c r="B414" s="122" t="s">
        <v>942</v>
      </c>
      <c r="C414" s="220"/>
    </row>
    <row r="415" spans="1:3" s="17" customFormat="1">
      <c r="A415" s="219"/>
      <c r="B415" s="122" t="s">
        <v>943</v>
      </c>
      <c r="C415" s="220"/>
    </row>
    <row r="416" spans="1:3" s="17" customFormat="1">
      <c r="A416" s="219"/>
      <c r="B416" s="122" t="s">
        <v>944</v>
      </c>
      <c r="C416" s="220"/>
    </row>
    <row r="417" spans="1:5" s="17" customFormat="1">
      <c r="A417" s="219"/>
      <c r="B417" s="122" t="s">
        <v>945</v>
      </c>
      <c r="C417" s="220"/>
    </row>
    <row r="418" spans="1:5" s="17" customFormat="1">
      <c r="A418" s="219"/>
      <c r="B418" s="122" t="s">
        <v>946</v>
      </c>
      <c r="C418" s="220"/>
    </row>
    <row r="419" spans="1:5" s="17" customFormat="1">
      <c r="A419" s="219"/>
      <c r="B419" s="122" t="s">
        <v>947</v>
      </c>
      <c r="C419" s="220"/>
    </row>
    <row r="420" spans="1:5" s="17" customFormat="1">
      <c r="A420" s="219"/>
      <c r="B420" s="122" t="s">
        <v>917</v>
      </c>
      <c r="C420" s="220"/>
    </row>
    <row r="421" spans="1:5" s="17" customFormat="1">
      <c r="A421" s="219"/>
      <c r="B421" s="122" t="s">
        <v>918</v>
      </c>
      <c r="C421" s="220"/>
    </row>
    <row r="422" spans="1:5" s="17" customFormat="1">
      <c r="A422" s="219"/>
      <c r="B422" s="122" t="s">
        <v>948</v>
      </c>
      <c r="C422" s="220"/>
    </row>
    <row r="423" spans="1:5" s="17" customFormat="1">
      <c r="A423" s="219"/>
      <c r="B423" s="122" t="s">
        <v>949</v>
      </c>
      <c r="C423" s="220"/>
    </row>
    <row r="424" spans="1:5" s="17" customFormat="1">
      <c r="A424" s="219"/>
      <c r="B424" s="122" t="s">
        <v>920</v>
      </c>
      <c r="C424" s="220"/>
    </row>
    <row r="425" spans="1:5" s="17" customFormat="1">
      <c r="A425" s="219"/>
      <c r="B425" s="122" t="s">
        <v>844</v>
      </c>
      <c r="C425" s="220"/>
    </row>
    <row r="426" spans="1:5" s="17" customFormat="1">
      <c r="A426" s="219"/>
      <c r="B426" s="122" t="s">
        <v>923</v>
      </c>
      <c r="C426" s="220"/>
    </row>
    <row r="427" spans="1:5" s="17" customFormat="1">
      <c r="A427" s="219"/>
      <c r="B427" s="122" t="s">
        <v>950</v>
      </c>
      <c r="C427" s="220"/>
    </row>
    <row r="428" spans="1:5" s="17" customFormat="1">
      <c r="A428" s="219"/>
      <c r="B428" s="122" t="s">
        <v>951</v>
      </c>
      <c r="C428" s="220"/>
    </row>
    <row r="429" spans="1:5" s="17" customFormat="1">
      <c r="A429" s="219"/>
      <c r="B429" s="122" t="s">
        <v>924</v>
      </c>
      <c r="C429" s="220"/>
    </row>
    <row r="430" spans="1:5" s="17" customFormat="1">
      <c r="A430" s="219"/>
      <c r="B430" s="122" t="s">
        <v>925</v>
      </c>
      <c r="C430" s="220"/>
    </row>
    <row r="431" spans="1:5" s="174" customFormat="1" ht="16.8">
      <c r="A431" s="22"/>
      <c r="B431" s="122" t="s">
        <v>926</v>
      </c>
      <c r="C431" s="251"/>
      <c r="D431" s="173"/>
      <c r="E431" s="173"/>
    </row>
    <row r="432" spans="1:5" s="17" customFormat="1">
      <c r="A432" s="219"/>
      <c r="B432" s="122" t="s">
        <v>927</v>
      </c>
      <c r="C432" s="220"/>
    </row>
    <row r="433" spans="1:5" s="17" customFormat="1">
      <c r="A433" s="219"/>
      <c r="B433" s="122" t="s">
        <v>1012</v>
      </c>
      <c r="C433" s="220"/>
    </row>
    <row r="434" spans="1:5" s="17" customFormat="1">
      <c r="A434" s="219"/>
      <c r="B434" s="122" t="s">
        <v>1013</v>
      </c>
      <c r="C434" s="220"/>
    </row>
    <row r="435" spans="1:5" s="17" customFormat="1">
      <c r="A435" s="219"/>
      <c r="B435" s="122" t="s">
        <v>1014</v>
      </c>
      <c r="C435" s="220"/>
    </row>
    <row r="436" spans="1:5" s="17" customFormat="1">
      <c r="A436" s="219"/>
      <c r="B436" s="122" t="s">
        <v>928</v>
      </c>
      <c r="C436" s="220"/>
    </row>
    <row r="437" spans="1:5" s="17" customFormat="1">
      <c r="A437" s="219"/>
      <c r="B437" s="122" t="s">
        <v>929</v>
      </c>
      <c r="C437" s="220"/>
    </row>
    <row r="438" spans="1:5" s="17" customFormat="1">
      <c r="A438" s="219"/>
      <c r="B438" s="122" t="s">
        <v>930</v>
      </c>
      <c r="C438" s="220"/>
    </row>
    <row r="439" spans="1:5" s="17" customFormat="1">
      <c r="A439" s="219"/>
      <c r="B439" s="122" t="s">
        <v>931</v>
      </c>
      <c r="C439" s="220"/>
    </row>
    <row r="440" spans="1:5" s="17" customFormat="1">
      <c r="A440" s="219"/>
      <c r="B440" s="122" t="s">
        <v>1035</v>
      </c>
      <c r="C440" s="220"/>
    </row>
    <row r="441" spans="1:5" s="17" customFormat="1">
      <c r="A441" s="219"/>
      <c r="B441" s="122" t="s">
        <v>952</v>
      </c>
      <c r="C441" s="220"/>
    </row>
    <row r="442" spans="1:5" s="17" customFormat="1">
      <c r="A442" s="219"/>
      <c r="B442" s="122" t="s">
        <v>1043</v>
      </c>
      <c r="C442" s="220"/>
    </row>
    <row r="443" spans="1:5" s="17" customFormat="1">
      <c r="A443" s="219"/>
      <c r="B443" s="122" t="s">
        <v>953</v>
      </c>
      <c r="C443" s="220"/>
    </row>
    <row r="444" spans="1:5" s="174" customFormat="1" ht="16.8">
      <c r="A444" s="22"/>
      <c r="B444" s="122" t="s">
        <v>655</v>
      </c>
      <c r="C444" s="251"/>
      <c r="D444" s="173"/>
      <c r="E444" s="173"/>
    </row>
    <row r="445" spans="1:5" s="17" customFormat="1">
      <c r="A445" s="219"/>
      <c r="B445" s="122" t="s">
        <v>932</v>
      </c>
      <c r="C445" s="220"/>
    </row>
    <row r="446" spans="1:5" s="17" customFormat="1">
      <c r="A446" s="219"/>
      <c r="B446" s="114" t="s">
        <v>933</v>
      </c>
      <c r="C446" s="220"/>
    </row>
    <row r="447" spans="1:5" s="17" customFormat="1">
      <c r="A447" s="219"/>
      <c r="B447" s="122" t="s">
        <v>934</v>
      </c>
      <c r="C447" s="220"/>
    </row>
    <row r="448" spans="1:5" s="17" customFormat="1">
      <c r="A448" s="219"/>
      <c r="B448" s="122" t="s">
        <v>935</v>
      </c>
      <c r="C448" s="220"/>
    </row>
    <row r="449" spans="1:3" s="17" customFormat="1">
      <c r="A449" s="219"/>
      <c r="B449" s="122" t="s">
        <v>936</v>
      </c>
      <c r="C449" s="220"/>
    </row>
    <row r="450" spans="1:3" s="17" customFormat="1">
      <c r="A450" s="219"/>
      <c r="B450" s="122" t="s">
        <v>937</v>
      </c>
      <c r="C450" s="220"/>
    </row>
    <row r="451" spans="1:3" s="17" customFormat="1">
      <c r="A451" s="219"/>
      <c r="B451" s="122" t="s">
        <v>938</v>
      </c>
      <c r="C451" s="220"/>
    </row>
    <row r="452" spans="1:3" s="17" customFormat="1" ht="31.2">
      <c r="A452" s="219"/>
      <c r="B452" s="122" t="s">
        <v>922</v>
      </c>
      <c r="C452" s="220"/>
    </row>
    <row r="453" spans="1:3" s="17" customFormat="1">
      <c r="A453" s="219"/>
      <c r="B453" s="122" t="s">
        <v>921</v>
      </c>
      <c r="C453" s="220"/>
    </row>
    <row r="454" spans="1:3" s="17" customFormat="1">
      <c r="A454" s="219"/>
      <c r="B454" s="122" t="s">
        <v>955</v>
      </c>
      <c r="C454" s="220"/>
    </row>
    <row r="455" spans="1:3" s="17" customFormat="1">
      <c r="A455" s="219"/>
      <c r="B455" s="122" t="s">
        <v>954</v>
      </c>
      <c r="C455" s="220"/>
    </row>
    <row r="456" spans="1:3" s="17" customFormat="1">
      <c r="A456" s="219"/>
      <c r="B456" s="122" t="s">
        <v>1080</v>
      </c>
      <c r="C456" s="220"/>
    </row>
    <row r="457" spans="1:3" s="17" customFormat="1">
      <c r="A457" s="219"/>
      <c r="B457" s="208" t="s">
        <v>956</v>
      </c>
      <c r="C457" s="220"/>
    </row>
    <row r="458" spans="1:3" s="17" customFormat="1">
      <c r="A458" s="219"/>
      <c r="B458" s="122" t="s">
        <v>1065</v>
      </c>
      <c r="C458" s="220"/>
    </row>
    <row r="459" spans="1:3" s="17" customFormat="1">
      <c r="A459" s="219"/>
      <c r="B459" s="122" t="s">
        <v>957</v>
      </c>
      <c r="C459" s="220"/>
    </row>
    <row r="460" spans="1:3" s="17" customFormat="1">
      <c r="A460" s="219"/>
      <c r="B460" s="122" t="s">
        <v>958</v>
      </c>
      <c r="C460" s="220"/>
    </row>
    <row r="461" spans="1:3" s="17" customFormat="1">
      <c r="A461" s="219"/>
      <c r="B461" s="122" t="s">
        <v>984</v>
      </c>
      <c r="C461" s="220"/>
    </row>
    <row r="462" spans="1:3" s="17" customFormat="1">
      <c r="A462" s="219"/>
      <c r="B462" s="122" t="s">
        <v>959</v>
      </c>
      <c r="C462" s="220"/>
    </row>
    <row r="463" spans="1:3" s="17" customFormat="1">
      <c r="A463" s="219"/>
      <c r="B463" s="122" t="s">
        <v>960</v>
      </c>
      <c r="C463" s="220"/>
    </row>
    <row r="464" spans="1:3" s="17" customFormat="1">
      <c r="A464" s="219"/>
      <c r="B464" s="122" t="s">
        <v>961</v>
      </c>
      <c r="C464" s="220"/>
    </row>
    <row r="465" spans="1:3" s="17" customFormat="1">
      <c r="A465" s="219"/>
      <c r="B465" s="122" t="s">
        <v>900</v>
      </c>
      <c r="C465" s="220"/>
    </row>
    <row r="466" spans="1:3" s="17" customFormat="1">
      <c r="A466" s="219"/>
      <c r="B466" s="122" t="s">
        <v>962</v>
      </c>
      <c r="C466" s="220"/>
    </row>
    <row r="467" spans="1:3" s="17" customFormat="1">
      <c r="A467" s="219"/>
      <c r="B467" s="122" t="s">
        <v>963</v>
      </c>
      <c r="C467" s="220"/>
    </row>
    <row r="468" spans="1:3" s="17" customFormat="1">
      <c r="A468" s="219"/>
      <c r="B468" s="122" t="s">
        <v>899</v>
      </c>
      <c r="C468" s="220"/>
    </row>
    <row r="469" spans="1:3" s="17" customFormat="1">
      <c r="A469" s="219"/>
      <c r="B469" s="122" t="s">
        <v>962</v>
      </c>
      <c r="C469" s="220"/>
    </row>
    <row r="470" spans="1:3" s="17" customFormat="1">
      <c r="A470" s="219"/>
      <c r="B470" s="122" t="s">
        <v>964</v>
      </c>
      <c r="C470" s="220"/>
    </row>
    <row r="471" spans="1:3" s="17" customFormat="1">
      <c r="A471" s="219"/>
      <c r="B471" s="122" t="s">
        <v>901</v>
      </c>
      <c r="C471" s="220"/>
    </row>
    <row r="472" spans="1:3" s="17" customFormat="1">
      <c r="A472" s="219"/>
      <c r="B472" s="122" t="s">
        <v>965</v>
      </c>
      <c r="C472" s="220"/>
    </row>
    <row r="473" spans="1:3" s="17" customFormat="1">
      <c r="A473" s="219"/>
      <c r="B473" s="122" t="s">
        <v>966</v>
      </c>
      <c r="C473" s="220"/>
    </row>
    <row r="474" spans="1:3" s="17" customFormat="1">
      <c r="A474" s="219"/>
      <c r="B474" s="122" t="s">
        <v>969</v>
      </c>
      <c r="C474" s="220"/>
    </row>
    <row r="475" spans="1:3" s="17" customFormat="1">
      <c r="A475" s="219"/>
      <c r="B475" s="122" t="s">
        <v>967</v>
      </c>
      <c r="C475" s="220"/>
    </row>
    <row r="476" spans="1:3" s="17" customFormat="1">
      <c r="A476" s="219"/>
      <c r="B476" s="122" t="s">
        <v>968</v>
      </c>
      <c r="C476" s="220"/>
    </row>
    <row r="477" spans="1:3" s="17" customFormat="1">
      <c r="A477" s="219"/>
      <c r="B477" s="122" t="s">
        <v>970</v>
      </c>
      <c r="C477" s="220"/>
    </row>
    <row r="478" spans="1:3" s="17" customFormat="1">
      <c r="A478" s="219"/>
      <c r="B478" s="122" t="s">
        <v>967</v>
      </c>
      <c r="C478" s="220"/>
    </row>
    <row r="479" spans="1:3" s="17" customFormat="1">
      <c r="A479" s="219"/>
      <c r="B479" s="122" t="s">
        <v>968</v>
      </c>
      <c r="C479" s="220"/>
    </row>
    <row r="480" spans="1:3" s="17" customFormat="1">
      <c r="A480" s="219"/>
      <c r="B480" s="122" t="s">
        <v>971</v>
      </c>
      <c r="C480" s="220"/>
    </row>
    <row r="481" spans="1:3" s="17" customFormat="1">
      <c r="A481" s="219"/>
      <c r="B481" s="122" t="s">
        <v>967</v>
      </c>
      <c r="C481" s="220"/>
    </row>
    <row r="482" spans="1:3" s="17" customFormat="1">
      <c r="A482" s="219"/>
      <c r="B482" s="122" t="s">
        <v>968</v>
      </c>
      <c r="C482" s="220"/>
    </row>
    <row r="483" spans="1:3" s="17" customFormat="1">
      <c r="A483" s="219"/>
      <c r="B483" s="122" t="s">
        <v>973</v>
      </c>
      <c r="C483" s="220"/>
    </row>
    <row r="484" spans="1:3" s="17" customFormat="1">
      <c r="A484" s="219"/>
      <c r="B484" s="122" t="s">
        <v>978</v>
      </c>
      <c r="C484" s="220"/>
    </row>
    <row r="485" spans="1:3" s="17" customFormat="1">
      <c r="A485" s="219"/>
      <c r="B485" s="122" t="s">
        <v>972</v>
      </c>
      <c r="C485" s="220"/>
    </row>
    <row r="486" spans="1:3" s="17" customFormat="1">
      <c r="A486" s="219"/>
      <c r="B486" s="122" t="s">
        <v>979</v>
      </c>
      <c r="C486" s="220"/>
    </row>
    <row r="487" spans="1:3" s="17" customFormat="1">
      <c r="A487" s="219"/>
      <c r="B487" s="122" t="s">
        <v>974</v>
      </c>
      <c r="C487" s="220"/>
    </row>
    <row r="488" spans="1:3" s="17" customFormat="1">
      <c r="A488" s="219"/>
      <c r="B488" s="122" t="s">
        <v>975</v>
      </c>
      <c r="C488" s="220"/>
    </row>
    <row r="489" spans="1:3" s="17" customFormat="1">
      <c r="A489" s="219"/>
      <c r="B489" s="122" t="s">
        <v>976</v>
      </c>
      <c r="C489" s="220"/>
    </row>
    <row r="490" spans="1:3" s="17" customFormat="1">
      <c r="A490" s="219"/>
      <c r="B490" s="122" t="s">
        <v>977</v>
      </c>
      <c r="C490" s="220"/>
    </row>
    <row r="491" spans="1:3" s="17" customFormat="1">
      <c r="A491" s="219"/>
      <c r="B491" s="122" t="s">
        <v>980</v>
      </c>
      <c r="C491" s="220"/>
    </row>
    <row r="492" spans="1:3" s="17" customFormat="1">
      <c r="A492" s="219"/>
      <c r="B492" s="122" t="s">
        <v>975</v>
      </c>
      <c r="C492" s="220"/>
    </row>
    <row r="493" spans="1:3" s="17" customFormat="1">
      <c r="A493" s="219"/>
      <c r="B493" s="122" t="s">
        <v>981</v>
      </c>
      <c r="C493" s="220"/>
    </row>
    <row r="494" spans="1:3" s="17" customFormat="1">
      <c r="A494" s="219"/>
      <c r="B494" s="122" t="s">
        <v>1066</v>
      </c>
      <c r="C494" s="220"/>
    </row>
    <row r="495" spans="1:3" s="17" customFormat="1">
      <c r="A495" s="219"/>
      <c r="B495" s="122" t="s">
        <v>982</v>
      </c>
      <c r="C495" s="220"/>
    </row>
    <row r="496" spans="1:3" s="17" customFormat="1">
      <c r="A496" s="219"/>
      <c r="B496" s="122" t="s">
        <v>985</v>
      </c>
      <c r="C496" s="220"/>
    </row>
    <row r="497" spans="1:3" s="17" customFormat="1" ht="18.600000000000001">
      <c r="A497" s="219"/>
      <c r="B497" s="122" t="s">
        <v>986</v>
      </c>
      <c r="C497" s="220"/>
    </row>
    <row r="498" spans="1:3" s="17" customFormat="1">
      <c r="A498" s="219"/>
      <c r="B498" s="122" t="s">
        <v>983</v>
      </c>
      <c r="C498" s="220"/>
    </row>
    <row r="499" spans="1:3" s="17" customFormat="1">
      <c r="A499" s="219"/>
      <c r="B499" s="122" t="s">
        <v>987</v>
      </c>
      <c r="C499" s="220"/>
    </row>
    <row r="500" spans="1:3" s="17" customFormat="1">
      <c r="A500" s="219"/>
      <c r="B500" s="122" t="s">
        <v>988</v>
      </c>
      <c r="C500" s="220"/>
    </row>
    <row r="501" spans="1:3" s="17" customFormat="1">
      <c r="A501" s="219"/>
      <c r="B501" s="122" t="s">
        <v>989</v>
      </c>
      <c r="C501" s="220"/>
    </row>
    <row r="502" spans="1:3" s="17" customFormat="1">
      <c r="A502" s="219"/>
      <c r="B502" s="122" t="s">
        <v>992</v>
      </c>
      <c r="C502" s="220"/>
    </row>
    <row r="503" spans="1:3" s="17" customFormat="1">
      <c r="A503" s="219"/>
      <c r="B503" s="122" t="s">
        <v>990</v>
      </c>
      <c r="C503" s="220"/>
    </row>
    <row r="504" spans="1:3" s="17" customFormat="1">
      <c r="A504" s="219"/>
      <c r="B504" s="122" t="s">
        <v>991</v>
      </c>
      <c r="C504" s="220"/>
    </row>
    <row r="505" spans="1:3" s="17" customFormat="1">
      <c r="A505" s="219"/>
      <c r="B505" s="122" t="s">
        <v>993</v>
      </c>
      <c r="C505" s="220"/>
    </row>
    <row r="506" spans="1:3" s="17" customFormat="1">
      <c r="A506" s="219"/>
      <c r="B506" s="122" t="s">
        <v>995</v>
      </c>
      <c r="C506" s="220"/>
    </row>
    <row r="507" spans="1:3" s="17" customFormat="1">
      <c r="A507" s="219"/>
      <c r="B507" s="122" t="s">
        <v>996</v>
      </c>
      <c r="C507" s="220"/>
    </row>
    <row r="508" spans="1:3" s="17" customFormat="1">
      <c r="A508" s="219"/>
      <c r="B508" s="122" t="s">
        <v>994</v>
      </c>
      <c r="C508" s="220"/>
    </row>
    <row r="509" spans="1:3" s="17" customFormat="1">
      <c r="A509" s="219"/>
      <c r="B509" s="122" t="s">
        <v>997</v>
      </c>
      <c r="C509" s="220"/>
    </row>
    <row r="510" spans="1:3" s="17" customFormat="1">
      <c r="A510" s="219"/>
      <c r="B510" s="122" t="s">
        <v>998</v>
      </c>
      <c r="C510" s="220"/>
    </row>
    <row r="511" spans="1:3" s="17" customFormat="1">
      <c r="A511" s="219"/>
      <c r="B511" s="122" t="s">
        <v>999</v>
      </c>
      <c r="C511" s="220"/>
    </row>
    <row r="512" spans="1:3" s="17" customFormat="1">
      <c r="A512" s="219"/>
      <c r="B512" s="122" t="s">
        <v>1001</v>
      </c>
      <c r="C512" s="220"/>
    </row>
    <row r="513" spans="1:5" s="17" customFormat="1">
      <c r="A513" s="219"/>
      <c r="B513" s="122" t="s">
        <v>1002</v>
      </c>
      <c r="C513" s="220"/>
    </row>
    <row r="514" spans="1:5" s="17" customFormat="1">
      <c r="A514" s="219"/>
      <c r="B514" s="122" t="s">
        <v>1007</v>
      </c>
      <c r="C514" s="220"/>
    </row>
    <row r="515" spans="1:5" s="17" customFormat="1">
      <c r="A515" s="219"/>
      <c r="B515" s="122" t="s">
        <v>1003</v>
      </c>
      <c r="C515" s="220"/>
    </row>
    <row r="516" spans="1:5" s="17" customFormat="1">
      <c r="A516" s="219"/>
      <c r="B516" s="122" t="s">
        <v>1004</v>
      </c>
      <c r="C516" s="220"/>
    </row>
    <row r="517" spans="1:5" s="17" customFormat="1">
      <c r="A517" s="219"/>
      <c r="B517" s="122" t="s">
        <v>1000</v>
      </c>
      <c r="C517" s="220"/>
    </row>
    <row r="518" spans="1:5" s="17" customFormat="1">
      <c r="A518" s="219"/>
      <c r="B518" s="122" t="s">
        <v>1005</v>
      </c>
      <c r="C518" s="220"/>
    </row>
    <row r="519" spans="1:5" s="17" customFormat="1">
      <c r="A519" s="219"/>
      <c r="B519" s="122" t="s">
        <v>1006</v>
      </c>
      <c r="C519" s="220"/>
    </row>
    <row r="520" spans="1:5" s="17" customFormat="1">
      <c r="A520" s="219"/>
      <c r="B520" s="122" t="s">
        <v>1007</v>
      </c>
      <c r="C520" s="220"/>
    </row>
    <row r="521" spans="1:5" s="17" customFormat="1">
      <c r="A521" s="219"/>
      <c r="B521" s="122" t="s">
        <v>1003</v>
      </c>
      <c r="C521" s="220"/>
    </row>
    <row r="522" spans="1:5" s="17" customFormat="1">
      <c r="A522" s="219"/>
      <c r="B522" s="122" t="s">
        <v>1004</v>
      </c>
      <c r="C522" s="220"/>
    </row>
    <row r="523" spans="1:5" s="174" customFormat="1" ht="16.8">
      <c r="A523" s="22"/>
      <c r="B523" s="122" t="s">
        <v>1008</v>
      </c>
      <c r="C523" s="251"/>
      <c r="D523" s="173"/>
      <c r="E523" s="173"/>
    </row>
    <row r="524" spans="1:5" s="174" customFormat="1" ht="16.8">
      <c r="A524" s="22"/>
      <c r="B524" s="122" t="s">
        <v>693</v>
      </c>
      <c r="C524" s="251"/>
      <c r="D524" s="173"/>
      <c r="E524" s="173"/>
    </row>
    <row r="525" spans="1:5" s="174" customFormat="1" ht="16.8">
      <c r="A525" s="22"/>
      <c r="B525" s="122" t="s">
        <v>694</v>
      </c>
      <c r="C525" s="251"/>
      <c r="D525" s="173"/>
      <c r="E525" s="173"/>
    </row>
    <row r="526" spans="1:5" s="174" customFormat="1" ht="16.8">
      <c r="A526" s="22"/>
      <c r="B526" s="122" t="s">
        <v>695</v>
      </c>
      <c r="C526" s="251"/>
      <c r="D526" s="173"/>
      <c r="E526" s="173"/>
    </row>
    <row r="527" spans="1:5" s="174" customFormat="1" ht="16.8">
      <c r="A527" s="22"/>
      <c r="B527" s="122" t="s">
        <v>702</v>
      </c>
      <c r="C527" s="251"/>
      <c r="D527" s="173"/>
      <c r="E527" s="173"/>
    </row>
    <row r="528" spans="1:5" s="174" customFormat="1" ht="16.8">
      <c r="A528" s="22"/>
      <c r="B528" s="122" t="s">
        <v>701</v>
      </c>
      <c r="C528" s="251"/>
      <c r="D528" s="173"/>
      <c r="E528" s="173"/>
    </row>
    <row r="529" spans="1:5" s="174" customFormat="1" ht="16.8">
      <c r="A529" s="22"/>
      <c r="B529" s="122" t="s">
        <v>703</v>
      </c>
      <c r="C529" s="251"/>
      <c r="D529" s="173"/>
      <c r="E529" s="173"/>
    </row>
    <row r="530" spans="1:5" s="174" customFormat="1" ht="16.8">
      <c r="A530" s="22"/>
      <c r="B530" s="122" t="s">
        <v>20</v>
      </c>
      <c r="C530" s="251"/>
      <c r="D530" s="173"/>
      <c r="E530" s="173"/>
    </row>
    <row r="531" spans="1:5" s="174" customFormat="1" ht="46.8">
      <c r="A531" s="22"/>
      <c r="B531" s="122" t="s">
        <v>692</v>
      </c>
      <c r="C531" s="251"/>
      <c r="D531" s="173"/>
      <c r="E531" s="173"/>
    </row>
    <row r="532" spans="1:5" s="174" customFormat="1" ht="16.8">
      <c r="A532" s="22"/>
      <c r="B532" s="122" t="s">
        <v>1011</v>
      </c>
      <c r="C532" s="251"/>
      <c r="D532" s="173"/>
      <c r="E532" s="173"/>
    </row>
    <row r="533" spans="1:5" s="17" customFormat="1">
      <c r="A533" s="219"/>
      <c r="B533" s="122" t="s">
        <v>1009</v>
      </c>
      <c r="C533" s="220"/>
    </row>
    <row r="534" spans="1:5" s="174" customFormat="1" ht="16.8">
      <c r="A534" s="22"/>
      <c r="B534" s="122" t="s">
        <v>858</v>
      </c>
      <c r="C534" s="251"/>
      <c r="D534" s="173"/>
      <c r="E534" s="173"/>
    </row>
    <row r="535" spans="1:5" s="174" customFormat="1" ht="16.8">
      <c r="A535" s="22"/>
      <c r="B535" s="122" t="s">
        <v>696</v>
      </c>
      <c r="C535" s="251"/>
      <c r="D535" s="173"/>
      <c r="E535" s="173"/>
    </row>
    <row r="536" spans="1:5" s="174" customFormat="1" ht="16.8">
      <c r="A536" s="22"/>
      <c r="B536" s="122" t="s">
        <v>697</v>
      </c>
      <c r="C536" s="251"/>
      <c r="D536" s="173"/>
      <c r="E536" s="173"/>
    </row>
    <row r="537" spans="1:5" s="174" customFormat="1" ht="16.8">
      <c r="A537" s="22"/>
      <c r="B537" s="122" t="s">
        <v>698</v>
      </c>
      <c r="C537" s="251"/>
      <c r="D537" s="173"/>
      <c r="E537" s="173"/>
    </row>
    <row r="538" spans="1:5" s="174" customFormat="1" ht="16.8">
      <c r="A538" s="22"/>
      <c r="B538" s="122" t="s">
        <v>699</v>
      </c>
      <c r="C538" s="251"/>
      <c r="D538" s="173"/>
      <c r="E538" s="173"/>
    </row>
    <row r="539" spans="1:5" s="174" customFormat="1" ht="16.8">
      <c r="A539" s="22"/>
      <c r="B539" s="122" t="s">
        <v>700</v>
      </c>
      <c r="C539" s="251"/>
      <c r="D539" s="173"/>
      <c r="E539" s="173"/>
    </row>
    <row r="540" spans="1:5" s="174" customFormat="1" ht="16.8">
      <c r="A540" s="22"/>
      <c r="B540" s="122" t="s">
        <v>1010</v>
      </c>
      <c r="C540" s="251"/>
      <c r="D540" s="173"/>
      <c r="E540" s="173"/>
    </row>
    <row r="541" spans="1:5" s="174" customFormat="1" ht="46.8">
      <c r="A541" s="22"/>
      <c r="B541" s="122" t="s">
        <v>692</v>
      </c>
      <c r="C541" s="251"/>
      <c r="D541" s="173"/>
      <c r="E541" s="173"/>
    </row>
    <row r="542" spans="1:5" s="174" customFormat="1" ht="16.8">
      <c r="A542" s="22"/>
      <c r="B542" s="122" t="s">
        <v>1011</v>
      </c>
      <c r="C542" s="251"/>
      <c r="D542" s="173"/>
      <c r="E542" s="173"/>
    </row>
    <row r="543" spans="1:5" s="17" customFormat="1">
      <c r="A543" s="219"/>
      <c r="B543" s="122" t="s">
        <v>1015</v>
      </c>
      <c r="C543" s="220"/>
    </row>
    <row r="544" spans="1:5" s="17" customFormat="1">
      <c r="A544" s="219"/>
      <c r="B544" s="122" t="s">
        <v>1016</v>
      </c>
      <c r="C544" s="220"/>
    </row>
    <row r="545" spans="1:3" s="17" customFormat="1">
      <c r="A545" s="219"/>
      <c r="B545" s="122" t="s">
        <v>1017</v>
      </c>
      <c r="C545" s="220"/>
    </row>
    <row r="546" spans="1:3" s="17" customFormat="1">
      <c r="A546" s="219"/>
      <c r="B546" s="122" t="s">
        <v>1018</v>
      </c>
      <c r="C546" s="220"/>
    </row>
    <row r="547" spans="1:3" s="17" customFormat="1">
      <c r="A547" s="219"/>
      <c r="B547" s="122" t="s">
        <v>1013</v>
      </c>
      <c r="C547" s="220"/>
    </row>
    <row r="548" spans="1:3" s="17" customFormat="1">
      <c r="A548" s="219"/>
      <c r="B548" s="122" t="s">
        <v>1016</v>
      </c>
      <c r="C548" s="220"/>
    </row>
    <row r="549" spans="1:3" s="17" customFormat="1">
      <c r="A549" s="219"/>
      <c r="B549" s="122" t="s">
        <v>1019</v>
      </c>
      <c r="C549" s="220"/>
    </row>
    <row r="550" spans="1:3" s="17" customFormat="1">
      <c r="A550" s="219"/>
      <c r="B550" s="122" t="s">
        <v>1018</v>
      </c>
      <c r="C550" s="220"/>
    </row>
    <row r="551" spans="1:3" s="17" customFormat="1">
      <c r="A551" s="219"/>
      <c r="B551" s="122" t="s">
        <v>1014</v>
      </c>
      <c r="C551" s="220"/>
    </row>
    <row r="552" spans="1:3" s="17" customFormat="1">
      <c r="A552" s="219"/>
      <c r="B552" s="122" t="s">
        <v>1016</v>
      </c>
      <c r="C552" s="220"/>
    </row>
    <row r="553" spans="1:3" s="17" customFormat="1">
      <c r="A553" s="219"/>
      <c r="B553" s="122" t="s">
        <v>1020</v>
      </c>
      <c r="C553" s="220"/>
    </row>
    <row r="554" spans="1:3" s="17" customFormat="1">
      <c r="A554" s="219"/>
      <c r="B554" s="122" t="s">
        <v>1018</v>
      </c>
      <c r="C554" s="220"/>
    </row>
    <row r="555" spans="1:3" s="17" customFormat="1">
      <c r="A555" s="219"/>
      <c r="B555" s="122" t="s">
        <v>1027</v>
      </c>
      <c r="C555" s="220"/>
    </row>
    <row r="556" spans="1:3" s="17" customFormat="1">
      <c r="A556" s="219"/>
      <c r="B556" s="122" t="s">
        <v>1028</v>
      </c>
      <c r="C556" s="220"/>
    </row>
    <row r="557" spans="1:3" s="17" customFormat="1">
      <c r="A557" s="219"/>
      <c r="B557" s="122" t="s">
        <v>1023</v>
      </c>
      <c r="C557" s="220"/>
    </row>
    <row r="558" spans="1:3" s="17" customFormat="1">
      <c r="A558" s="219"/>
      <c r="B558" s="122" t="s">
        <v>1024</v>
      </c>
      <c r="C558" s="220"/>
    </row>
    <row r="559" spans="1:3" s="17" customFormat="1">
      <c r="A559" s="219"/>
      <c r="B559" s="122" t="s">
        <v>1025</v>
      </c>
      <c r="C559" s="220"/>
    </row>
    <row r="560" spans="1:3" s="17" customFormat="1">
      <c r="A560" s="219"/>
      <c r="B560" s="122" t="s">
        <v>1026</v>
      </c>
      <c r="C560" s="220"/>
    </row>
    <row r="561" spans="1:3" s="17" customFormat="1">
      <c r="A561" s="219"/>
      <c r="B561" s="122" t="s">
        <v>1021</v>
      </c>
      <c r="C561" s="220"/>
    </row>
    <row r="562" spans="1:3" s="17" customFormat="1">
      <c r="A562" s="219"/>
      <c r="B562" s="122" t="s">
        <v>1022</v>
      </c>
      <c r="C562" s="220"/>
    </row>
    <row r="563" spans="1:3" s="17" customFormat="1">
      <c r="A563" s="219"/>
      <c r="B563" s="122" t="s">
        <v>1023</v>
      </c>
      <c r="C563" s="220"/>
    </row>
    <row r="564" spans="1:3" s="17" customFormat="1">
      <c r="A564" s="219"/>
      <c r="B564" s="122" t="s">
        <v>1024</v>
      </c>
      <c r="C564" s="220"/>
    </row>
    <row r="565" spans="1:3" s="17" customFormat="1">
      <c r="A565" s="219"/>
      <c r="B565" s="122" t="s">
        <v>1025</v>
      </c>
      <c r="C565" s="220"/>
    </row>
    <row r="566" spans="1:3" s="17" customFormat="1">
      <c r="A566" s="219"/>
      <c r="B566" s="122" t="s">
        <v>1026</v>
      </c>
      <c r="C566" s="220"/>
    </row>
    <row r="567" spans="1:3" s="17" customFormat="1">
      <c r="A567" s="219"/>
      <c r="B567" s="122" t="s">
        <v>1029</v>
      </c>
      <c r="C567" s="220"/>
    </row>
    <row r="568" spans="1:3" s="17" customFormat="1">
      <c r="A568" s="219"/>
      <c r="B568" s="122" t="s">
        <v>1030</v>
      </c>
      <c r="C568" s="220"/>
    </row>
    <row r="569" spans="1:3" s="17" customFormat="1">
      <c r="A569" s="219"/>
      <c r="B569" s="122" t="s">
        <v>1031</v>
      </c>
      <c r="C569" s="220"/>
    </row>
    <row r="570" spans="1:3" s="17" customFormat="1">
      <c r="A570" s="219"/>
      <c r="B570" s="122" t="s">
        <v>1032</v>
      </c>
      <c r="C570" s="220"/>
    </row>
    <row r="571" spans="1:3" s="17" customFormat="1">
      <c r="A571" s="219"/>
      <c r="B571" s="122" t="s">
        <v>1033</v>
      </c>
      <c r="C571" s="220"/>
    </row>
    <row r="572" spans="1:3" s="17" customFormat="1">
      <c r="A572" s="219"/>
      <c r="B572" s="122" t="s">
        <v>1034</v>
      </c>
      <c r="C572" s="220"/>
    </row>
    <row r="573" spans="1:3" s="17" customFormat="1">
      <c r="A573" s="219"/>
      <c r="B573" s="122" t="s">
        <v>1036</v>
      </c>
      <c r="C573" s="220"/>
    </row>
    <row r="574" spans="1:3" s="17" customFormat="1">
      <c r="A574" s="219"/>
      <c r="B574" s="122" t="s">
        <v>1037</v>
      </c>
      <c r="C574" s="220"/>
    </row>
    <row r="575" spans="1:3" s="17" customFormat="1">
      <c r="A575" s="219"/>
      <c r="B575" s="122" t="s">
        <v>1038</v>
      </c>
      <c r="C575" s="220"/>
    </row>
    <row r="576" spans="1:3" s="17" customFormat="1">
      <c r="A576" s="219"/>
      <c r="B576" s="122" t="s">
        <v>1039</v>
      </c>
      <c r="C576" s="220"/>
    </row>
    <row r="577" spans="1:5" s="17" customFormat="1">
      <c r="A577" s="219"/>
      <c r="B577" s="122" t="s">
        <v>1040</v>
      </c>
      <c r="C577" s="220"/>
    </row>
    <row r="578" spans="1:5" s="17" customFormat="1">
      <c r="A578" s="219"/>
      <c r="B578" s="122" t="s">
        <v>1041</v>
      </c>
      <c r="C578" s="220"/>
    </row>
    <row r="579" spans="1:5" s="17" customFormat="1">
      <c r="A579" s="219"/>
      <c r="B579" s="122" t="s">
        <v>1042</v>
      </c>
      <c r="C579" s="220"/>
    </row>
    <row r="580" spans="1:5" s="17" customFormat="1">
      <c r="A580" s="219"/>
      <c r="B580" s="122" t="s">
        <v>1044</v>
      </c>
      <c r="C580" s="220"/>
    </row>
    <row r="581" spans="1:5" s="17" customFormat="1">
      <c r="A581" s="219"/>
      <c r="B581" s="122" t="s">
        <v>1047</v>
      </c>
      <c r="C581" s="220"/>
    </row>
    <row r="582" spans="1:5" s="17" customFormat="1">
      <c r="A582" s="219"/>
      <c r="B582" s="122" t="s">
        <v>1045</v>
      </c>
      <c r="C582" s="220"/>
    </row>
    <row r="583" spans="1:5" s="17" customFormat="1">
      <c r="A583" s="219"/>
      <c r="B583" s="122" t="s">
        <v>1048</v>
      </c>
      <c r="C583" s="220"/>
    </row>
    <row r="584" spans="1:5" s="17" customFormat="1">
      <c r="A584" s="219"/>
      <c r="B584" s="122" t="s">
        <v>1046</v>
      </c>
      <c r="C584" s="220"/>
    </row>
    <row r="585" spans="1:5" s="17" customFormat="1">
      <c r="A585" s="219"/>
      <c r="B585" s="122" t="s">
        <v>1049</v>
      </c>
      <c r="C585" s="220"/>
    </row>
    <row r="586" spans="1:5" s="17" customFormat="1">
      <c r="A586" s="219"/>
      <c r="B586" s="122" t="s">
        <v>1050</v>
      </c>
      <c r="C586" s="220"/>
    </row>
    <row r="587" spans="1:5" s="174" customFormat="1" ht="16.8">
      <c r="A587" s="22"/>
      <c r="B587" s="122" t="s">
        <v>1051</v>
      </c>
      <c r="C587" s="251"/>
      <c r="D587" s="173"/>
      <c r="E587" s="173"/>
    </row>
    <row r="588" spans="1:5" s="174" customFormat="1" ht="16.8">
      <c r="A588" s="22"/>
      <c r="B588" s="122" t="s">
        <v>858</v>
      </c>
      <c r="C588" s="251"/>
      <c r="D588" s="173"/>
      <c r="E588" s="173"/>
    </row>
    <row r="589" spans="1:5" s="174" customFormat="1" ht="16.8">
      <c r="A589" s="22"/>
      <c r="B589" s="122" t="s">
        <v>384</v>
      </c>
      <c r="C589" s="251"/>
      <c r="D589" s="173"/>
      <c r="E589" s="173"/>
    </row>
    <row r="590" spans="1:5" s="174" customFormat="1" ht="16.8">
      <c r="A590" s="22"/>
      <c r="B590" s="122" t="s">
        <v>1052</v>
      </c>
      <c r="C590" s="251"/>
      <c r="D590" s="173"/>
      <c r="E590" s="173"/>
    </row>
    <row r="591" spans="1:5" s="174" customFormat="1" ht="16.8">
      <c r="A591" s="22"/>
      <c r="B591" s="122" t="s">
        <v>691</v>
      </c>
      <c r="C591" s="251"/>
      <c r="D591" s="173"/>
      <c r="E591" s="173"/>
    </row>
    <row r="592" spans="1:5" s="174" customFormat="1" ht="16.8">
      <c r="A592" s="22"/>
      <c r="B592" s="122" t="s">
        <v>1053</v>
      </c>
      <c r="C592" s="251"/>
      <c r="D592" s="173"/>
      <c r="E592" s="173"/>
    </row>
    <row r="593" spans="1:5" s="174" customFormat="1" ht="16.8">
      <c r="A593" s="22"/>
      <c r="B593" s="122" t="s">
        <v>1010</v>
      </c>
      <c r="C593" s="251"/>
      <c r="D593" s="173"/>
      <c r="E593" s="173"/>
    </row>
    <row r="594" spans="1:5" s="174" customFormat="1" ht="46.8">
      <c r="A594" s="22"/>
      <c r="B594" s="122" t="s">
        <v>692</v>
      </c>
      <c r="C594" s="251"/>
      <c r="D594" s="173"/>
      <c r="E594" s="173"/>
    </row>
    <row r="595" spans="1:5" s="17" customFormat="1">
      <c r="A595" s="219"/>
      <c r="B595" s="122" t="s">
        <v>1054</v>
      </c>
      <c r="C595" s="220"/>
    </row>
    <row r="596" spans="1:5" s="17" customFormat="1">
      <c r="A596" s="219"/>
      <c r="B596" s="122" t="s">
        <v>1055</v>
      </c>
      <c r="C596" s="220"/>
    </row>
    <row r="597" spans="1:5" s="17" customFormat="1">
      <c r="A597" s="219"/>
      <c r="B597" s="122" t="s">
        <v>1056</v>
      </c>
      <c r="C597" s="220"/>
    </row>
    <row r="598" spans="1:5" s="17" customFormat="1">
      <c r="A598" s="219"/>
      <c r="B598" s="122" t="s">
        <v>1057</v>
      </c>
      <c r="C598" s="220"/>
    </row>
    <row r="599" spans="1:5" s="17" customFormat="1">
      <c r="A599" s="219"/>
      <c r="B599" s="122" t="s">
        <v>1058</v>
      </c>
      <c r="C599" s="220"/>
    </row>
    <row r="600" spans="1:5" s="17" customFormat="1">
      <c r="A600" s="219"/>
      <c r="B600" s="122" t="s">
        <v>1059</v>
      </c>
      <c r="C600" s="220"/>
    </row>
    <row r="601" spans="1:5" s="17" customFormat="1">
      <c r="A601" s="219"/>
      <c r="B601" s="122" t="s">
        <v>1060</v>
      </c>
      <c r="C601" s="220"/>
    </row>
    <row r="602" spans="1:5" s="17" customFormat="1">
      <c r="A602" s="219"/>
      <c r="B602" s="122" t="s">
        <v>1038</v>
      </c>
      <c r="C602" s="220"/>
    </row>
    <row r="603" spans="1:5" s="17" customFormat="1">
      <c r="A603" s="219"/>
      <c r="B603" s="122" t="s">
        <v>1061</v>
      </c>
      <c r="C603" s="220"/>
    </row>
    <row r="604" spans="1:5" s="17" customFormat="1">
      <c r="A604" s="219"/>
      <c r="B604" s="122" t="s">
        <v>1064</v>
      </c>
      <c r="C604" s="220"/>
    </row>
    <row r="605" spans="1:5" s="17" customFormat="1">
      <c r="A605" s="219"/>
      <c r="B605" s="122" t="s">
        <v>1062</v>
      </c>
      <c r="C605" s="220"/>
    </row>
    <row r="606" spans="1:5" s="17" customFormat="1">
      <c r="A606" s="219"/>
      <c r="B606" s="122" t="s">
        <v>1038</v>
      </c>
      <c r="C606" s="220"/>
    </row>
    <row r="607" spans="1:5" s="17" customFormat="1">
      <c r="A607" s="219"/>
      <c r="B607" s="122" t="s">
        <v>1063</v>
      </c>
      <c r="C607" s="220"/>
    </row>
    <row r="608" spans="1:5" s="17" customFormat="1">
      <c r="A608" s="219"/>
      <c r="B608" s="122" t="s">
        <v>1067</v>
      </c>
      <c r="C608" s="220"/>
    </row>
    <row r="609" spans="1:3" s="17" customFormat="1">
      <c r="A609" s="219"/>
      <c r="B609" s="122" t="s">
        <v>1068</v>
      </c>
      <c r="C609" s="220"/>
    </row>
    <row r="610" spans="1:3" s="17" customFormat="1">
      <c r="A610" s="219"/>
      <c r="B610" s="122" t="s">
        <v>1070</v>
      </c>
      <c r="C610" s="220"/>
    </row>
    <row r="611" spans="1:3" s="17" customFormat="1">
      <c r="A611" s="219"/>
      <c r="B611" s="122" t="s">
        <v>1071</v>
      </c>
      <c r="C611" s="220"/>
    </row>
    <row r="612" spans="1:3" s="17" customFormat="1" ht="46.8">
      <c r="A612" s="219"/>
      <c r="B612" s="122" t="s">
        <v>1072</v>
      </c>
      <c r="C612" s="220"/>
    </row>
    <row r="613" spans="1:3" s="17" customFormat="1" ht="31.2">
      <c r="A613" s="219"/>
      <c r="B613" s="122" t="s">
        <v>1073</v>
      </c>
      <c r="C613" s="220"/>
    </row>
    <row r="614" spans="1:3" s="17" customFormat="1">
      <c r="A614" s="219"/>
      <c r="B614" s="122" t="s">
        <v>1069</v>
      </c>
      <c r="C614" s="220"/>
    </row>
    <row r="615" spans="1:3" s="17" customFormat="1">
      <c r="A615" s="219"/>
      <c r="B615" s="122" t="s">
        <v>1074</v>
      </c>
      <c r="C615" s="220"/>
    </row>
    <row r="616" spans="1:3" s="17" customFormat="1" ht="46.8">
      <c r="A616" s="219"/>
      <c r="B616" s="122" t="s">
        <v>1075</v>
      </c>
      <c r="C616" s="220"/>
    </row>
    <row r="617" spans="1:3" s="17" customFormat="1">
      <c r="A617" s="219"/>
      <c r="B617" s="122" t="s">
        <v>1076</v>
      </c>
      <c r="C617" s="220"/>
    </row>
    <row r="618" spans="1:3" s="17" customFormat="1" ht="31.2">
      <c r="A618" s="219"/>
      <c r="B618" s="122" t="s">
        <v>1078</v>
      </c>
      <c r="C618" s="220"/>
    </row>
    <row r="619" spans="1:3" s="17" customFormat="1" ht="31.2">
      <c r="A619" s="219"/>
      <c r="B619" s="122" t="s">
        <v>1083</v>
      </c>
      <c r="C619" s="220"/>
    </row>
    <row r="620" spans="1:3" s="17" customFormat="1">
      <c r="A620" s="219"/>
      <c r="B620" s="122" t="s">
        <v>1077</v>
      </c>
      <c r="C620" s="220"/>
    </row>
    <row r="621" spans="1:3" s="17" customFormat="1" ht="46.8">
      <c r="A621" s="219"/>
      <c r="B621" s="122" t="s">
        <v>1079</v>
      </c>
      <c r="C621" s="220"/>
    </row>
    <row r="622" spans="1:3" s="17" customFormat="1">
      <c r="A622" s="219"/>
      <c r="B622" s="122" t="s">
        <v>1081</v>
      </c>
      <c r="C622" s="220"/>
    </row>
    <row r="623" spans="1:3" s="17" customFormat="1" ht="31.2">
      <c r="A623" s="219"/>
      <c r="B623" s="122" t="s">
        <v>1084</v>
      </c>
      <c r="C623" s="220"/>
    </row>
    <row r="624" spans="1:3" s="17" customFormat="1">
      <c r="A624" s="219"/>
      <c r="B624" s="122" t="s">
        <v>1082</v>
      </c>
      <c r="C624" s="220"/>
    </row>
    <row r="625" spans="1:3" s="17" customFormat="1">
      <c r="A625" s="246">
        <v>5</v>
      </c>
      <c r="B625" s="247" t="s">
        <v>644</v>
      </c>
      <c r="C625" s="241" t="s">
        <v>559</v>
      </c>
    </row>
    <row r="626" spans="1:3" s="17" customFormat="1">
      <c r="A626" s="219"/>
      <c r="B626" s="221" t="s">
        <v>558</v>
      </c>
      <c r="C626" s="238"/>
    </row>
    <row r="627" spans="1:3" s="17" customFormat="1">
      <c r="A627" s="219"/>
      <c r="B627" s="221" t="s">
        <v>560</v>
      </c>
      <c r="C627" s="217"/>
    </row>
    <row r="628" spans="1:3" s="17" customFormat="1">
      <c r="A628" s="219"/>
      <c r="B628" s="122" t="s">
        <v>565</v>
      </c>
      <c r="C628" s="220"/>
    </row>
    <row r="629" spans="1:3" s="17" customFormat="1">
      <c r="A629" s="219"/>
      <c r="B629" s="222" t="s">
        <v>561</v>
      </c>
      <c r="C629" s="220"/>
    </row>
    <row r="630" spans="1:3" s="17" customFormat="1">
      <c r="A630" s="219"/>
      <c r="B630" s="222" t="s">
        <v>564</v>
      </c>
      <c r="C630" s="220"/>
    </row>
    <row r="631" spans="1:3" s="17" customFormat="1">
      <c r="A631" s="219"/>
      <c r="B631" s="222" t="s">
        <v>562</v>
      </c>
      <c r="C631" s="220"/>
    </row>
    <row r="632" spans="1:3" s="17" customFormat="1">
      <c r="A632" s="219"/>
      <c r="B632" s="222" t="s">
        <v>563</v>
      </c>
      <c r="C632" s="220"/>
    </row>
    <row r="633" spans="1:3" s="17" customFormat="1">
      <c r="A633" s="246">
        <v>6</v>
      </c>
      <c r="B633" s="247" t="s">
        <v>103</v>
      </c>
      <c r="C633" s="246" t="s">
        <v>104</v>
      </c>
    </row>
    <row r="634" spans="1:3" s="17" customFormat="1">
      <c r="A634" s="219"/>
      <c r="B634" s="221" t="s">
        <v>105</v>
      </c>
      <c r="C634" s="238"/>
    </row>
    <row r="635" spans="1:3" s="17" customFormat="1">
      <c r="A635" s="219"/>
      <c r="B635" s="221" t="s">
        <v>32</v>
      </c>
      <c r="C635" s="217"/>
    </row>
    <row r="636" spans="1:3" s="17" customFormat="1">
      <c r="A636" s="219"/>
      <c r="B636" s="122" t="s">
        <v>17</v>
      </c>
      <c r="C636" s="220"/>
    </row>
    <row r="637" spans="1:3" s="17" customFormat="1">
      <c r="A637" s="219"/>
      <c r="B637" s="222" t="s">
        <v>106</v>
      </c>
      <c r="C637" s="213"/>
    </row>
    <row r="638" spans="1:3" s="17" customFormat="1">
      <c r="A638" s="219"/>
      <c r="B638" s="222" t="s">
        <v>1085</v>
      </c>
      <c r="C638" s="213"/>
    </row>
    <row r="639" spans="1:3" s="17" customFormat="1">
      <c r="A639" s="219"/>
      <c r="B639" s="222" t="s">
        <v>1086</v>
      </c>
      <c r="C639" s="213"/>
    </row>
    <row r="640" spans="1:3" s="17" customFormat="1">
      <c r="A640" s="219"/>
      <c r="B640" s="222" t="s">
        <v>1087</v>
      </c>
      <c r="C640" s="213"/>
    </row>
    <row r="641" spans="1:3" s="17" customFormat="1">
      <c r="A641" s="219"/>
      <c r="B641" s="222" t="s">
        <v>1088</v>
      </c>
      <c r="C641" s="213"/>
    </row>
    <row r="642" spans="1:3" s="17" customFormat="1">
      <c r="A642" s="219"/>
      <c r="B642" s="222" t="s">
        <v>107</v>
      </c>
      <c r="C642" s="213"/>
    </row>
    <row r="643" spans="1:3" s="17" customFormat="1">
      <c r="A643" s="219"/>
      <c r="B643" s="222" t="s">
        <v>1089</v>
      </c>
      <c r="C643" s="213"/>
    </row>
    <row r="644" spans="1:3" s="17" customFormat="1">
      <c r="A644" s="219"/>
      <c r="B644" s="222" t="s">
        <v>108</v>
      </c>
      <c r="C644" s="213"/>
    </row>
    <row r="645" spans="1:3" s="17" customFormat="1">
      <c r="A645" s="219"/>
      <c r="B645" s="222" t="s">
        <v>109</v>
      </c>
      <c r="C645" s="213"/>
    </row>
    <row r="646" spans="1:3" s="17" customFormat="1">
      <c r="A646" s="219"/>
      <c r="B646" s="222" t="s">
        <v>1324</v>
      </c>
      <c r="C646" s="213"/>
    </row>
    <row r="647" spans="1:3" s="17" customFormat="1">
      <c r="A647" s="219"/>
      <c r="B647" s="222" t="s">
        <v>110</v>
      </c>
      <c r="C647" s="213"/>
    </row>
    <row r="648" spans="1:3" s="56" customFormat="1">
      <c r="A648" s="248">
        <v>7</v>
      </c>
      <c r="B648" s="252" t="s">
        <v>208</v>
      </c>
      <c r="C648" s="245">
        <v>95763</v>
      </c>
    </row>
    <row r="649" spans="1:3" s="17" customFormat="1">
      <c r="A649" s="219"/>
      <c r="B649" s="168" t="s">
        <v>722</v>
      </c>
      <c r="C649" s="213"/>
    </row>
    <row r="650" spans="1:3" s="17" customFormat="1">
      <c r="A650" s="219"/>
      <c r="B650" s="168" t="s">
        <v>209</v>
      </c>
      <c r="C650" s="213"/>
    </row>
    <row r="651" spans="1:3" s="17" customFormat="1">
      <c r="A651" s="219"/>
      <c r="B651" s="168" t="s">
        <v>210</v>
      </c>
      <c r="C651" s="213"/>
    </row>
    <row r="652" spans="1:3" s="17" customFormat="1">
      <c r="A652" s="219"/>
      <c r="B652" s="108" t="s">
        <v>211</v>
      </c>
      <c r="C652" s="213"/>
    </row>
    <row r="653" spans="1:3" s="17" customFormat="1">
      <c r="A653" s="219"/>
      <c r="B653" s="109" t="s">
        <v>212</v>
      </c>
      <c r="C653" s="213"/>
    </row>
    <row r="654" spans="1:3" s="17" customFormat="1">
      <c r="A654" s="219"/>
      <c r="B654" s="109" t="s">
        <v>213</v>
      </c>
      <c r="C654" s="213"/>
    </row>
    <row r="655" spans="1:3" s="17" customFormat="1">
      <c r="A655" s="219"/>
      <c r="B655" s="109" t="s">
        <v>214</v>
      </c>
      <c r="C655" s="213"/>
    </row>
    <row r="656" spans="1:3" s="17" customFormat="1">
      <c r="A656" s="219"/>
      <c r="B656" s="109" t="s">
        <v>215</v>
      </c>
      <c r="C656" s="213"/>
    </row>
    <row r="657" spans="1:3" s="17" customFormat="1">
      <c r="A657" s="219"/>
      <c r="B657" s="109" t="s">
        <v>216</v>
      </c>
      <c r="C657" s="213"/>
    </row>
    <row r="658" spans="1:3" s="17" customFormat="1">
      <c r="A658" s="219"/>
      <c r="B658" s="109" t="s">
        <v>217</v>
      </c>
      <c r="C658" s="213"/>
    </row>
    <row r="659" spans="1:3" s="17" customFormat="1">
      <c r="A659" s="219"/>
      <c r="B659" s="109" t="s">
        <v>218</v>
      </c>
      <c r="C659" s="213"/>
    </row>
    <row r="660" spans="1:3" s="17" customFormat="1">
      <c r="A660" s="219"/>
      <c r="B660" s="109" t="s">
        <v>219</v>
      </c>
      <c r="C660" s="213"/>
    </row>
    <row r="661" spans="1:3" s="17" customFormat="1">
      <c r="A661" s="219"/>
      <c r="B661" s="109" t="s">
        <v>220</v>
      </c>
      <c r="C661" s="213"/>
    </row>
    <row r="662" spans="1:3">
      <c r="A662" s="18" t="s">
        <v>9</v>
      </c>
      <c r="B662" s="19" t="s">
        <v>23</v>
      </c>
      <c r="C662" s="20"/>
    </row>
    <row r="663" spans="1:3" s="60" customFormat="1">
      <c r="A663" s="253">
        <v>1</v>
      </c>
      <c r="B663" s="254" t="s">
        <v>114</v>
      </c>
      <c r="C663" s="255" t="str">
        <f>RIGHT(B664,LEN(B664)-SEARCH(": ",B664,1))</f>
        <v xml:space="preserve"> TPAD.B3801</v>
      </c>
    </row>
    <row r="664" spans="1:3" s="64" customFormat="1">
      <c r="A664" s="256"/>
      <c r="B664" s="257" t="s">
        <v>115</v>
      </c>
      <c r="C664" s="223"/>
    </row>
    <row r="665" spans="1:3" s="64" customFormat="1">
      <c r="A665" s="256"/>
      <c r="B665" s="257" t="s">
        <v>16</v>
      </c>
      <c r="C665" s="223"/>
    </row>
    <row r="666" spans="1:3" s="64" customFormat="1">
      <c r="A666" s="256"/>
      <c r="B666" s="257" t="s">
        <v>17</v>
      </c>
      <c r="C666" s="223"/>
    </row>
    <row r="667" spans="1:3" s="64" customFormat="1">
      <c r="A667" s="182"/>
      <c r="B667" s="183" t="s">
        <v>31</v>
      </c>
      <c r="C667" s="223"/>
    </row>
    <row r="668" spans="1:3" s="64" customFormat="1">
      <c r="A668" s="182"/>
      <c r="B668" s="183" t="s">
        <v>116</v>
      </c>
      <c r="C668" s="223"/>
    </row>
    <row r="669" spans="1:3" s="64" customFormat="1">
      <c r="A669" s="182"/>
      <c r="B669" s="183" t="s">
        <v>18</v>
      </c>
      <c r="C669" s="223"/>
    </row>
    <row r="670" spans="1:3" s="64" customFormat="1">
      <c r="A670" s="182"/>
      <c r="B670" s="183" t="s">
        <v>117</v>
      </c>
      <c r="C670" s="223"/>
    </row>
    <row r="671" spans="1:3" s="64" customFormat="1">
      <c r="A671" s="182"/>
      <c r="B671" s="183" t="s">
        <v>19</v>
      </c>
      <c r="C671" s="223"/>
    </row>
    <row r="672" spans="1:3" s="64" customFormat="1">
      <c r="A672" s="182"/>
      <c r="B672" s="183" t="s">
        <v>24</v>
      </c>
      <c r="C672" s="223"/>
    </row>
    <row r="673" spans="1:3" s="64" customFormat="1">
      <c r="A673" s="182"/>
      <c r="B673" s="183" t="s">
        <v>25</v>
      </c>
      <c r="C673" s="223"/>
    </row>
    <row r="674" spans="1:3" s="64" customFormat="1">
      <c r="A674" s="182"/>
      <c r="B674" s="183" t="s">
        <v>118</v>
      </c>
      <c r="C674" s="223"/>
    </row>
    <row r="675" spans="1:3" s="64" customFormat="1">
      <c r="A675" s="182"/>
      <c r="B675" s="183" t="s">
        <v>26</v>
      </c>
      <c r="C675" s="223"/>
    </row>
    <row r="676" spans="1:3" s="64" customFormat="1">
      <c r="A676" s="182"/>
      <c r="B676" s="183" t="s">
        <v>119</v>
      </c>
      <c r="C676" s="223"/>
    </row>
    <row r="677" spans="1:3" s="64" customFormat="1" ht="46.8">
      <c r="A677" s="182"/>
      <c r="B677" s="183" t="s">
        <v>27</v>
      </c>
      <c r="C677" s="223"/>
    </row>
    <row r="678" spans="1:3" s="64" customFormat="1">
      <c r="A678" s="182"/>
      <c r="B678" s="183" t="s">
        <v>120</v>
      </c>
      <c r="C678" s="223"/>
    </row>
    <row r="679" spans="1:3" s="64" customFormat="1">
      <c r="A679" s="182"/>
      <c r="B679" s="183" t="s">
        <v>22</v>
      </c>
      <c r="C679" s="223"/>
    </row>
    <row r="680" spans="1:3" s="64" customFormat="1">
      <c r="A680" s="182"/>
      <c r="B680" s="183" t="s">
        <v>121</v>
      </c>
      <c r="C680" s="223"/>
    </row>
    <row r="681" spans="1:3" s="64" customFormat="1">
      <c r="A681" s="182"/>
      <c r="B681" s="183" t="s">
        <v>122</v>
      </c>
      <c r="C681" s="223"/>
    </row>
    <row r="682" spans="1:3" s="64" customFormat="1">
      <c r="A682" s="182"/>
      <c r="B682" s="191" t="s">
        <v>123</v>
      </c>
      <c r="C682" s="223"/>
    </row>
    <row r="683" spans="1:3" s="60" customFormat="1">
      <c r="A683" s="57">
        <v>2</v>
      </c>
      <c r="B683" s="58" t="s">
        <v>29</v>
      </c>
      <c r="C683" s="59" t="str">
        <f>RIGHT(B684,LEN(B684)-SEARCH(": ",B684,1))</f>
        <v xml:space="preserve"> GD01</v>
      </c>
    </row>
    <row r="684" spans="1:3" s="64" customFormat="1">
      <c r="A684" s="61"/>
      <c r="B684" s="275" t="s">
        <v>1185</v>
      </c>
      <c r="C684" s="63"/>
    </row>
    <row r="685" spans="1:3" s="64" customFormat="1">
      <c r="A685" s="61"/>
      <c r="B685" s="21" t="s">
        <v>647</v>
      </c>
      <c r="C685" s="63"/>
    </row>
    <row r="686" spans="1:3" s="64" customFormat="1">
      <c r="A686" s="61"/>
      <c r="B686" s="21" t="s">
        <v>17</v>
      </c>
      <c r="C686" s="63"/>
    </row>
    <row r="687" spans="1:3" s="64" customFormat="1">
      <c r="A687" s="65"/>
      <c r="B687" s="276" t="s">
        <v>1186</v>
      </c>
      <c r="C687" s="63"/>
    </row>
    <row r="688" spans="1:3" s="64" customFormat="1">
      <c r="A688" s="67"/>
      <c r="B688" s="276" t="s">
        <v>1187</v>
      </c>
      <c r="C688" s="69"/>
    </row>
    <row r="689" spans="1:3" s="64" customFormat="1" ht="28.2">
      <c r="A689" s="67"/>
      <c r="B689" s="277" t="s">
        <v>1188</v>
      </c>
      <c r="C689" s="69"/>
    </row>
    <row r="690" spans="1:3" s="161" customFormat="1">
      <c r="A690" s="258">
        <v>3</v>
      </c>
      <c r="B690" s="259" t="s">
        <v>556</v>
      </c>
      <c r="C690" s="260" t="s">
        <v>557</v>
      </c>
    </row>
    <row r="691" spans="1:3" s="150" customFormat="1">
      <c r="A691" s="151"/>
      <c r="B691" s="152" t="s">
        <v>646</v>
      </c>
      <c r="C691" s="153"/>
    </row>
    <row r="692" spans="1:3" s="150" customFormat="1">
      <c r="A692" s="151"/>
      <c r="B692" s="152" t="s">
        <v>647</v>
      </c>
      <c r="C692" s="153"/>
    </row>
    <row r="693" spans="1:3" s="150" customFormat="1">
      <c r="A693" s="151"/>
      <c r="B693" s="152" t="s">
        <v>17</v>
      </c>
      <c r="C693" s="153"/>
    </row>
    <row r="694" spans="1:3" s="150" customFormat="1" ht="31.2">
      <c r="A694" s="151"/>
      <c r="B694" s="154" t="s">
        <v>648</v>
      </c>
      <c r="C694" s="153"/>
    </row>
    <row r="695" spans="1:3" s="150" customFormat="1">
      <c r="A695" s="151"/>
      <c r="B695" s="154" t="s">
        <v>649</v>
      </c>
      <c r="C695" s="153"/>
    </row>
    <row r="696" spans="1:3" s="60" customFormat="1">
      <c r="A696" s="261">
        <v>4</v>
      </c>
      <c r="B696" s="262" t="s">
        <v>124</v>
      </c>
      <c r="C696" s="255" t="str">
        <f>RIGHT(B697,LEN(B697)-SEARCH(": ",B697,1))</f>
        <v xml:space="preserve"> TPAD.B6103</v>
      </c>
    </row>
    <row r="697" spans="1:3" s="64" customFormat="1">
      <c r="A697" s="256"/>
      <c r="B697" s="257" t="s">
        <v>30</v>
      </c>
      <c r="C697" s="223"/>
    </row>
    <row r="698" spans="1:3" s="64" customFormat="1">
      <c r="A698" s="182"/>
      <c r="B698" s="191" t="s">
        <v>16</v>
      </c>
      <c r="C698" s="223"/>
    </row>
    <row r="699" spans="1:3" s="64" customFormat="1">
      <c r="A699" s="182"/>
      <c r="B699" s="191" t="s">
        <v>17</v>
      </c>
      <c r="C699" s="223"/>
    </row>
    <row r="700" spans="1:3" s="64" customFormat="1">
      <c r="A700" s="182"/>
      <c r="B700" s="191" t="s">
        <v>31</v>
      </c>
      <c r="C700" s="223"/>
    </row>
    <row r="701" spans="1:3" s="64" customFormat="1">
      <c r="A701" s="182"/>
      <c r="B701" s="191" t="s">
        <v>125</v>
      </c>
      <c r="C701" s="223"/>
    </row>
    <row r="702" spans="1:3" s="64" customFormat="1">
      <c r="A702" s="182"/>
      <c r="B702" s="191" t="s">
        <v>18</v>
      </c>
      <c r="C702" s="223"/>
    </row>
    <row r="703" spans="1:3" s="64" customFormat="1">
      <c r="A703" s="182"/>
      <c r="B703" s="191" t="s">
        <v>126</v>
      </c>
      <c r="C703" s="223"/>
    </row>
    <row r="704" spans="1:3" s="64" customFormat="1">
      <c r="A704" s="182"/>
      <c r="B704" s="191" t="s">
        <v>19</v>
      </c>
      <c r="C704" s="223"/>
    </row>
    <row r="705" spans="1:3" s="64" customFormat="1">
      <c r="A705" s="182"/>
      <c r="B705" s="191" t="s">
        <v>127</v>
      </c>
      <c r="C705" s="223"/>
    </row>
    <row r="706" spans="1:3" s="64" customFormat="1">
      <c r="A706" s="182"/>
      <c r="B706" s="191" t="s">
        <v>128</v>
      </c>
      <c r="C706" s="223"/>
    </row>
    <row r="707" spans="1:3" s="64" customFormat="1" ht="62.4">
      <c r="A707" s="182"/>
      <c r="B707" s="191" t="s">
        <v>129</v>
      </c>
      <c r="C707" s="223"/>
    </row>
    <row r="708" spans="1:3" s="64" customFormat="1" ht="31.2">
      <c r="A708" s="182"/>
      <c r="B708" s="191" t="s">
        <v>130</v>
      </c>
      <c r="C708" s="223"/>
    </row>
    <row r="709" spans="1:3" s="64" customFormat="1" ht="31.2">
      <c r="A709" s="182"/>
      <c r="B709" s="191" t="s">
        <v>131</v>
      </c>
      <c r="C709" s="223"/>
    </row>
    <row r="710" spans="1:3" s="64" customFormat="1" ht="31.2">
      <c r="A710" s="182"/>
      <c r="B710" s="191" t="s">
        <v>132</v>
      </c>
      <c r="C710" s="223"/>
    </row>
    <row r="711" spans="1:3" s="64" customFormat="1">
      <c r="A711" s="182"/>
      <c r="B711" s="191" t="s">
        <v>22</v>
      </c>
      <c r="C711" s="223"/>
    </row>
    <row r="712" spans="1:3" s="64" customFormat="1">
      <c r="A712" s="182"/>
      <c r="B712" s="191" t="s">
        <v>133</v>
      </c>
      <c r="C712" s="223"/>
    </row>
    <row r="713" spans="1:3" s="64" customFormat="1">
      <c r="A713" s="182"/>
      <c r="B713" s="191" t="s">
        <v>134</v>
      </c>
      <c r="C713" s="223"/>
    </row>
    <row r="714" spans="1:3" s="64" customFormat="1">
      <c r="A714" s="182"/>
      <c r="B714" s="191" t="s">
        <v>135</v>
      </c>
      <c r="C714" s="223"/>
    </row>
    <row r="715" spans="1:3" s="64" customFormat="1">
      <c r="A715" s="182"/>
      <c r="B715" s="191" t="s">
        <v>136</v>
      </c>
      <c r="C715" s="223"/>
    </row>
    <row r="716" spans="1:3" s="64" customFormat="1">
      <c r="A716" s="182"/>
      <c r="B716" s="191" t="s">
        <v>137</v>
      </c>
      <c r="C716" s="223"/>
    </row>
    <row r="717" spans="1:3" s="64" customFormat="1">
      <c r="A717" s="182"/>
      <c r="B717" s="191" t="s">
        <v>138</v>
      </c>
      <c r="C717" s="223"/>
    </row>
    <row r="718" spans="1:3" s="64" customFormat="1">
      <c r="A718" s="182"/>
      <c r="B718" s="191" t="s">
        <v>139</v>
      </c>
      <c r="C718" s="223"/>
    </row>
    <row r="719" spans="1:3" s="60" customFormat="1">
      <c r="A719" s="253">
        <v>5</v>
      </c>
      <c r="B719" s="254" t="s">
        <v>33</v>
      </c>
      <c r="C719" s="255" t="str">
        <f>RIGHT(B720,LEN(B720)-SEARCH(": ",B720,1))</f>
        <v xml:space="preserve"> TES70S</v>
      </c>
    </row>
    <row r="720" spans="1:3" s="64" customFormat="1">
      <c r="A720" s="263"/>
      <c r="B720" s="264" t="s">
        <v>34</v>
      </c>
      <c r="C720" s="223"/>
    </row>
    <row r="721" spans="1:3" s="64" customFormat="1">
      <c r="A721" s="194"/>
      <c r="B721" s="195" t="s">
        <v>35</v>
      </c>
      <c r="C721" s="223"/>
    </row>
    <row r="722" spans="1:3" s="64" customFormat="1">
      <c r="A722" s="194"/>
      <c r="B722" s="195" t="s">
        <v>36</v>
      </c>
      <c r="C722" s="223"/>
    </row>
    <row r="723" spans="1:3" s="64" customFormat="1">
      <c r="A723" s="194"/>
      <c r="B723" s="195" t="s">
        <v>37</v>
      </c>
      <c r="C723" s="223"/>
    </row>
    <row r="724" spans="1:3" s="64" customFormat="1">
      <c r="A724" s="194"/>
      <c r="B724" s="195" t="s">
        <v>38</v>
      </c>
      <c r="C724" s="223"/>
    </row>
    <row r="725" spans="1:3" s="64" customFormat="1">
      <c r="A725" s="194"/>
      <c r="B725" s="195" t="s">
        <v>39</v>
      </c>
      <c r="C725" s="223"/>
    </row>
    <row r="726" spans="1:3" s="64" customFormat="1">
      <c r="A726" s="194"/>
      <c r="B726" s="195" t="s">
        <v>40</v>
      </c>
      <c r="C726" s="223"/>
    </row>
    <row r="727" spans="1:3" s="64" customFormat="1">
      <c r="A727" s="194"/>
      <c r="B727" s="195" t="s">
        <v>41</v>
      </c>
      <c r="C727" s="223"/>
    </row>
    <row r="728" spans="1:3" s="64" customFormat="1">
      <c r="A728" s="194"/>
      <c r="B728" s="195" t="s">
        <v>42</v>
      </c>
      <c r="C728" s="223"/>
    </row>
    <row r="729" spans="1:3" s="64" customFormat="1">
      <c r="A729" s="194"/>
      <c r="B729" s="195" t="s">
        <v>43</v>
      </c>
      <c r="C729" s="223"/>
    </row>
    <row r="730" spans="1:3" s="64" customFormat="1">
      <c r="A730" s="194"/>
      <c r="B730" s="195" t="s">
        <v>44</v>
      </c>
      <c r="C730" s="223"/>
    </row>
    <row r="731" spans="1:3" s="60" customFormat="1">
      <c r="A731" s="253">
        <v>6</v>
      </c>
      <c r="B731" s="254" t="s">
        <v>45</v>
      </c>
      <c r="C731" s="255" t="str">
        <f>RIGHT(B732,LEN(B732)-SEARCH(": ",B732,1))</f>
        <v xml:space="preserve"> VPL - DX127</v>
      </c>
    </row>
    <row r="732" spans="1:3" s="64" customFormat="1">
      <c r="A732" s="263"/>
      <c r="B732" s="201" t="s">
        <v>46</v>
      </c>
      <c r="C732" s="223"/>
    </row>
    <row r="733" spans="1:3" s="64" customFormat="1">
      <c r="A733" s="194"/>
      <c r="B733" s="199" t="s">
        <v>47</v>
      </c>
      <c r="C733" s="223"/>
    </row>
    <row r="734" spans="1:3" s="64" customFormat="1" ht="31.2">
      <c r="A734" s="194"/>
      <c r="B734" s="200" t="s">
        <v>48</v>
      </c>
      <c r="C734" s="223"/>
    </row>
    <row r="735" spans="1:3" s="64" customFormat="1">
      <c r="A735" s="194"/>
      <c r="B735" s="201" t="s">
        <v>49</v>
      </c>
      <c r="C735" s="223"/>
    </row>
    <row r="736" spans="1:3" s="64" customFormat="1">
      <c r="A736" s="194"/>
      <c r="B736" s="201" t="s">
        <v>50</v>
      </c>
      <c r="C736" s="223"/>
    </row>
    <row r="737" spans="1:3" s="64" customFormat="1">
      <c r="A737" s="194"/>
      <c r="B737" s="201" t="s">
        <v>51</v>
      </c>
      <c r="C737" s="223"/>
    </row>
    <row r="738" spans="1:3" s="64" customFormat="1" ht="31.2">
      <c r="A738" s="194"/>
      <c r="B738" s="201" t="s">
        <v>52</v>
      </c>
      <c r="C738" s="223"/>
    </row>
    <row r="739" spans="1:3" s="64" customFormat="1" ht="46.8">
      <c r="A739" s="194"/>
      <c r="B739" s="201" t="s">
        <v>53</v>
      </c>
      <c r="C739" s="223"/>
    </row>
    <row r="740" spans="1:3" s="64" customFormat="1">
      <c r="A740" s="194"/>
      <c r="B740" s="201" t="s">
        <v>54</v>
      </c>
      <c r="C740" s="223"/>
    </row>
    <row r="741" spans="1:3" s="64" customFormat="1">
      <c r="A741" s="194"/>
      <c r="B741" s="201" t="s">
        <v>55</v>
      </c>
      <c r="C741" s="223"/>
    </row>
    <row r="742" spans="1:3" s="64" customFormat="1" ht="31.2">
      <c r="A742" s="194"/>
      <c r="B742" s="201" t="s">
        <v>56</v>
      </c>
      <c r="C742" s="223"/>
    </row>
    <row r="743" spans="1:3" s="60" customFormat="1">
      <c r="A743" s="253">
        <v>7</v>
      </c>
      <c r="B743" s="265" t="s">
        <v>57</v>
      </c>
      <c r="C743" s="255" t="str">
        <f>RIGHT(B744,LEN(B744)-SEARCH(": ",B744,1))</f>
        <v xml:space="preserve"> TPAD.B5101</v>
      </c>
    </row>
    <row r="744" spans="1:3" s="64" customFormat="1">
      <c r="A744" s="256"/>
      <c r="B744" s="257" t="s">
        <v>58</v>
      </c>
      <c r="C744" s="223"/>
    </row>
    <row r="745" spans="1:3" s="64" customFormat="1">
      <c r="A745" s="182"/>
      <c r="B745" s="191" t="s">
        <v>16</v>
      </c>
      <c r="C745" s="223"/>
    </row>
    <row r="746" spans="1:3" s="64" customFormat="1">
      <c r="A746" s="182"/>
      <c r="B746" s="191" t="s">
        <v>17</v>
      </c>
      <c r="C746" s="223"/>
    </row>
    <row r="747" spans="1:3" s="64" customFormat="1">
      <c r="A747" s="205"/>
      <c r="B747" s="183" t="s">
        <v>31</v>
      </c>
      <c r="C747" s="223"/>
    </row>
    <row r="748" spans="1:3" s="64" customFormat="1" ht="31.2">
      <c r="A748" s="205"/>
      <c r="B748" s="191" t="s">
        <v>140</v>
      </c>
      <c r="C748" s="223"/>
    </row>
    <row r="749" spans="1:3" s="64" customFormat="1">
      <c r="A749" s="205"/>
      <c r="B749" s="183" t="s">
        <v>18</v>
      </c>
      <c r="C749" s="223"/>
    </row>
    <row r="750" spans="1:3" s="64" customFormat="1">
      <c r="A750" s="205"/>
      <c r="B750" s="183" t="s">
        <v>141</v>
      </c>
      <c r="C750" s="223"/>
    </row>
    <row r="751" spans="1:3" s="64" customFormat="1">
      <c r="A751" s="182"/>
      <c r="B751" s="183" t="s">
        <v>19</v>
      </c>
      <c r="C751" s="223"/>
    </row>
    <row r="752" spans="1:3" s="64" customFormat="1" ht="31.2">
      <c r="A752" s="182"/>
      <c r="B752" s="183" t="s">
        <v>142</v>
      </c>
      <c r="C752" s="223"/>
    </row>
    <row r="753" spans="1:3" s="64" customFormat="1">
      <c r="A753" s="182"/>
      <c r="B753" s="183" t="s">
        <v>143</v>
      </c>
      <c r="C753" s="223"/>
    </row>
    <row r="754" spans="1:3" s="64" customFormat="1">
      <c r="A754" s="182"/>
      <c r="B754" s="183" t="s">
        <v>144</v>
      </c>
      <c r="C754" s="223"/>
    </row>
    <row r="755" spans="1:3" s="64" customFormat="1">
      <c r="A755" s="182"/>
      <c r="B755" s="183" t="s">
        <v>145</v>
      </c>
      <c r="C755" s="223"/>
    </row>
    <row r="756" spans="1:3" s="64" customFormat="1">
      <c r="A756" s="182"/>
      <c r="B756" s="191" t="s">
        <v>146</v>
      </c>
      <c r="C756" s="223"/>
    </row>
    <row r="757" spans="1:3" s="64" customFormat="1">
      <c r="A757" s="182"/>
      <c r="B757" s="191" t="s">
        <v>147</v>
      </c>
      <c r="C757" s="223"/>
    </row>
    <row r="758" spans="1:3" s="64" customFormat="1">
      <c r="A758" s="182"/>
      <c r="B758" s="183" t="s">
        <v>20</v>
      </c>
      <c r="C758" s="223"/>
    </row>
    <row r="759" spans="1:3" s="64" customFormat="1" ht="31.2">
      <c r="A759" s="182"/>
      <c r="B759" s="191" t="s">
        <v>148</v>
      </c>
      <c r="C759" s="223"/>
    </row>
    <row r="760" spans="1:3" s="64" customFormat="1">
      <c r="A760" s="182"/>
      <c r="B760" s="191" t="s">
        <v>149</v>
      </c>
      <c r="C760" s="223"/>
    </row>
    <row r="761" spans="1:3" s="64" customFormat="1">
      <c r="A761" s="182"/>
      <c r="B761" s="183" t="s">
        <v>22</v>
      </c>
      <c r="C761" s="223"/>
    </row>
    <row r="762" spans="1:3" s="64" customFormat="1">
      <c r="A762" s="182"/>
      <c r="B762" s="183" t="s">
        <v>150</v>
      </c>
      <c r="C762" s="223"/>
    </row>
    <row r="763" spans="1:3" s="64" customFormat="1">
      <c r="A763" s="182"/>
      <c r="B763" s="183" t="s">
        <v>151</v>
      </c>
      <c r="C763" s="223"/>
    </row>
    <row r="764" spans="1:3" s="64" customFormat="1">
      <c r="A764" s="182"/>
      <c r="B764" s="183" t="s">
        <v>152</v>
      </c>
      <c r="C764" s="223"/>
    </row>
    <row r="765" spans="1:3" s="64" customFormat="1">
      <c r="A765" s="182"/>
      <c r="B765" s="183" t="s">
        <v>153</v>
      </c>
      <c r="C765" s="223"/>
    </row>
    <row r="766" spans="1:3" s="64" customFormat="1">
      <c r="A766" s="182"/>
      <c r="B766" s="183" t="s">
        <v>154</v>
      </c>
      <c r="C766" s="223"/>
    </row>
    <row r="767" spans="1:3" s="94" customFormat="1">
      <c r="A767" s="246">
        <v>8</v>
      </c>
      <c r="B767" s="266" t="s">
        <v>1189</v>
      </c>
      <c r="C767" s="255" t="str">
        <f>RIGHT(B768,LEN(B768)-SEARCH(": ",B768,1))</f>
        <v xml:space="preserve"> TPAD.B4803</v>
      </c>
    </row>
    <row r="768" spans="1:3" s="96" customFormat="1">
      <c r="A768" s="267"/>
      <c r="B768" s="278" t="s">
        <v>1190</v>
      </c>
      <c r="C768" s="267"/>
    </row>
    <row r="769" spans="1:3" s="96" customFormat="1">
      <c r="A769" s="267"/>
      <c r="B769" s="279" t="s">
        <v>32</v>
      </c>
      <c r="C769" s="267"/>
    </row>
    <row r="770" spans="1:3" s="98" customFormat="1">
      <c r="A770" s="224"/>
      <c r="B770" s="278" t="s">
        <v>1191</v>
      </c>
      <c r="C770" s="224"/>
    </row>
    <row r="771" spans="1:3" s="98" customFormat="1">
      <c r="A771" s="224"/>
      <c r="B771" s="137" t="s">
        <v>1192</v>
      </c>
      <c r="C771" s="224"/>
    </row>
    <row r="772" spans="1:3" s="98" customFormat="1" ht="13.8">
      <c r="A772" s="97"/>
      <c r="B772" s="137" t="s">
        <v>1193</v>
      </c>
      <c r="C772" s="97"/>
    </row>
    <row r="773" spans="1:3" s="98" customFormat="1" ht="13.8">
      <c r="A773" s="97"/>
      <c r="B773" s="137" t="s">
        <v>1316</v>
      </c>
      <c r="C773" s="97"/>
    </row>
    <row r="774" spans="1:3" s="98" customFormat="1" ht="13.8">
      <c r="A774" s="97"/>
      <c r="B774" s="137" t="s">
        <v>1315</v>
      </c>
      <c r="C774" s="97"/>
    </row>
    <row r="775" spans="1:3" s="98" customFormat="1" ht="13.8">
      <c r="A775" s="97"/>
      <c r="B775" s="137" t="s">
        <v>1194</v>
      </c>
      <c r="C775" s="97"/>
    </row>
    <row r="776" spans="1:3" s="98" customFormat="1" ht="13.8">
      <c r="A776" s="97"/>
      <c r="B776" s="137" t="s">
        <v>1195</v>
      </c>
      <c r="C776" s="97"/>
    </row>
    <row r="777" spans="1:3" s="98" customFormat="1" ht="13.8">
      <c r="A777" s="97"/>
      <c r="B777" s="137" t="s">
        <v>1317</v>
      </c>
      <c r="C777" s="97"/>
    </row>
    <row r="778" spans="1:3" s="98" customFormat="1" ht="13.8">
      <c r="A778" s="97"/>
      <c r="B778" s="137" t="s">
        <v>1196</v>
      </c>
      <c r="C778" s="97"/>
    </row>
    <row r="779" spans="1:3" s="98" customFormat="1">
      <c r="A779" s="224"/>
      <c r="B779" s="137" t="s">
        <v>1197</v>
      </c>
      <c r="C779" s="224"/>
    </row>
    <row r="780" spans="1:3" s="98" customFormat="1">
      <c r="A780" s="224"/>
      <c r="B780" s="137" t="s">
        <v>1198</v>
      </c>
      <c r="C780" s="224"/>
    </row>
    <row r="781" spans="1:3" s="98" customFormat="1">
      <c r="A781" s="224"/>
      <c r="B781" s="137" t="s">
        <v>1199</v>
      </c>
      <c r="C781" s="224"/>
    </row>
    <row r="782" spans="1:3" s="98" customFormat="1">
      <c r="A782" s="224"/>
      <c r="B782" s="137" t="s">
        <v>1200</v>
      </c>
      <c r="C782" s="224"/>
    </row>
    <row r="783" spans="1:3" s="98" customFormat="1">
      <c r="A783" s="224"/>
      <c r="B783" s="137" t="s">
        <v>1201</v>
      </c>
      <c r="C783" s="224"/>
    </row>
    <row r="784" spans="1:3" s="64" customFormat="1" ht="31.2">
      <c r="A784" s="268">
        <v>9</v>
      </c>
      <c r="B784" s="269" t="s">
        <v>155</v>
      </c>
      <c r="C784" s="270" t="s">
        <v>650</v>
      </c>
    </row>
    <row r="785" spans="1:3" s="64" customFormat="1">
      <c r="A785" s="22"/>
      <c r="B785" s="271" t="s">
        <v>156</v>
      </c>
      <c r="C785" s="225"/>
    </row>
    <row r="786" spans="1:3" s="64" customFormat="1">
      <c r="A786" s="22"/>
      <c r="B786" s="104" t="s">
        <v>157</v>
      </c>
      <c r="C786" s="225"/>
    </row>
    <row r="787" spans="1:3" s="64" customFormat="1" ht="31.2">
      <c r="A787" s="22"/>
      <c r="B787" s="104" t="s">
        <v>158</v>
      </c>
      <c r="C787" s="225"/>
    </row>
    <row r="788" spans="1:3" s="64" customFormat="1">
      <c r="A788" s="22"/>
      <c r="B788" s="104" t="s">
        <v>159</v>
      </c>
      <c r="C788" s="225"/>
    </row>
    <row r="789" spans="1:3" s="64" customFormat="1" ht="31.2">
      <c r="A789" s="22"/>
      <c r="B789" s="104" t="s">
        <v>160</v>
      </c>
      <c r="C789" s="225"/>
    </row>
    <row r="790" spans="1:3" s="64" customFormat="1" ht="46.8">
      <c r="A790" s="22"/>
      <c r="B790" s="106" t="s">
        <v>161</v>
      </c>
      <c r="C790" s="225"/>
    </row>
    <row r="791" spans="1:3" s="64" customFormat="1" ht="31.2">
      <c r="A791" s="22"/>
      <c r="B791" s="106" t="s">
        <v>162</v>
      </c>
      <c r="C791" s="225"/>
    </row>
    <row r="792" spans="1:3" s="64" customFormat="1" ht="31.2">
      <c r="A792" s="22"/>
      <c r="B792" s="104" t="s">
        <v>163</v>
      </c>
      <c r="C792" s="225"/>
    </row>
    <row r="793" spans="1:3" s="64" customFormat="1" ht="31.2">
      <c r="A793" s="22"/>
      <c r="B793" s="106" t="s">
        <v>164</v>
      </c>
      <c r="C793" s="225"/>
    </row>
    <row r="794" spans="1:3" s="64" customFormat="1">
      <c r="A794" s="22"/>
      <c r="B794" s="106" t="s">
        <v>165</v>
      </c>
      <c r="C794" s="225"/>
    </row>
    <row r="795" spans="1:3" s="64" customFormat="1">
      <c r="A795" s="22"/>
      <c r="B795" s="106" t="s">
        <v>166</v>
      </c>
      <c r="C795" s="225"/>
    </row>
    <row r="796" spans="1:3" s="64" customFormat="1">
      <c r="A796" s="22"/>
      <c r="B796" s="106" t="s">
        <v>167</v>
      </c>
      <c r="C796" s="225"/>
    </row>
    <row r="797" spans="1:3" s="64" customFormat="1">
      <c r="A797" s="22"/>
      <c r="B797" s="106" t="s">
        <v>168</v>
      </c>
      <c r="C797" s="225"/>
    </row>
    <row r="798" spans="1:3" s="64" customFormat="1" ht="31.2">
      <c r="A798" s="22"/>
      <c r="B798" s="106" t="s">
        <v>169</v>
      </c>
      <c r="C798" s="225"/>
    </row>
    <row r="799" spans="1:3" s="64" customFormat="1" ht="31.2">
      <c r="A799" s="22"/>
      <c r="B799" s="106" t="s">
        <v>170</v>
      </c>
      <c r="C799" s="225"/>
    </row>
    <row r="800" spans="1:3" s="64" customFormat="1">
      <c r="A800" s="22"/>
      <c r="B800" s="106" t="s">
        <v>171</v>
      </c>
      <c r="C800" s="225"/>
    </row>
    <row r="801" spans="1:3" s="64" customFormat="1">
      <c r="A801" s="22"/>
      <c r="B801" s="106" t="s">
        <v>172</v>
      </c>
      <c r="C801" s="225"/>
    </row>
    <row r="802" spans="1:3" s="64" customFormat="1">
      <c r="A802" s="22"/>
      <c r="B802" s="106" t="s">
        <v>173</v>
      </c>
      <c r="C802" s="225"/>
    </row>
    <row r="803" spans="1:3" s="64" customFormat="1">
      <c r="A803" s="22"/>
      <c r="B803" s="106" t="s">
        <v>174</v>
      </c>
      <c r="C803" s="225"/>
    </row>
    <row r="804" spans="1:3" s="64" customFormat="1">
      <c r="A804" s="22"/>
      <c r="B804" s="106" t="s">
        <v>175</v>
      </c>
      <c r="C804" s="225"/>
    </row>
    <row r="805" spans="1:3" s="64" customFormat="1">
      <c r="A805" s="22"/>
      <c r="B805" s="106" t="s">
        <v>176</v>
      </c>
      <c r="C805" s="225"/>
    </row>
    <row r="806" spans="1:3" s="64" customFormat="1">
      <c r="A806" s="22"/>
      <c r="B806" s="106" t="s">
        <v>177</v>
      </c>
      <c r="C806" s="225"/>
    </row>
    <row r="807" spans="1:3" s="64" customFormat="1">
      <c r="A807" s="22"/>
      <c r="B807" s="106" t="s">
        <v>178</v>
      </c>
      <c r="C807" s="225"/>
    </row>
    <row r="808" spans="1:3" s="64" customFormat="1">
      <c r="A808" s="22"/>
      <c r="B808" s="104" t="s">
        <v>179</v>
      </c>
      <c r="C808" s="225"/>
    </row>
    <row r="809" spans="1:3" s="64" customFormat="1">
      <c r="A809" s="22"/>
      <c r="B809" s="107" t="s">
        <v>180</v>
      </c>
      <c r="C809" s="225"/>
    </row>
    <row r="810" spans="1:3" s="64" customFormat="1" ht="31.2">
      <c r="A810" s="22"/>
      <c r="B810" s="104" t="s">
        <v>181</v>
      </c>
      <c r="C810" s="225"/>
    </row>
    <row r="811" spans="1:3" s="64" customFormat="1">
      <c r="A811" s="22"/>
      <c r="B811" s="104" t="s">
        <v>182</v>
      </c>
      <c r="C811" s="225"/>
    </row>
    <row r="812" spans="1:3" s="64" customFormat="1">
      <c r="A812" s="22"/>
      <c r="B812" s="106" t="s">
        <v>183</v>
      </c>
      <c r="C812" s="225"/>
    </row>
    <row r="813" spans="1:3" s="64" customFormat="1">
      <c r="A813" s="22"/>
      <c r="B813" s="106" t="s">
        <v>184</v>
      </c>
      <c r="C813" s="225"/>
    </row>
    <row r="814" spans="1:3" s="64" customFormat="1">
      <c r="A814" s="22"/>
      <c r="B814" s="107" t="s">
        <v>185</v>
      </c>
      <c r="C814" s="225"/>
    </row>
    <row r="815" spans="1:3" s="64" customFormat="1">
      <c r="A815" s="22"/>
      <c r="B815" s="104" t="s">
        <v>186</v>
      </c>
      <c r="C815" s="225"/>
    </row>
    <row r="816" spans="1:3" s="64" customFormat="1">
      <c r="A816" s="22"/>
      <c r="B816" s="104" t="s">
        <v>187</v>
      </c>
      <c r="C816" s="225"/>
    </row>
    <row r="817" spans="1:3" s="64" customFormat="1" ht="31.2">
      <c r="A817" s="22"/>
      <c r="B817" s="106" t="s">
        <v>188</v>
      </c>
      <c r="C817" s="225"/>
    </row>
    <row r="818" spans="1:3" s="64" customFormat="1" ht="31.2">
      <c r="A818" s="22"/>
      <c r="B818" s="106" t="s">
        <v>189</v>
      </c>
      <c r="C818" s="225"/>
    </row>
    <row r="819" spans="1:3" s="64" customFormat="1">
      <c r="A819" s="272"/>
      <c r="B819" s="273" t="s">
        <v>190</v>
      </c>
      <c r="C819" s="274"/>
    </row>
  </sheetData>
  <autoFilter ref="A2:C819"/>
  <printOptions horizontalCentered="1"/>
  <pageMargins left="0.5" right="0.25" top="0.75" bottom="0.5"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40"/>
  </sheetPr>
  <dimension ref="A1:E377"/>
  <sheetViews>
    <sheetView view="pageBreakPreview" zoomScaleNormal="100" zoomScaleSheetLayoutView="100" workbookViewId="0">
      <pane ySplit="2" topLeftCell="A72" activePane="bottomLeft" state="frozen"/>
      <selection pane="bottomLeft" activeCell="B134" sqref="B134"/>
    </sheetView>
  </sheetViews>
  <sheetFormatPr defaultRowHeight="15.6"/>
  <cols>
    <col min="1" max="1" width="11.109375" style="10" customWidth="1"/>
    <col min="2" max="2" width="68.109375" style="23" customWidth="1"/>
    <col min="3" max="3" width="18.109375" style="24" customWidth="1"/>
    <col min="4" max="4" width="17.5546875" style="10" bestFit="1" customWidth="1"/>
    <col min="5" max="5" width="18.6640625" style="10" customWidth="1"/>
    <col min="6" max="242" width="9.109375" style="10"/>
    <col min="243" max="243" width="8.33203125" style="10" customWidth="1"/>
    <col min="244" max="244" width="55.44140625" style="10" customWidth="1"/>
    <col min="245" max="245" width="15" style="10" customWidth="1"/>
    <col min="246" max="247" width="11.44140625" style="10" customWidth="1"/>
    <col min="248" max="248" width="8.109375" style="10" customWidth="1"/>
    <col min="249" max="249" width="14.33203125" style="10" customWidth="1"/>
    <col min="250" max="250" width="18.88671875" style="10" bestFit="1" customWidth="1"/>
    <col min="251" max="251" width="15.6640625" style="10" bestFit="1" customWidth="1"/>
    <col min="252" max="252" width="15.6640625" style="10" customWidth="1"/>
    <col min="253" max="253" width="12" style="10" customWidth="1"/>
    <col min="254" max="498" width="9.109375" style="10"/>
    <col min="499" max="499" width="8.33203125" style="10" customWidth="1"/>
    <col min="500" max="500" width="55.44140625" style="10" customWidth="1"/>
    <col min="501" max="501" width="15" style="10" customWidth="1"/>
    <col min="502" max="503" width="11.44140625" style="10" customWidth="1"/>
    <col min="504" max="504" width="8.109375" style="10" customWidth="1"/>
    <col min="505" max="505" width="14.33203125" style="10" customWidth="1"/>
    <col min="506" max="506" width="18.88671875" style="10" bestFit="1" customWidth="1"/>
    <col min="507" max="507" width="15.6640625" style="10" bestFit="1" customWidth="1"/>
    <col min="508" max="508" width="15.6640625" style="10" customWidth="1"/>
    <col min="509" max="509" width="12" style="10" customWidth="1"/>
    <col min="510" max="754" width="9.109375" style="10"/>
    <col min="755" max="755" width="8.33203125" style="10" customWidth="1"/>
    <col min="756" max="756" width="55.44140625" style="10" customWidth="1"/>
    <col min="757" max="757" width="15" style="10" customWidth="1"/>
    <col min="758" max="759" width="11.44140625" style="10" customWidth="1"/>
    <col min="760" max="760" width="8.109375" style="10" customWidth="1"/>
    <col min="761" max="761" width="14.33203125" style="10" customWidth="1"/>
    <col min="762" max="762" width="18.88671875" style="10" bestFit="1" customWidth="1"/>
    <col min="763" max="763" width="15.6640625" style="10" bestFit="1" customWidth="1"/>
    <col min="764" max="764" width="15.6640625" style="10" customWidth="1"/>
    <col min="765" max="765" width="12" style="10" customWidth="1"/>
    <col min="766" max="1010" width="9.109375" style="10"/>
    <col min="1011" max="1011" width="8.33203125" style="10" customWidth="1"/>
    <col min="1012" max="1012" width="55.44140625" style="10" customWidth="1"/>
    <col min="1013" max="1013" width="15" style="10" customWidth="1"/>
    <col min="1014" max="1015" width="11.44140625" style="10" customWidth="1"/>
    <col min="1016" max="1016" width="8.109375" style="10" customWidth="1"/>
    <col min="1017" max="1017" width="14.33203125" style="10" customWidth="1"/>
    <col min="1018" max="1018" width="18.88671875" style="10" bestFit="1" customWidth="1"/>
    <col min="1019" max="1019" width="15.6640625" style="10" bestFit="1" customWidth="1"/>
    <col min="1020" max="1020" width="15.6640625" style="10" customWidth="1"/>
    <col min="1021" max="1021" width="12" style="10" customWidth="1"/>
    <col min="1022" max="1266" width="9.109375" style="10"/>
    <col min="1267" max="1267" width="8.33203125" style="10" customWidth="1"/>
    <col min="1268" max="1268" width="55.44140625" style="10" customWidth="1"/>
    <col min="1269" max="1269" width="15" style="10" customWidth="1"/>
    <col min="1270" max="1271" width="11.44140625" style="10" customWidth="1"/>
    <col min="1272" max="1272" width="8.109375" style="10" customWidth="1"/>
    <col min="1273" max="1273" width="14.33203125" style="10" customWidth="1"/>
    <col min="1274" max="1274" width="18.88671875" style="10" bestFit="1" customWidth="1"/>
    <col min="1275" max="1275" width="15.6640625" style="10" bestFit="1" customWidth="1"/>
    <col min="1276" max="1276" width="15.6640625" style="10" customWidth="1"/>
    <col min="1277" max="1277" width="12" style="10" customWidth="1"/>
    <col min="1278" max="1522" width="9.109375" style="10"/>
    <col min="1523" max="1523" width="8.33203125" style="10" customWidth="1"/>
    <col min="1524" max="1524" width="55.44140625" style="10" customWidth="1"/>
    <col min="1525" max="1525" width="15" style="10" customWidth="1"/>
    <col min="1526" max="1527" width="11.44140625" style="10" customWidth="1"/>
    <col min="1528" max="1528" width="8.109375" style="10" customWidth="1"/>
    <col min="1529" max="1529" width="14.33203125" style="10" customWidth="1"/>
    <col min="1530" max="1530" width="18.88671875" style="10" bestFit="1" customWidth="1"/>
    <col min="1531" max="1531" width="15.6640625" style="10" bestFit="1" customWidth="1"/>
    <col min="1532" max="1532" width="15.6640625" style="10" customWidth="1"/>
    <col min="1533" max="1533" width="12" style="10" customWidth="1"/>
    <col min="1534" max="1778" width="9.109375" style="10"/>
    <col min="1779" max="1779" width="8.33203125" style="10" customWidth="1"/>
    <col min="1780" max="1780" width="55.44140625" style="10" customWidth="1"/>
    <col min="1781" max="1781" width="15" style="10" customWidth="1"/>
    <col min="1782" max="1783" width="11.44140625" style="10" customWidth="1"/>
    <col min="1784" max="1784" width="8.109375" style="10" customWidth="1"/>
    <col min="1785" max="1785" width="14.33203125" style="10" customWidth="1"/>
    <col min="1786" max="1786" width="18.88671875" style="10" bestFit="1" customWidth="1"/>
    <col min="1787" max="1787" width="15.6640625" style="10" bestFit="1" customWidth="1"/>
    <col min="1788" max="1788" width="15.6640625" style="10" customWidth="1"/>
    <col min="1789" max="1789" width="12" style="10" customWidth="1"/>
    <col min="1790" max="2034" width="9.109375" style="10"/>
    <col min="2035" max="2035" width="8.33203125" style="10" customWidth="1"/>
    <col min="2036" max="2036" width="55.44140625" style="10" customWidth="1"/>
    <col min="2037" max="2037" width="15" style="10" customWidth="1"/>
    <col min="2038" max="2039" width="11.44140625" style="10" customWidth="1"/>
    <col min="2040" max="2040" width="8.109375" style="10" customWidth="1"/>
    <col min="2041" max="2041" width="14.33203125" style="10" customWidth="1"/>
    <col min="2042" max="2042" width="18.88671875" style="10" bestFit="1" customWidth="1"/>
    <col min="2043" max="2043" width="15.6640625" style="10" bestFit="1" customWidth="1"/>
    <col min="2044" max="2044" width="15.6640625" style="10" customWidth="1"/>
    <col min="2045" max="2045" width="12" style="10" customWidth="1"/>
    <col min="2046" max="2290" width="9.109375" style="10"/>
    <col min="2291" max="2291" width="8.33203125" style="10" customWidth="1"/>
    <col min="2292" max="2292" width="55.44140625" style="10" customWidth="1"/>
    <col min="2293" max="2293" width="15" style="10" customWidth="1"/>
    <col min="2294" max="2295" width="11.44140625" style="10" customWidth="1"/>
    <col min="2296" max="2296" width="8.109375" style="10" customWidth="1"/>
    <col min="2297" max="2297" width="14.33203125" style="10" customWidth="1"/>
    <col min="2298" max="2298" width="18.88671875" style="10" bestFit="1" customWidth="1"/>
    <col min="2299" max="2299" width="15.6640625" style="10" bestFit="1" customWidth="1"/>
    <col min="2300" max="2300" width="15.6640625" style="10" customWidth="1"/>
    <col min="2301" max="2301" width="12" style="10" customWidth="1"/>
    <col min="2302" max="2546" width="9.109375" style="10"/>
    <col min="2547" max="2547" width="8.33203125" style="10" customWidth="1"/>
    <col min="2548" max="2548" width="55.44140625" style="10" customWidth="1"/>
    <col min="2549" max="2549" width="15" style="10" customWidth="1"/>
    <col min="2550" max="2551" width="11.44140625" style="10" customWidth="1"/>
    <col min="2552" max="2552" width="8.109375" style="10" customWidth="1"/>
    <col min="2553" max="2553" width="14.33203125" style="10" customWidth="1"/>
    <col min="2554" max="2554" width="18.88671875" style="10" bestFit="1" customWidth="1"/>
    <col min="2555" max="2555" width="15.6640625" style="10" bestFit="1" customWidth="1"/>
    <col min="2556" max="2556" width="15.6640625" style="10" customWidth="1"/>
    <col min="2557" max="2557" width="12" style="10" customWidth="1"/>
    <col min="2558" max="2802" width="9.109375" style="10"/>
    <col min="2803" max="2803" width="8.33203125" style="10" customWidth="1"/>
    <col min="2804" max="2804" width="55.44140625" style="10" customWidth="1"/>
    <col min="2805" max="2805" width="15" style="10" customWidth="1"/>
    <col min="2806" max="2807" width="11.44140625" style="10" customWidth="1"/>
    <col min="2808" max="2808" width="8.109375" style="10" customWidth="1"/>
    <col min="2809" max="2809" width="14.33203125" style="10" customWidth="1"/>
    <col min="2810" max="2810" width="18.88671875" style="10" bestFit="1" customWidth="1"/>
    <col min="2811" max="2811" width="15.6640625" style="10" bestFit="1" customWidth="1"/>
    <col min="2812" max="2812" width="15.6640625" style="10" customWidth="1"/>
    <col min="2813" max="2813" width="12" style="10" customWidth="1"/>
    <col min="2814" max="3058" width="9.109375" style="10"/>
    <col min="3059" max="3059" width="8.33203125" style="10" customWidth="1"/>
    <col min="3060" max="3060" width="55.44140625" style="10" customWidth="1"/>
    <col min="3061" max="3061" width="15" style="10" customWidth="1"/>
    <col min="3062" max="3063" width="11.44140625" style="10" customWidth="1"/>
    <col min="3064" max="3064" width="8.109375" style="10" customWidth="1"/>
    <col min="3065" max="3065" width="14.33203125" style="10" customWidth="1"/>
    <col min="3066" max="3066" width="18.88671875" style="10" bestFit="1" customWidth="1"/>
    <col min="3067" max="3067" width="15.6640625" style="10" bestFit="1" customWidth="1"/>
    <col min="3068" max="3068" width="15.6640625" style="10" customWidth="1"/>
    <col min="3069" max="3069" width="12" style="10" customWidth="1"/>
    <col min="3070" max="3314" width="9.109375" style="10"/>
    <col min="3315" max="3315" width="8.33203125" style="10" customWidth="1"/>
    <col min="3316" max="3316" width="55.44140625" style="10" customWidth="1"/>
    <col min="3317" max="3317" width="15" style="10" customWidth="1"/>
    <col min="3318" max="3319" width="11.44140625" style="10" customWidth="1"/>
    <col min="3320" max="3320" width="8.109375" style="10" customWidth="1"/>
    <col min="3321" max="3321" width="14.33203125" style="10" customWidth="1"/>
    <col min="3322" max="3322" width="18.88671875" style="10" bestFit="1" customWidth="1"/>
    <col min="3323" max="3323" width="15.6640625" style="10" bestFit="1" customWidth="1"/>
    <col min="3324" max="3324" width="15.6640625" style="10" customWidth="1"/>
    <col min="3325" max="3325" width="12" style="10" customWidth="1"/>
    <col min="3326" max="3570" width="9.109375" style="10"/>
    <col min="3571" max="3571" width="8.33203125" style="10" customWidth="1"/>
    <col min="3572" max="3572" width="55.44140625" style="10" customWidth="1"/>
    <col min="3573" max="3573" width="15" style="10" customWidth="1"/>
    <col min="3574" max="3575" width="11.44140625" style="10" customWidth="1"/>
    <col min="3576" max="3576" width="8.109375" style="10" customWidth="1"/>
    <col min="3577" max="3577" width="14.33203125" style="10" customWidth="1"/>
    <col min="3578" max="3578" width="18.88671875" style="10" bestFit="1" customWidth="1"/>
    <col min="3579" max="3579" width="15.6640625" style="10" bestFit="1" customWidth="1"/>
    <col min="3580" max="3580" width="15.6640625" style="10" customWidth="1"/>
    <col min="3581" max="3581" width="12" style="10" customWidth="1"/>
    <col min="3582" max="3826" width="9.109375" style="10"/>
    <col min="3827" max="3827" width="8.33203125" style="10" customWidth="1"/>
    <col min="3828" max="3828" width="55.44140625" style="10" customWidth="1"/>
    <col min="3829" max="3829" width="15" style="10" customWidth="1"/>
    <col min="3830" max="3831" width="11.44140625" style="10" customWidth="1"/>
    <col min="3832" max="3832" width="8.109375" style="10" customWidth="1"/>
    <col min="3833" max="3833" width="14.33203125" style="10" customWidth="1"/>
    <col min="3834" max="3834" width="18.88671875" style="10" bestFit="1" customWidth="1"/>
    <col min="3835" max="3835" width="15.6640625" style="10" bestFit="1" customWidth="1"/>
    <col min="3836" max="3836" width="15.6640625" style="10" customWidth="1"/>
    <col min="3837" max="3837" width="12" style="10" customWidth="1"/>
    <col min="3838" max="4082" width="9.109375" style="10"/>
    <col min="4083" max="4083" width="8.33203125" style="10" customWidth="1"/>
    <col min="4084" max="4084" width="55.44140625" style="10" customWidth="1"/>
    <col min="4085" max="4085" width="15" style="10" customWidth="1"/>
    <col min="4086" max="4087" width="11.44140625" style="10" customWidth="1"/>
    <col min="4088" max="4088" width="8.109375" style="10" customWidth="1"/>
    <col min="4089" max="4089" width="14.33203125" style="10" customWidth="1"/>
    <col min="4090" max="4090" width="18.88671875" style="10" bestFit="1" customWidth="1"/>
    <col min="4091" max="4091" width="15.6640625" style="10" bestFit="1" customWidth="1"/>
    <col min="4092" max="4092" width="15.6640625" style="10" customWidth="1"/>
    <col min="4093" max="4093" width="12" style="10" customWidth="1"/>
    <col min="4094" max="4338" width="9.109375" style="10"/>
    <col min="4339" max="4339" width="8.33203125" style="10" customWidth="1"/>
    <col min="4340" max="4340" width="55.44140625" style="10" customWidth="1"/>
    <col min="4341" max="4341" width="15" style="10" customWidth="1"/>
    <col min="4342" max="4343" width="11.44140625" style="10" customWidth="1"/>
    <col min="4344" max="4344" width="8.109375" style="10" customWidth="1"/>
    <col min="4345" max="4345" width="14.33203125" style="10" customWidth="1"/>
    <col min="4346" max="4346" width="18.88671875" style="10" bestFit="1" customWidth="1"/>
    <col min="4347" max="4347" width="15.6640625" style="10" bestFit="1" customWidth="1"/>
    <col min="4348" max="4348" width="15.6640625" style="10" customWidth="1"/>
    <col min="4349" max="4349" width="12" style="10" customWidth="1"/>
    <col min="4350" max="4594" width="9.109375" style="10"/>
    <col min="4595" max="4595" width="8.33203125" style="10" customWidth="1"/>
    <col min="4596" max="4596" width="55.44140625" style="10" customWidth="1"/>
    <col min="4597" max="4597" width="15" style="10" customWidth="1"/>
    <col min="4598" max="4599" width="11.44140625" style="10" customWidth="1"/>
    <col min="4600" max="4600" width="8.109375" style="10" customWidth="1"/>
    <col min="4601" max="4601" width="14.33203125" style="10" customWidth="1"/>
    <col min="4602" max="4602" width="18.88671875" style="10" bestFit="1" customWidth="1"/>
    <col min="4603" max="4603" width="15.6640625" style="10" bestFit="1" customWidth="1"/>
    <col min="4604" max="4604" width="15.6640625" style="10" customWidth="1"/>
    <col min="4605" max="4605" width="12" style="10" customWidth="1"/>
    <col min="4606" max="4850" width="9.109375" style="10"/>
    <col min="4851" max="4851" width="8.33203125" style="10" customWidth="1"/>
    <col min="4852" max="4852" width="55.44140625" style="10" customWidth="1"/>
    <col min="4853" max="4853" width="15" style="10" customWidth="1"/>
    <col min="4854" max="4855" width="11.44140625" style="10" customWidth="1"/>
    <col min="4856" max="4856" width="8.109375" style="10" customWidth="1"/>
    <col min="4857" max="4857" width="14.33203125" style="10" customWidth="1"/>
    <col min="4858" max="4858" width="18.88671875" style="10" bestFit="1" customWidth="1"/>
    <col min="4859" max="4859" width="15.6640625" style="10" bestFit="1" customWidth="1"/>
    <col min="4860" max="4860" width="15.6640625" style="10" customWidth="1"/>
    <col min="4861" max="4861" width="12" style="10" customWidth="1"/>
    <col min="4862" max="5106" width="9.109375" style="10"/>
    <col min="5107" max="5107" width="8.33203125" style="10" customWidth="1"/>
    <col min="5108" max="5108" width="55.44140625" style="10" customWidth="1"/>
    <col min="5109" max="5109" width="15" style="10" customWidth="1"/>
    <col min="5110" max="5111" width="11.44140625" style="10" customWidth="1"/>
    <col min="5112" max="5112" width="8.109375" style="10" customWidth="1"/>
    <col min="5113" max="5113" width="14.33203125" style="10" customWidth="1"/>
    <col min="5114" max="5114" width="18.88671875" style="10" bestFit="1" customWidth="1"/>
    <col min="5115" max="5115" width="15.6640625" style="10" bestFit="1" customWidth="1"/>
    <col min="5116" max="5116" width="15.6640625" style="10" customWidth="1"/>
    <col min="5117" max="5117" width="12" style="10" customWidth="1"/>
    <col min="5118" max="5362" width="9.109375" style="10"/>
    <col min="5363" max="5363" width="8.33203125" style="10" customWidth="1"/>
    <col min="5364" max="5364" width="55.44140625" style="10" customWidth="1"/>
    <col min="5365" max="5365" width="15" style="10" customWidth="1"/>
    <col min="5366" max="5367" width="11.44140625" style="10" customWidth="1"/>
    <col min="5368" max="5368" width="8.109375" style="10" customWidth="1"/>
    <col min="5369" max="5369" width="14.33203125" style="10" customWidth="1"/>
    <col min="5370" max="5370" width="18.88671875" style="10" bestFit="1" customWidth="1"/>
    <col min="5371" max="5371" width="15.6640625" style="10" bestFit="1" customWidth="1"/>
    <col min="5372" max="5372" width="15.6640625" style="10" customWidth="1"/>
    <col min="5373" max="5373" width="12" style="10" customWidth="1"/>
    <col min="5374" max="5618" width="9.109375" style="10"/>
    <col min="5619" max="5619" width="8.33203125" style="10" customWidth="1"/>
    <col min="5620" max="5620" width="55.44140625" style="10" customWidth="1"/>
    <col min="5621" max="5621" width="15" style="10" customWidth="1"/>
    <col min="5622" max="5623" width="11.44140625" style="10" customWidth="1"/>
    <col min="5624" max="5624" width="8.109375" style="10" customWidth="1"/>
    <col min="5625" max="5625" width="14.33203125" style="10" customWidth="1"/>
    <col min="5626" max="5626" width="18.88671875" style="10" bestFit="1" customWidth="1"/>
    <col min="5627" max="5627" width="15.6640625" style="10" bestFit="1" customWidth="1"/>
    <col min="5628" max="5628" width="15.6640625" style="10" customWidth="1"/>
    <col min="5629" max="5629" width="12" style="10" customWidth="1"/>
    <col min="5630" max="5874" width="9.109375" style="10"/>
    <col min="5875" max="5875" width="8.33203125" style="10" customWidth="1"/>
    <col min="5876" max="5876" width="55.44140625" style="10" customWidth="1"/>
    <col min="5877" max="5877" width="15" style="10" customWidth="1"/>
    <col min="5878" max="5879" width="11.44140625" style="10" customWidth="1"/>
    <col min="5880" max="5880" width="8.109375" style="10" customWidth="1"/>
    <col min="5881" max="5881" width="14.33203125" style="10" customWidth="1"/>
    <col min="5882" max="5882" width="18.88671875" style="10" bestFit="1" customWidth="1"/>
    <col min="5883" max="5883" width="15.6640625" style="10" bestFit="1" customWidth="1"/>
    <col min="5884" max="5884" width="15.6640625" style="10" customWidth="1"/>
    <col min="5885" max="5885" width="12" style="10" customWidth="1"/>
    <col min="5886" max="6130" width="9.109375" style="10"/>
    <col min="6131" max="6131" width="8.33203125" style="10" customWidth="1"/>
    <col min="6132" max="6132" width="55.44140625" style="10" customWidth="1"/>
    <col min="6133" max="6133" width="15" style="10" customWidth="1"/>
    <col min="6134" max="6135" width="11.44140625" style="10" customWidth="1"/>
    <col min="6136" max="6136" width="8.109375" style="10" customWidth="1"/>
    <col min="6137" max="6137" width="14.33203125" style="10" customWidth="1"/>
    <col min="6138" max="6138" width="18.88671875" style="10" bestFit="1" customWidth="1"/>
    <col min="6139" max="6139" width="15.6640625" style="10" bestFit="1" customWidth="1"/>
    <col min="6140" max="6140" width="15.6640625" style="10" customWidth="1"/>
    <col min="6141" max="6141" width="12" style="10" customWidth="1"/>
    <col min="6142" max="6386" width="9.109375" style="10"/>
    <col min="6387" max="6387" width="8.33203125" style="10" customWidth="1"/>
    <col min="6388" max="6388" width="55.44140625" style="10" customWidth="1"/>
    <col min="6389" max="6389" width="15" style="10" customWidth="1"/>
    <col min="6390" max="6391" width="11.44140625" style="10" customWidth="1"/>
    <col min="6392" max="6392" width="8.109375" style="10" customWidth="1"/>
    <col min="6393" max="6393" width="14.33203125" style="10" customWidth="1"/>
    <col min="6394" max="6394" width="18.88671875" style="10" bestFit="1" customWidth="1"/>
    <col min="6395" max="6395" width="15.6640625" style="10" bestFit="1" customWidth="1"/>
    <col min="6396" max="6396" width="15.6640625" style="10" customWidth="1"/>
    <col min="6397" max="6397" width="12" style="10" customWidth="1"/>
    <col min="6398" max="6642" width="9.109375" style="10"/>
    <col min="6643" max="6643" width="8.33203125" style="10" customWidth="1"/>
    <col min="6644" max="6644" width="55.44140625" style="10" customWidth="1"/>
    <col min="6645" max="6645" width="15" style="10" customWidth="1"/>
    <col min="6646" max="6647" width="11.44140625" style="10" customWidth="1"/>
    <col min="6648" max="6648" width="8.109375" style="10" customWidth="1"/>
    <col min="6649" max="6649" width="14.33203125" style="10" customWidth="1"/>
    <col min="6650" max="6650" width="18.88671875" style="10" bestFit="1" customWidth="1"/>
    <col min="6651" max="6651" width="15.6640625" style="10" bestFit="1" customWidth="1"/>
    <col min="6652" max="6652" width="15.6640625" style="10" customWidth="1"/>
    <col min="6653" max="6653" width="12" style="10" customWidth="1"/>
    <col min="6654" max="6898" width="9.109375" style="10"/>
    <col min="6899" max="6899" width="8.33203125" style="10" customWidth="1"/>
    <col min="6900" max="6900" width="55.44140625" style="10" customWidth="1"/>
    <col min="6901" max="6901" width="15" style="10" customWidth="1"/>
    <col min="6902" max="6903" width="11.44140625" style="10" customWidth="1"/>
    <col min="6904" max="6904" width="8.109375" style="10" customWidth="1"/>
    <col min="6905" max="6905" width="14.33203125" style="10" customWidth="1"/>
    <col min="6906" max="6906" width="18.88671875" style="10" bestFit="1" customWidth="1"/>
    <col min="6907" max="6907" width="15.6640625" style="10" bestFit="1" customWidth="1"/>
    <col min="6908" max="6908" width="15.6640625" style="10" customWidth="1"/>
    <col min="6909" max="6909" width="12" style="10" customWidth="1"/>
    <col min="6910" max="7154" width="9.109375" style="10"/>
    <col min="7155" max="7155" width="8.33203125" style="10" customWidth="1"/>
    <col min="7156" max="7156" width="55.44140625" style="10" customWidth="1"/>
    <col min="7157" max="7157" width="15" style="10" customWidth="1"/>
    <col min="7158" max="7159" width="11.44140625" style="10" customWidth="1"/>
    <col min="7160" max="7160" width="8.109375" style="10" customWidth="1"/>
    <col min="7161" max="7161" width="14.33203125" style="10" customWidth="1"/>
    <col min="7162" max="7162" width="18.88671875" style="10" bestFit="1" customWidth="1"/>
    <col min="7163" max="7163" width="15.6640625" style="10" bestFit="1" customWidth="1"/>
    <col min="7164" max="7164" width="15.6640625" style="10" customWidth="1"/>
    <col min="7165" max="7165" width="12" style="10" customWidth="1"/>
    <col min="7166" max="7410" width="9.109375" style="10"/>
    <col min="7411" max="7411" width="8.33203125" style="10" customWidth="1"/>
    <col min="7412" max="7412" width="55.44140625" style="10" customWidth="1"/>
    <col min="7413" max="7413" width="15" style="10" customWidth="1"/>
    <col min="7414" max="7415" width="11.44140625" style="10" customWidth="1"/>
    <col min="7416" max="7416" width="8.109375" style="10" customWidth="1"/>
    <col min="7417" max="7417" width="14.33203125" style="10" customWidth="1"/>
    <col min="7418" max="7418" width="18.88671875" style="10" bestFit="1" customWidth="1"/>
    <col min="7419" max="7419" width="15.6640625" style="10" bestFit="1" customWidth="1"/>
    <col min="7420" max="7420" width="15.6640625" style="10" customWidth="1"/>
    <col min="7421" max="7421" width="12" style="10" customWidth="1"/>
    <col min="7422" max="7666" width="9.109375" style="10"/>
    <col min="7667" max="7667" width="8.33203125" style="10" customWidth="1"/>
    <col min="7668" max="7668" width="55.44140625" style="10" customWidth="1"/>
    <col min="7669" max="7669" width="15" style="10" customWidth="1"/>
    <col min="7670" max="7671" width="11.44140625" style="10" customWidth="1"/>
    <col min="7672" max="7672" width="8.109375" style="10" customWidth="1"/>
    <col min="7673" max="7673" width="14.33203125" style="10" customWidth="1"/>
    <col min="7674" max="7674" width="18.88671875" style="10" bestFit="1" customWidth="1"/>
    <col min="7675" max="7675" width="15.6640625" style="10" bestFit="1" customWidth="1"/>
    <col min="7676" max="7676" width="15.6640625" style="10" customWidth="1"/>
    <col min="7677" max="7677" width="12" style="10" customWidth="1"/>
    <col min="7678" max="7922" width="9.109375" style="10"/>
    <col min="7923" max="7923" width="8.33203125" style="10" customWidth="1"/>
    <col min="7924" max="7924" width="55.44140625" style="10" customWidth="1"/>
    <col min="7925" max="7925" width="15" style="10" customWidth="1"/>
    <col min="7926" max="7927" width="11.44140625" style="10" customWidth="1"/>
    <col min="7928" max="7928" width="8.109375" style="10" customWidth="1"/>
    <col min="7929" max="7929" width="14.33203125" style="10" customWidth="1"/>
    <col min="7930" max="7930" width="18.88671875" style="10" bestFit="1" customWidth="1"/>
    <col min="7931" max="7931" width="15.6640625" style="10" bestFit="1" customWidth="1"/>
    <col min="7932" max="7932" width="15.6640625" style="10" customWidth="1"/>
    <col min="7933" max="7933" width="12" style="10" customWidth="1"/>
    <col min="7934" max="8178" width="9.109375" style="10"/>
    <col min="8179" max="8179" width="8.33203125" style="10" customWidth="1"/>
    <col min="8180" max="8180" width="55.44140625" style="10" customWidth="1"/>
    <col min="8181" max="8181" width="15" style="10" customWidth="1"/>
    <col min="8182" max="8183" width="11.44140625" style="10" customWidth="1"/>
    <col min="8184" max="8184" width="8.109375" style="10" customWidth="1"/>
    <col min="8185" max="8185" width="14.33203125" style="10" customWidth="1"/>
    <col min="8186" max="8186" width="18.88671875" style="10" bestFit="1" customWidth="1"/>
    <col min="8187" max="8187" width="15.6640625" style="10" bestFit="1" customWidth="1"/>
    <col min="8188" max="8188" width="15.6640625" style="10" customWidth="1"/>
    <col min="8189" max="8189" width="12" style="10" customWidth="1"/>
    <col min="8190" max="8434" width="9.109375" style="10"/>
    <col min="8435" max="8435" width="8.33203125" style="10" customWidth="1"/>
    <col min="8436" max="8436" width="55.44140625" style="10" customWidth="1"/>
    <col min="8437" max="8437" width="15" style="10" customWidth="1"/>
    <col min="8438" max="8439" width="11.44140625" style="10" customWidth="1"/>
    <col min="8440" max="8440" width="8.109375" style="10" customWidth="1"/>
    <col min="8441" max="8441" width="14.33203125" style="10" customWidth="1"/>
    <col min="8442" max="8442" width="18.88671875" style="10" bestFit="1" customWidth="1"/>
    <col min="8443" max="8443" width="15.6640625" style="10" bestFit="1" customWidth="1"/>
    <col min="8444" max="8444" width="15.6640625" style="10" customWidth="1"/>
    <col min="8445" max="8445" width="12" style="10" customWidth="1"/>
    <col min="8446" max="8690" width="9.109375" style="10"/>
    <col min="8691" max="8691" width="8.33203125" style="10" customWidth="1"/>
    <col min="8692" max="8692" width="55.44140625" style="10" customWidth="1"/>
    <col min="8693" max="8693" width="15" style="10" customWidth="1"/>
    <col min="8694" max="8695" width="11.44140625" style="10" customWidth="1"/>
    <col min="8696" max="8696" width="8.109375" style="10" customWidth="1"/>
    <col min="8697" max="8697" width="14.33203125" style="10" customWidth="1"/>
    <col min="8698" max="8698" width="18.88671875" style="10" bestFit="1" customWidth="1"/>
    <col min="8699" max="8699" width="15.6640625" style="10" bestFit="1" customWidth="1"/>
    <col min="8700" max="8700" width="15.6640625" style="10" customWidth="1"/>
    <col min="8701" max="8701" width="12" style="10" customWidth="1"/>
    <col min="8702" max="8946" width="9.109375" style="10"/>
    <col min="8947" max="8947" width="8.33203125" style="10" customWidth="1"/>
    <col min="8948" max="8948" width="55.44140625" style="10" customWidth="1"/>
    <col min="8949" max="8949" width="15" style="10" customWidth="1"/>
    <col min="8950" max="8951" width="11.44140625" style="10" customWidth="1"/>
    <col min="8952" max="8952" width="8.109375" style="10" customWidth="1"/>
    <col min="8953" max="8953" width="14.33203125" style="10" customWidth="1"/>
    <col min="8954" max="8954" width="18.88671875" style="10" bestFit="1" customWidth="1"/>
    <col min="8955" max="8955" width="15.6640625" style="10" bestFit="1" customWidth="1"/>
    <col min="8956" max="8956" width="15.6640625" style="10" customWidth="1"/>
    <col min="8957" max="8957" width="12" style="10" customWidth="1"/>
    <col min="8958" max="9202" width="9.109375" style="10"/>
    <col min="9203" max="9203" width="8.33203125" style="10" customWidth="1"/>
    <col min="9204" max="9204" width="55.44140625" style="10" customWidth="1"/>
    <col min="9205" max="9205" width="15" style="10" customWidth="1"/>
    <col min="9206" max="9207" width="11.44140625" style="10" customWidth="1"/>
    <col min="9208" max="9208" width="8.109375" style="10" customWidth="1"/>
    <col min="9209" max="9209" width="14.33203125" style="10" customWidth="1"/>
    <col min="9210" max="9210" width="18.88671875" style="10" bestFit="1" customWidth="1"/>
    <col min="9211" max="9211" width="15.6640625" style="10" bestFit="1" customWidth="1"/>
    <col min="9212" max="9212" width="15.6640625" style="10" customWidth="1"/>
    <col min="9213" max="9213" width="12" style="10" customWidth="1"/>
    <col min="9214" max="9458" width="9.109375" style="10"/>
    <col min="9459" max="9459" width="8.33203125" style="10" customWidth="1"/>
    <col min="9460" max="9460" width="55.44140625" style="10" customWidth="1"/>
    <col min="9461" max="9461" width="15" style="10" customWidth="1"/>
    <col min="9462" max="9463" width="11.44140625" style="10" customWidth="1"/>
    <col min="9464" max="9464" width="8.109375" style="10" customWidth="1"/>
    <col min="9465" max="9465" width="14.33203125" style="10" customWidth="1"/>
    <col min="9466" max="9466" width="18.88671875" style="10" bestFit="1" customWidth="1"/>
    <col min="9467" max="9467" width="15.6640625" style="10" bestFit="1" customWidth="1"/>
    <col min="9468" max="9468" width="15.6640625" style="10" customWidth="1"/>
    <col min="9469" max="9469" width="12" style="10" customWidth="1"/>
    <col min="9470" max="9714" width="9.109375" style="10"/>
    <col min="9715" max="9715" width="8.33203125" style="10" customWidth="1"/>
    <col min="9716" max="9716" width="55.44140625" style="10" customWidth="1"/>
    <col min="9717" max="9717" width="15" style="10" customWidth="1"/>
    <col min="9718" max="9719" width="11.44140625" style="10" customWidth="1"/>
    <col min="9720" max="9720" width="8.109375" style="10" customWidth="1"/>
    <col min="9721" max="9721" width="14.33203125" style="10" customWidth="1"/>
    <col min="9722" max="9722" width="18.88671875" style="10" bestFit="1" customWidth="1"/>
    <col min="9723" max="9723" width="15.6640625" style="10" bestFit="1" customWidth="1"/>
    <col min="9724" max="9724" width="15.6640625" style="10" customWidth="1"/>
    <col min="9725" max="9725" width="12" style="10" customWidth="1"/>
    <col min="9726" max="9970" width="9.109375" style="10"/>
    <col min="9971" max="9971" width="8.33203125" style="10" customWidth="1"/>
    <col min="9972" max="9972" width="55.44140625" style="10" customWidth="1"/>
    <col min="9973" max="9973" width="15" style="10" customWidth="1"/>
    <col min="9974" max="9975" width="11.44140625" style="10" customWidth="1"/>
    <col min="9976" max="9976" width="8.109375" style="10" customWidth="1"/>
    <col min="9977" max="9977" width="14.33203125" style="10" customWidth="1"/>
    <col min="9978" max="9978" width="18.88671875" style="10" bestFit="1" customWidth="1"/>
    <col min="9979" max="9979" width="15.6640625" style="10" bestFit="1" customWidth="1"/>
    <col min="9980" max="9980" width="15.6640625" style="10" customWidth="1"/>
    <col min="9981" max="9981" width="12" style="10" customWidth="1"/>
    <col min="9982" max="10226" width="9.109375" style="10"/>
    <col min="10227" max="10227" width="8.33203125" style="10" customWidth="1"/>
    <col min="10228" max="10228" width="55.44140625" style="10" customWidth="1"/>
    <col min="10229" max="10229" width="15" style="10" customWidth="1"/>
    <col min="10230" max="10231" width="11.44140625" style="10" customWidth="1"/>
    <col min="10232" max="10232" width="8.109375" style="10" customWidth="1"/>
    <col min="10233" max="10233" width="14.33203125" style="10" customWidth="1"/>
    <col min="10234" max="10234" width="18.88671875" style="10" bestFit="1" customWidth="1"/>
    <col min="10235" max="10235" width="15.6640625" style="10" bestFit="1" customWidth="1"/>
    <col min="10236" max="10236" width="15.6640625" style="10" customWidth="1"/>
    <col min="10237" max="10237" width="12" style="10" customWidth="1"/>
    <col min="10238" max="10482" width="9.109375" style="10"/>
    <col min="10483" max="10483" width="8.33203125" style="10" customWidth="1"/>
    <col min="10484" max="10484" width="55.44140625" style="10" customWidth="1"/>
    <col min="10485" max="10485" width="15" style="10" customWidth="1"/>
    <col min="10486" max="10487" width="11.44140625" style="10" customWidth="1"/>
    <col min="10488" max="10488" width="8.109375" style="10" customWidth="1"/>
    <col min="10489" max="10489" width="14.33203125" style="10" customWidth="1"/>
    <col min="10490" max="10490" width="18.88671875" style="10" bestFit="1" customWidth="1"/>
    <col min="10491" max="10491" width="15.6640625" style="10" bestFit="1" customWidth="1"/>
    <col min="10492" max="10492" width="15.6640625" style="10" customWidth="1"/>
    <col min="10493" max="10493" width="12" style="10" customWidth="1"/>
    <col min="10494" max="10738" width="9.109375" style="10"/>
    <col min="10739" max="10739" width="8.33203125" style="10" customWidth="1"/>
    <col min="10740" max="10740" width="55.44140625" style="10" customWidth="1"/>
    <col min="10741" max="10741" width="15" style="10" customWidth="1"/>
    <col min="10742" max="10743" width="11.44140625" style="10" customWidth="1"/>
    <col min="10744" max="10744" width="8.109375" style="10" customWidth="1"/>
    <col min="10745" max="10745" width="14.33203125" style="10" customWidth="1"/>
    <col min="10746" max="10746" width="18.88671875" style="10" bestFit="1" customWidth="1"/>
    <col min="10747" max="10747" width="15.6640625" style="10" bestFit="1" customWidth="1"/>
    <col min="10748" max="10748" width="15.6640625" style="10" customWidth="1"/>
    <col min="10749" max="10749" width="12" style="10" customWidth="1"/>
    <col min="10750" max="10994" width="9.109375" style="10"/>
    <col min="10995" max="10995" width="8.33203125" style="10" customWidth="1"/>
    <col min="10996" max="10996" width="55.44140625" style="10" customWidth="1"/>
    <col min="10997" max="10997" width="15" style="10" customWidth="1"/>
    <col min="10998" max="10999" width="11.44140625" style="10" customWidth="1"/>
    <col min="11000" max="11000" width="8.109375" style="10" customWidth="1"/>
    <col min="11001" max="11001" width="14.33203125" style="10" customWidth="1"/>
    <col min="11002" max="11002" width="18.88671875" style="10" bestFit="1" customWidth="1"/>
    <col min="11003" max="11003" width="15.6640625" style="10" bestFit="1" customWidth="1"/>
    <col min="11004" max="11004" width="15.6640625" style="10" customWidth="1"/>
    <col min="11005" max="11005" width="12" style="10" customWidth="1"/>
    <col min="11006" max="11250" width="9.109375" style="10"/>
    <col min="11251" max="11251" width="8.33203125" style="10" customWidth="1"/>
    <col min="11252" max="11252" width="55.44140625" style="10" customWidth="1"/>
    <col min="11253" max="11253" width="15" style="10" customWidth="1"/>
    <col min="11254" max="11255" width="11.44140625" style="10" customWidth="1"/>
    <col min="11256" max="11256" width="8.109375" style="10" customWidth="1"/>
    <col min="11257" max="11257" width="14.33203125" style="10" customWidth="1"/>
    <col min="11258" max="11258" width="18.88671875" style="10" bestFit="1" customWidth="1"/>
    <col min="11259" max="11259" width="15.6640625" style="10" bestFit="1" customWidth="1"/>
    <col min="11260" max="11260" width="15.6640625" style="10" customWidth="1"/>
    <col min="11261" max="11261" width="12" style="10" customWidth="1"/>
    <col min="11262" max="11506" width="9.109375" style="10"/>
    <col min="11507" max="11507" width="8.33203125" style="10" customWidth="1"/>
    <col min="11508" max="11508" width="55.44140625" style="10" customWidth="1"/>
    <col min="11509" max="11509" width="15" style="10" customWidth="1"/>
    <col min="11510" max="11511" width="11.44140625" style="10" customWidth="1"/>
    <col min="11512" max="11512" width="8.109375" style="10" customWidth="1"/>
    <col min="11513" max="11513" width="14.33203125" style="10" customWidth="1"/>
    <col min="11514" max="11514" width="18.88671875" style="10" bestFit="1" customWidth="1"/>
    <col min="11515" max="11515" width="15.6640625" style="10" bestFit="1" customWidth="1"/>
    <col min="11516" max="11516" width="15.6640625" style="10" customWidth="1"/>
    <col min="11517" max="11517" width="12" style="10" customWidth="1"/>
    <col min="11518" max="11762" width="9.109375" style="10"/>
    <col min="11763" max="11763" width="8.33203125" style="10" customWidth="1"/>
    <col min="11764" max="11764" width="55.44140625" style="10" customWidth="1"/>
    <col min="11765" max="11765" width="15" style="10" customWidth="1"/>
    <col min="11766" max="11767" width="11.44140625" style="10" customWidth="1"/>
    <col min="11768" max="11768" width="8.109375" style="10" customWidth="1"/>
    <col min="11769" max="11769" width="14.33203125" style="10" customWidth="1"/>
    <col min="11770" max="11770" width="18.88671875" style="10" bestFit="1" customWidth="1"/>
    <col min="11771" max="11771" width="15.6640625" style="10" bestFit="1" customWidth="1"/>
    <col min="11772" max="11772" width="15.6640625" style="10" customWidth="1"/>
    <col min="11773" max="11773" width="12" style="10" customWidth="1"/>
    <col min="11774" max="12018" width="9.109375" style="10"/>
    <col min="12019" max="12019" width="8.33203125" style="10" customWidth="1"/>
    <col min="12020" max="12020" width="55.44140625" style="10" customWidth="1"/>
    <col min="12021" max="12021" width="15" style="10" customWidth="1"/>
    <col min="12022" max="12023" width="11.44140625" style="10" customWidth="1"/>
    <col min="12024" max="12024" width="8.109375" style="10" customWidth="1"/>
    <col min="12025" max="12025" width="14.33203125" style="10" customWidth="1"/>
    <col min="12026" max="12026" width="18.88671875" style="10" bestFit="1" customWidth="1"/>
    <col min="12027" max="12027" width="15.6640625" style="10" bestFit="1" customWidth="1"/>
    <col min="12028" max="12028" width="15.6640625" style="10" customWidth="1"/>
    <col min="12029" max="12029" width="12" style="10" customWidth="1"/>
    <col min="12030" max="12274" width="9.109375" style="10"/>
    <col min="12275" max="12275" width="8.33203125" style="10" customWidth="1"/>
    <col min="12276" max="12276" width="55.44140625" style="10" customWidth="1"/>
    <col min="12277" max="12277" width="15" style="10" customWidth="1"/>
    <col min="12278" max="12279" width="11.44140625" style="10" customWidth="1"/>
    <col min="12280" max="12280" width="8.109375" style="10" customWidth="1"/>
    <col min="12281" max="12281" width="14.33203125" style="10" customWidth="1"/>
    <col min="12282" max="12282" width="18.88671875" style="10" bestFit="1" customWidth="1"/>
    <col min="12283" max="12283" width="15.6640625" style="10" bestFit="1" customWidth="1"/>
    <col min="12284" max="12284" width="15.6640625" style="10" customWidth="1"/>
    <col min="12285" max="12285" width="12" style="10" customWidth="1"/>
    <col min="12286" max="12530" width="9.109375" style="10"/>
    <col min="12531" max="12531" width="8.33203125" style="10" customWidth="1"/>
    <col min="12532" max="12532" width="55.44140625" style="10" customWidth="1"/>
    <col min="12533" max="12533" width="15" style="10" customWidth="1"/>
    <col min="12534" max="12535" width="11.44140625" style="10" customWidth="1"/>
    <col min="12536" max="12536" width="8.109375" style="10" customWidth="1"/>
    <col min="12537" max="12537" width="14.33203125" style="10" customWidth="1"/>
    <col min="12538" max="12538" width="18.88671875" style="10" bestFit="1" customWidth="1"/>
    <col min="12539" max="12539" width="15.6640625" style="10" bestFit="1" customWidth="1"/>
    <col min="12540" max="12540" width="15.6640625" style="10" customWidth="1"/>
    <col min="12541" max="12541" width="12" style="10" customWidth="1"/>
    <col min="12542" max="12786" width="9.109375" style="10"/>
    <col min="12787" max="12787" width="8.33203125" style="10" customWidth="1"/>
    <col min="12788" max="12788" width="55.44140625" style="10" customWidth="1"/>
    <col min="12789" max="12789" width="15" style="10" customWidth="1"/>
    <col min="12790" max="12791" width="11.44140625" style="10" customWidth="1"/>
    <col min="12792" max="12792" width="8.109375" style="10" customWidth="1"/>
    <col min="12793" max="12793" width="14.33203125" style="10" customWidth="1"/>
    <col min="12794" max="12794" width="18.88671875" style="10" bestFit="1" customWidth="1"/>
    <col min="12795" max="12795" width="15.6640625" style="10" bestFit="1" customWidth="1"/>
    <col min="12796" max="12796" width="15.6640625" style="10" customWidth="1"/>
    <col min="12797" max="12797" width="12" style="10" customWidth="1"/>
    <col min="12798" max="13042" width="9.109375" style="10"/>
    <col min="13043" max="13043" width="8.33203125" style="10" customWidth="1"/>
    <col min="13044" max="13044" width="55.44140625" style="10" customWidth="1"/>
    <col min="13045" max="13045" width="15" style="10" customWidth="1"/>
    <col min="13046" max="13047" width="11.44140625" style="10" customWidth="1"/>
    <col min="13048" max="13048" width="8.109375" style="10" customWidth="1"/>
    <col min="13049" max="13049" width="14.33203125" style="10" customWidth="1"/>
    <col min="13050" max="13050" width="18.88671875" style="10" bestFit="1" customWidth="1"/>
    <col min="13051" max="13051" width="15.6640625" style="10" bestFit="1" customWidth="1"/>
    <col min="13052" max="13052" width="15.6640625" style="10" customWidth="1"/>
    <col min="13053" max="13053" width="12" style="10" customWidth="1"/>
    <col min="13054" max="13298" width="9.109375" style="10"/>
    <col min="13299" max="13299" width="8.33203125" style="10" customWidth="1"/>
    <col min="13300" max="13300" width="55.44140625" style="10" customWidth="1"/>
    <col min="13301" max="13301" width="15" style="10" customWidth="1"/>
    <col min="13302" max="13303" width="11.44140625" style="10" customWidth="1"/>
    <col min="13304" max="13304" width="8.109375" style="10" customWidth="1"/>
    <col min="13305" max="13305" width="14.33203125" style="10" customWidth="1"/>
    <col min="13306" max="13306" width="18.88671875" style="10" bestFit="1" customWidth="1"/>
    <col min="13307" max="13307" width="15.6640625" style="10" bestFit="1" customWidth="1"/>
    <col min="13308" max="13308" width="15.6640625" style="10" customWidth="1"/>
    <col min="13309" max="13309" width="12" style="10" customWidth="1"/>
    <col min="13310" max="13554" width="9.109375" style="10"/>
    <col min="13555" max="13555" width="8.33203125" style="10" customWidth="1"/>
    <col min="13556" max="13556" width="55.44140625" style="10" customWidth="1"/>
    <col min="13557" max="13557" width="15" style="10" customWidth="1"/>
    <col min="13558" max="13559" width="11.44140625" style="10" customWidth="1"/>
    <col min="13560" max="13560" width="8.109375" style="10" customWidth="1"/>
    <col min="13561" max="13561" width="14.33203125" style="10" customWidth="1"/>
    <col min="13562" max="13562" width="18.88671875" style="10" bestFit="1" customWidth="1"/>
    <col min="13563" max="13563" width="15.6640625" style="10" bestFit="1" customWidth="1"/>
    <col min="13564" max="13564" width="15.6640625" style="10" customWidth="1"/>
    <col min="13565" max="13565" width="12" style="10" customWidth="1"/>
    <col min="13566" max="13810" width="9.109375" style="10"/>
    <col min="13811" max="13811" width="8.33203125" style="10" customWidth="1"/>
    <col min="13812" max="13812" width="55.44140625" style="10" customWidth="1"/>
    <col min="13813" max="13813" width="15" style="10" customWidth="1"/>
    <col min="13814" max="13815" width="11.44140625" style="10" customWidth="1"/>
    <col min="13816" max="13816" width="8.109375" style="10" customWidth="1"/>
    <col min="13817" max="13817" width="14.33203125" style="10" customWidth="1"/>
    <col min="13818" max="13818" width="18.88671875" style="10" bestFit="1" customWidth="1"/>
    <col min="13819" max="13819" width="15.6640625" style="10" bestFit="1" customWidth="1"/>
    <col min="13820" max="13820" width="15.6640625" style="10" customWidth="1"/>
    <col min="13821" max="13821" width="12" style="10" customWidth="1"/>
    <col min="13822" max="14066" width="9.109375" style="10"/>
    <col min="14067" max="14067" width="8.33203125" style="10" customWidth="1"/>
    <col min="14068" max="14068" width="55.44140625" style="10" customWidth="1"/>
    <col min="14069" max="14069" width="15" style="10" customWidth="1"/>
    <col min="14070" max="14071" width="11.44140625" style="10" customWidth="1"/>
    <col min="14072" max="14072" width="8.109375" style="10" customWidth="1"/>
    <col min="14073" max="14073" width="14.33203125" style="10" customWidth="1"/>
    <col min="14074" max="14074" width="18.88671875" style="10" bestFit="1" customWidth="1"/>
    <col min="14075" max="14075" width="15.6640625" style="10" bestFit="1" customWidth="1"/>
    <col min="14076" max="14076" width="15.6640625" style="10" customWidth="1"/>
    <col min="14077" max="14077" width="12" style="10" customWidth="1"/>
    <col min="14078" max="14322" width="9.109375" style="10"/>
    <col min="14323" max="14323" width="8.33203125" style="10" customWidth="1"/>
    <col min="14324" max="14324" width="55.44140625" style="10" customWidth="1"/>
    <col min="14325" max="14325" width="15" style="10" customWidth="1"/>
    <col min="14326" max="14327" width="11.44140625" style="10" customWidth="1"/>
    <col min="14328" max="14328" width="8.109375" style="10" customWidth="1"/>
    <col min="14329" max="14329" width="14.33203125" style="10" customWidth="1"/>
    <col min="14330" max="14330" width="18.88671875" style="10" bestFit="1" customWidth="1"/>
    <col min="14331" max="14331" width="15.6640625" style="10" bestFit="1" customWidth="1"/>
    <col min="14332" max="14332" width="15.6640625" style="10" customWidth="1"/>
    <col min="14333" max="14333" width="12" style="10" customWidth="1"/>
    <col min="14334" max="14578" width="9.109375" style="10"/>
    <col min="14579" max="14579" width="8.33203125" style="10" customWidth="1"/>
    <col min="14580" max="14580" width="55.44140625" style="10" customWidth="1"/>
    <col min="14581" max="14581" width="15" style="10" customWidth="1"/>
    <col min="14582" max="14583" width="11.44140625" style="10" customWidth="1"/>
    <col min="14584" max="14584" width="8.109375" style="10" customWidth="1"/>
    <col min="14585" max="14585" width="14.33203125" style="10" customWidth="1"/>
    <col min="14586" max="14586" width="18.88671875" style="10" bestFit="1" customWidth="1"/>
    <col min="14587" max="14587" width="15.6640625" style="10" bestFit="1" customWidth="1"/>
    <col min="14588" max="14588" width="15.6640625" style="10" customWidth="1"/>
    <col min="14589" max="14589" width="12" style="10" customWidth="1"/>
    <col min="14590" max="14834" width="9.109375" style="10"/>
    <col min="14835" max="14835" width="8.33203125" style="10" customWidth="1"/>
    <col min="14836" max="14836" width="55.44140625" style="10" customWidth="1"/>
    <col min="14837" max="14837" width="15" style="10" customWidth="1"/>
    <col min="14838" max="14839" width="11.44140625" style="10" customWidth="1"/>
    <col min="14840" max="14840" width="8.109375" style="10" customWidth="1"/>
    <col min="14841" max="14841" width="14.33203125" style="10" customWidth="1"/>
    <col min="14842" max="14842" width="18.88671875" style="10" bestFit="1" customWidth="1"/>
    <col min="14843" max="14843" width="15.6640625" style="10" bestFit="1" customWidth="1"/>
    <col min="14844" max="14844" width="15.6640625" style="10" customWidth="1"/>
    <col min="14845" max="14845" width="12" style="10" customWidth="1"/>
    <col min="14846" max="15090" width="9.109375" style="10"/>
    <col min="15091" max="15091" width="8.33203125" style="10" customWidth="1"/>
    <col min="15092" max="15092" width="55.44140625" style="10" customWidth="1"/>
    <col min="15093" max="15093" width="15" style="10" customWidth="1"/>
    <col min="15094" max="15095" width="11.44140625" style="10" customWidth="1"/>
    <col min="15096" max="15096" width="8.109375" style="10" customWidth="1"/>
    <col min="15097" max="15097" width="14.33203125" style="10" customWidth="1"/>
    <col min="15098" max="15098" width="18.88671875" style="10" bestFit="1" customWidth="1"/>
    <col min="15099" max="15099" width="15.6640625" style="10" bestFit="1" customWidth="1"/>
    <col min="15100" max="15100" width="15.6640625" style="10" customWidth="1"/>
    <col min="15101" max="15101" width="12" style="10" customWidth="1"/>
    <col min="15102" max="15346" width="9.109375" style="10"/>
    <col min="15347" max="15347" width="8.33203125" style="10" customWidth="1"/>
    <col min="15348" max="15348" width="55.44140625" style="10" customWidth="1"/>
    <col min="15349" max="15349" width="15" style="10" customWidth="1"/>
    <col min="15350" max="15351" width="11.44140625" style="10" customWidth="1"/>
    <col min="15352" max="15352" width="8.109375" style="10" customWidth="1"/>
    <col min="15353" max="15353" width="14.33203125" style="10" customWidth="1"/>
    <col min="15354" max="15354" width="18.88671875" style="10" bestFit="1" customWidth="1"/>
    <col min="15355" max="15355" width="15.6640625" style="10" bestFit="1" customWidth="1"/>
    <col min="15356" max="15356" width="15.6640625" style="10" customWidth="1"/>
    <col min="15357" max="15357" width="12" style="10" customWidth="1"/>
    <col min="15358" max="15602" width="9.109375" style="10"/>
    <col min="15603" max="15603" width="8.33203125" style="10" customWidth="1"/>
    <col min="15604" max="15604" width="55.44140625" style="10" customWidth="1"/>
    <col min="15605" max="15605" width="15" style="10" customWidth="1"/>
    <col min="15606" max="15607" width="11.44140625" style="10" customWidth="1"/>
    <col min="15608" max="15608" width="8.109375" style="10" customWidth="1"/>
    <col min="15609" max="15609" width="14.33203125" style="10" customWidth="1"/>
    <col min="15610" max="15610" width="18.88671875" style="10" bestFit="1" customWidth="1"/>
    <col min="15611" max="15611" width="15.6640625" style="10" bestFit="1" customWidth="1"/>
    <col min="15612" max="15612" width="15.6640625" style="10" customWidth="1"/>
    <col min="15613" max="15613" width="12" style="10" customWidth="1"/>
    <col min="15614" max="15858" width="9.109375" style="10"/>
    <col min="15859" max="15859" width="8.33203125" style="10" customWidth="1"/>
    <col min="15860" max="15860" width="55.44140625" style="10" customWidth="1"/>
    <col min="15861" max="15861" width="15" style="10" customWidth="1"/>
    <col min="15862" max="15863" width="11.44140625" style="10" customWidth="1"/>
    <col min="15864" max="15864" width="8.109375" style="10" customWidth="1"/>
    <col min="15865" max="15865" width="14.33203125" style="10" customWidth="1"/>
    <col min="15866" max="15866" width="18.88671875" style="10" bestFit="1" customWidth="1"/>
    <col min="15867" max="15867" width="15.6640625" style="10" bestFit="1" customWidth="1"/>
    <col min="15868" max="15868" width="15.6640625" style="10" customWidth="1"/>
    <col min="15869" max="15869" width="12" style="10" customWidth="1"/>
    <col min="15870" max="16114" width="9.109375" style="10"/>
    <col min="16115" max="16115" width="8.33203125" style="10" customWidth="1"/>
    <col min="16116" max="16116" width="55.44140625" style="10" customWidth="1"/>
    <col min="16117" max="16117" width="15" style="10" customWidth="1"/>
    <col min="16118" max="16119" width="11.44140625" style="10" customWidth="1"/>
    <col min="16120" max="16120" width="8.109375" style="10" customWidth="1"/>
    <col min="16121" max="16121" width="14.33203125" style="10" customWidth="1"/>
    <col min="16122" max="16122" width="18.88671875" style="10" bestFit="1" customWidth="1"/>
    <col min="16123" max="16123" width="15.6640625" style="10" bestFit="1" customWidth="1"/>
    <col min="16124" max="16124" width="15.6640625" style="10" customWidth="1"/>
    <col min="16125" max="16125" width="12" style="10" customWidth="1"/>
    <col min="16126" max="16384" width="9.109375" style="10"/>
  </cols>
  <sheetData>
    <row r="1" spans="1:3">
      <c r="A1" s="170" t="str">
        <f>TQ!A77</f>
        <v>PH4</v>
      </c>
      <c r="B1" s="171" t="str">
        <f>TQ!B77</f>
        <v>PHÒNG THỰC HÀNH LẮP ĐẶT HỆ THỐNG LẠNH</v>
      </c>
      <c r="C1" s="170"/>
    </row>
    <row r="2" spans="1:3">
      <c r="A2" s="375" t="s">
        <v>0</v>
      </c>
      <c r="B2" s="375" t="s">
        <v>14</v>
      </c>
      <c r="C2" s="9" t="s">
        <v>15</v>
      </c>
    </row>
    <row r="3" spans="1:3" s="16" customFormat="1">
      <c r="A3" s="403" t="s">
        <v>8</v>
      </c>
      <c r="B3" s="404" t="s">
        <v>10</v>
      </c>
      <c r="C3" s="405"/>
    </row>
    <row r="4" spans="1:3" s="111" customFormat="1">
      <c r="A4" s="51">
        <v>1</v>
      </c>
      <c r="B4" s="110" t="s">
        <v>500</v>
      </c>
      <c r="C4" s="51" t="s">
        <v>491</v>
      </c>
    </row>
    <row r="5" spans="1:3">
      <c r="A5" s="288"/>
      <c r="B5" s="392" t="s">
        <v>501</v>
      </c>
      <c r="C5" s="288"/>
    </row>
    <row r="6" spans="1:3" s="17" customFormat="1">
      <c r="A6" s="27"/>
      <c r="B6" s="115" t="s">
        <v>32</v>
      </c>
      <c r="C6" s="29"/>
    </row>
    <row r="7" spans="1:3" s="17" customFormat="1">
      <c r="A7" s="30"/>
      <c r="B7" s="115" t="s">
        <v>222</v>
      </c>
      <c r="C7" s="32"/>
    </row>
    <row r="8" spans="1:3" s="17" customFormat="1" ht="46.8">
      <c r="A8" s="30"/>
      <c r="B8" s="114" t="s">
        <v>502</v>
      </c>
      <c r="C8" s="32"/>
    </row>
    <row r="9" spans="1:3" s="17" customFormat="1">
      <c r="A9" s="30"/>
      <c r="B9" s="127" t="s">
        <v>185</v>
      </c>
      <c r="C9" s="32"/>
    </row>
    <row r="10" spans="1:3" s="17" customFormat="1">
      <c r="A10" s="30"/>
      <c r="B10" s="123" t="s">
        <v>494</v>
      </c>
      <c r="C10" s="34"/>
    </row>
    <row r="11" spans="1:3" s="17" customFormat="1">
      <c r="A11" s="30"/>
      <c r="B11" s="123" t="s">
        <v>495</v>
      </c>
      <c r="C11" s="32"/>
    </row>
    <row r="12" spans="1:3" s="17" customFormat="1">
      <c r="A12" s="30"/>
      <c r="B12" s="123" t="s">
        <v>496</v>
      </c>
      <c r="C12" s="32"/>
    </row>
    <row r="13" spans="1:3" s="17" customFormat="1">
      <c r="A13" s="30"/>
      <c r="B13" s="123" t="s">
        <v>497</v>
      </c>
      <c r="C13" s="32"/>
    </row>
    <row r="14" spans="1:3" s="17" customFormat="1">
      <c r="A14" s="35"/>
      <c r="B14" s="123" t="s">
        <v>498</v>
      </c>
      <c r="C14" s="32"/>
    </row>
    <row r="15" spans="1:3" s="17" customFormat="1">
      <c r="A15" s="30"/>
      <c r="B15" s="126" t="s">
        <v>499</v>
      </c>
      <c r="C15" s="37"/>
    </row>
    <row r="16" spans="1:3" s="17" customFormat="1">
      <c r="A16" s="30"/>
      <c r="B16" s="127" t="s">
        <v>503</v>
      </c>
      <c r="C16" s="32"/>
    </row>
    <row r="17" spans="1:3" s="17" customFormat="1">
      <c r="A17" s="112"/>
      <c r="B17" s="129" t="s">
        <v>507</v>
      </c>
      <c r="C17" s="128"/>
    </row>
    <row r="18" spans="1:3" s="17" customFormat="1">
      <c r="A18" s="112"/>
      <c r="B18" s="129" t="s">
        <v>504</v>
      </c>
      <c r="C18" s="128"/>
    </row>
    <row r="19" spans="1:3" s="17" customFormat="1">
      <c r="A19" s="112"/>
      <c r="B19" s="130" t="s">
        <v>1093</v>
      </c>
      <c r="C19" s="128"/>
    </row>
    <row r="20" spans="1:3" s="17" customFormat="1">
      <c r="A20" s="112"/>
      <c r="B20" s="130" t="s">
        <v>505</v>
      </c>
      <c r="C20" s="128"/>
    </row>
    <row r="21" spans="1:3" s="17" customFormat="1">
      <c r="A21" s="112"/>
      <c r="B21" s="130" t="s">
        <v>1090</v>
      </c>
      <c r="C21" s="128"/>
    </row>
    <row r="22" spans="1:3" s="17" customFormat="1">
      <c r="A22" s="112"/>
      <c r="B22" s="130" t="s">
        <v>1091</v>
      </c>
      <c r="C22" s="128"/>
    </row>
    <row r="23" spans="1:3" s="17" customFormat="1">
      <c r="A23" s="112"/>
      <c r="B23" s="130" t="s">
        <v>1092</v>
      </c>
      <c r="C23" s="128"/>
    </row>
    <row r="24" spans="1:3" s="17" customFormat="1">
      <c r="A24" s="112"/>
      <c r="B24" s="376" t="s">
        <v>506</v>
      </c>
      <c r="C24" s="128"/>
    </row>
    <row r="25" spans="1:3" s="17" customFormat="1" ht="15">
      <c r="A25" s="51">
        <v>2</v>
      </c>
      <c r="B25" s="26" t="s">
        <v>492</v>
      </c>
      <c r="C25" s="51" t="s">
        <v>493</v>
      </c>
    </row>
    <row r="26" spans="1:3" s="17" customFormat="1" ht="15">
      <c r="A26" s="48"/>
      <c r="B26" s="116" t="s">
        <v>508</v>
      </c>
      <c r="C26" s="29"/>
    </row>
    <row r="27" spans="1:3" s="17" customFormat="1" ht="15">
      <c r="A27" s="45"/>
      <c r="B27" s="36" t="s">
        <v>16</v>
      </c>
      <c r="C27" s="38"/>
    </row>
    <row r="28" spans="1:3" s="17" customFormat="1" ht="15">
      <c r="A28" s="45"/>
      <c r="B28" s="36" t="s">
        <v>297</v>
      </c>
      <c r="C28" s="50"/>
    </row>
    <row r="29" spans="1:3" s="17" customFormat="1" ht="15">
      <c r="A29" s="119"/>
      <c r="B29" s="226" t="s">
        <v>730</v>
      </c>
      <c r="C29" s="120"/>
    </row>
    <row r="30" spans="1:3" s="17" customFormat="1" ht="15">
      <c r="A30" s="119"/>
      <c r="B30" s="36" t="s">
        <v>726</v>
      </c>
      <c r="C30" s="120"/>
    </row>
    <row r="31" spans="1:3" s="17" customFormat="1" ht="15">
      <c r="A31" s="119"/>
      <c r="B31" s="117" t="s">
        <v>727</v>
      </c>
      <c r="C31" s="120"/>
    </row>
    <row r="32" spans="1:3" s="17" customFormat="1" ht="15">
      <c r="A32" s="119"/>
      <c r="B32" s="36" t="s">
        <v>728</v>
      </c>
      <c r="C32" s="120"/>
    </row>
    <row r="33" spans="1:5" s="17" customFormat="1" ht="15">
      <c r="A33" s="119"/>
      <c r="B33" s="36" t="s">
        <v>729</v>
      </c>
      <c r="C33" s="120"/>
    </row>
    <row r="34" spans="1:5" s="17" customFormat="1" ht="15">
      <c r="A34" s="119"/>
      <c r="B34" s="226" t="s">
        <v>731</v>
      </c>
      <c r="C34" s="120"/>
    </row>
    <row r="35" spans="1:5" s="17" customFormat="1" ht="15">
      <c r="A35" s="119"/>
      <c r="B35" s="227" t="s">
        <v>688</v>
      </c>
      <c r="C35" s="120"/>
      <c r="D35" s="370"/>
    </row>
    <row r="36" spans="1:5" s="17" customFormat="1" ht="15">
      <c r="A36" s="119"/>
      <c r="B36" s="228" t="s">
        <v>732</v>
      </c>
      <c r="C36" s="120"/>
      <c r="D36" s="370"/>
    </row>
    <row r="37" spans="1:5" s="17" customFormat="1" ht="15">
      <c r="A37" s="119"/>
      <c r="B37" s="228" t="s">
        <v>733</v>
      </c>
      <c r="C37" s="120"/>
      <c r="D37" s="370"/>
    </row>
    <row r="38" spans="1:5" s="17" customFormat="1" ht="15">
      <c r="A38" s="119"/>
      <c r="B38" s="228" t="s">
        <v>734</v>
      </c>
      <c r="C38" s="120"/>
      <c r="D38" s="370"/>
      <c r="E38" s="370"/>
    </row>
    <row r="39" spans="1:5" s="17" customFormat="1" ht="15">
      <c r="A39" s="119"/>
      <c r="B39" s="228" t="s">
        <v>735</v>
      </c>
      <c r="C39" s="120"/>
    </row>
    <row r="40" spans="1:5" s="17" customFormat="1" ht="15">
      <c r="A40" s="119"/>
      <c r="B40" s="228" t="s">
        <v>736</v>
      </c>
      <c r="C40" s="120"/>
    </row>
    <row r="41" spans="1:5" s="17" customFormat="1" ht="15">
      <c r="A41" s="119"/>
      <c r="B41" s="228" t="s">
        <v>737</v>
      </c>
      <c r="C41" s="120"/>
    </row>
    <row r="42" spans="1:5" s="17" customFormat="1" ht="15">
      <c r="A42" s="119"/>
      <c r="B42" s="228" t="s">
        <v>738</v>
      </c>
      <c r="C42" s="120"/>
    </row>
    <row r="43" spans="1:5" s="17" customFormat="1" ht="15">
      <c r="A43" s="119"/>
      <c r="B43" s="228" t="s">
        <v>739</v>
      </c>
      <c r="C43" s="120"/>
    </row>
    <row r="44" spans="1:5" s="17" customFormat="1" ht="15">
      <c r="A44" s="119"/>
      <c r="B44" s="228" t="s">
        <v>740</v>
      </c>
      <c r="C44" s="120"/>
    </row>
    <row r="45" spans="1:5" s="17" customFormat="1" ht="15">
      <c r="A45" s="119"/>
      <c r="B45" s="228" t="s">
        <v>741</v>
      </c>
      <c r="C45" s="120"/>
    </row>
    <row r="46" spans="1:5" s="17" customFormat="1" ht="15">
      <c r="A46" s="119"/>
      <c r="B46" s="228" t="s">
        <v>742</v>
      </c>
      <c r="C46" s="120"/>
    </row>
    <row r="47" spans="1:5" s="17" customFormat="1" ht="15">
      <c r="A47" s="119"/>
      <c r="B47" s="228" t="s">
        <v>743</v>
      </c>
      <c r="C47" s="120"/>
    </row>
    <row r="48" spans="1:5" s="17" customFormat="1" ht="15">
      <c r="A48" s="119"/>
      <c r="B48" s="228" t="s">
        <v>744</v>
      </c>
      <c r="C48" s="120"/>
    </row>
    <row r="49" spans="1:3" s="17" customFormat="1" ht="15">
      <c r="A49" s="119"/>
      <c r="B49" s="228" t="s">
        <v>745</v>
      </c>
      <c r="C49" s="120"/>
    </row>
    <row r="50" spans="1:3" s="17" customFormat="1" ht="15">
      <c r="A50" s="119"/>
      <c r="B50" s="228" t="s">
        <v>746</v>
      </c>
      <c r="C50" s="120"/>
    </row>
    <row r="51" spans="1:3" s="17" customFormat="1" ht="15">
      <c r="A51" s="119"/>
      <c r="B51" s="228" t="s">
        <v>747</v>
      </c>
      <c r="C51" s="120"/>
    </row>
    <row r="52" spans="1:3" s="17" customFormat="1" ht="15">
      <c r="A52" s="119"/>
      <c r="B52" s="228" t="s">
        <v>748</v>
      </c>
      <c r="C52" s="120"/>
    </row>
    <row r="53" spans="1:3" s="17" customFormat="1" ht="15">
      <c r="A53" s="119"/>
      <c r="B53" s="229" t="s">
        <v>689</v>
      </c>
      <c r="C53" s="120"/>
    </row>
    <row r="54" spans="1:3" s="17" customFormat="1" ht="15">
      <c r="A54" s="119"/>
      <c r="B54" s="228" t="s">
        <v>732</v>
      </c>
      <c r="C54" s="120"/>
    </row>
    <row r="55" spans="1:3" s="17" customFormat="1" ht="15">
      <c r="A55" s="119"/>
      <c r="B55" s="228" t="s">
        <v>733</v>
      </c>
      <c r="C55" s="120"/>
    </row>
    <row r="56" spans="1:3" s="17" customFormat="1" ht="15">
      <c r="A56" s="119"/>
      <c r="B56" s="228" t="s">
        <v>734</v>
      </c>
      <c r="C56" s="120"/>
    </row>
    <row r="57" spans="1:3" s="17" customFormat="1" ht="15">
      <c r="A57" s="119"/>
      <c r="B57" s="228" t="s">
        <v>735</v>
      </c>
      <c r="C57" s="120"/>
    </row>
    <row r="58" spans="1:3" s="17" customFormat="1" ht="15">
      <c r="A58" s="119"/>
      <c r="B58" s="228" t="s">
        <v>749</v>
      </c>
      <c r="C58" s="120"/>
    </row>
    <row r="59" spans="1:3" s="17" customFormat="1" ht="15">
      <c r="A59" s="119"/>
      <c r="B59" s="228" t="s">
        <v>750</v>
      </c>
      <c r="C59" s="120"/>
    </row>
    <row r="60" spans="1:3" s="17" customFormat="1" ht="15">
      <c r="A60" s="119"/>
      <c r="B60" s="228" t="s">
        <v>738</v>
      </c>
      <c r="C60" s="120"/>
    </row>
    <row r="61" spans="1:3" s="17" customFormat="1" ht="15">
      <c r="A61" s="119"/>
      <c r="B61" s="228" t="s">
        <v>751</v>
      </c>
      <c r="C61" s="120"/>
    </row>
    <row r="62" spans="1:3" s="17" customFormat="1" ht="15">
      <c r="A62" s="119"/>
      <c r="B62" s="228" t="s">
        <v>752</v>
      </c>
      <c r="C62" s="120"/>
    </row>
    <row r="63" spans="1:3" s="17" customFormat="1" ht="15">
      <c r="A63" s="119"/>
      <c r="B63" s="228" t="s">
        <v>742</v>
      </c>
      <c r="C63" s="120"/>
    </row>
    <row r="64" spans="1:3" s="17" customFormat="1" ht="15">
      <c r="A64" s="119"/>
      <c r="B64" s="228" t="s">
        <v>753</v>
      </c>
      <c r="C64" s="120"/>
    </row>
    <row r="65" spans="1:3" s="17" customFormat="1" ht="15">
      <c r="A65" s="119"/>
      <c r="B65" s="228" t="s">
        <v>754</v>
      </c>
      <c r="C65" s="120"/>
    </row>
    <row r="66" spans="1:3" s="17" customFormat="1" ht="15">
      <c r="A66" s="119"/>
      <c r="B66" s="228" t="s">
        <v>755</v>
      </c>
      <c r="C66" s="120"/>
    </row>
    <row r="67" spans="1:3" s="17" customFormat="1" ht="15">
      <c r="A67" s="119"/>
      <c r="B67" s="228" t="s">
        <v>756</v>
      </c>
      <c r="C67" s="120"/>
    </row>
    <row r="68" spans="1:3" s="17" customFormat="1" ht="15">
      <c r="A68" s="119"/>
      <c r="B68" s="228" t="s">
        <v>745</v>
      </c>
      <c r="C68" s="120"/>
    </row>
    <row r="69" spans="1:3" s="17" customFormat="1" ht="15">
      <c r="A69" s="119"/>
      <c r="B69" s="228" t="s">
        <v>757</v>
      </c>
      <c r="C69" s="120"/>
    </row>
    <row r="70" spans="1:3" s="17" customFormat="1" ht="15">
      <c r="A70" s="119"/>
      <c r="B70" s="228" t="s">
        <v>758</v>
      </c>
      <c r="C70" s="120"/>
    </row>
    <row r="71" spans="1:3" s="17" customFormat="1" ht="15">
      <c r="A71" s="119"/>
      <c r="B71" s="228" t="s">
        <v>759</v>
      </c>
      <c r="C71" s="120"/>
    </row>
    <row r="72" spans="1:3" s="17" customFormat="1" ht="15">
      <c r="A72" s="119"/>
      <c r="B72" s="229" t="s">
        <v>690</v>
      </c>
      <c r="C72" s="120"/>
    </row>
    <row r="73" spans="1:3" s="17" customFormat="1" ht="15">
      <c r="A73" s="119"/>
      <c r="B73" s="228" t="s">
        <v>732</v>
      </c>
      <c r="C73" s="120"/>
    </row>
    <row r="74" spans="1:3" s="17" customFormat="1" ht="15">
      <c r="A74" s="119"/>
      <c r="B74" s="228" t="s">
        <v>733</v>
      </c>
      <c r="C74" s="120"/>
    </row>
    <row r="75" spans="1:3" s="17" customFormat="1" ht="15">
      <c r="A75" s="119"/>
      <c r="B75" s="228" t="s">
        <v>734</v>
      </c>
      <c r="C75" s="120"/>
    </row>
    <row r="76" spans="1:3" s="17" customFormat="1" ht="15">
      <c r="A76" s="119"/>
      <c r="B76" s="228" t="s">
        <v>735</v>
      </c>
      <c r="C76" s="120"/>
    </row>
    <row r="77" spans="1:3" s="17" customFormat="1" ht="15">
      <c r="A77" s="119"/>
      <c r="B77" s="228" t="s">
        <v>760</v>
      </c>
      <c r="C77" s="120"/>
    </row>
    <row r="78" spans="1:3" s="17" customFormat="1" ht="15">
      <c r="A78" s="119"/>
      <c r="B78" s="228" t="s">
        <v>761</v>
      </c>
      <c r="C78" s="120"/>
    </row>
    <row r="79" spans="1:3" s="17" customFormat="1" ht="15">
      <c r="A79" s="119"/>
      <c r="B79" s="228" t="s">
        <v>738</v>
      </c>
      <c r="C79" s="120"/>
    </row>
    <row r="80" spans="1:3" s="17" customFormat="1" ht="15">
      <c r="A80" s="119"/>
      <c r="B80" s="228" t="s">
        <v>762</v>
      </c>
      <c r="C80" s="120"/>
    </row>
    <row r="81" spans="1:3" s="17" customFormat="1" ht="15">
      <c r="A81" s="119"/>
      <c r="B81" s="228" t="s">
        <v>763</v>
      </c>
      <c r="C81" s="120"/>
    </row>
    <row r="82" spans="1:3" s="17" customFormat="1" ht="15">
      <c r="A82" s="119"/>
      <c r="B82" s="228" t="s">
        <v>742</v>
      </c>
      <c r="C82" s="120"/>
    </row>
    <row r="83" spans="1:3" s="17" customFormat="1" ht="15">
      <c r="A83" s="119"/>
      <c r="B83" s="228" t="s">
        <v>764</v>
      </c>
      <c r="C83" s="120"/>
    </row>
    <row r="84" spans="1:3" s="17" customFormat="1" ht="15">
      <c r="A84" s="119"/>
      <c r="B84" s="228" t="s">
        <v>765</v>
      </c>
      <c r="C84" s="120"/>
    </row>
    <row r="85" spans="1:3" s="17" customFormat="1" ht="15">
      <c r="A85" s="119"/>
      <c r="B85" s="228" t="s">
        <v>745</v>
      </c>
      <c r="C85" s="120"/>
    </row>
    <row r="86" spans="1:3" s="17" customFormat="1" ht="15">
      <c r="A86" s="119"/>
      <c r="B86" s="228" t="s">
        <v>757</v>
      </c>
      <c r="C86" s="120"/>
    </row>
    <row r="87" spans="1:3" s="17" customFormat="1" ht="15">
      <c r="A87" s="119"/>
      <c r="B87" s="228" t="s">
        <v>758</v>
      </c>
      <c r="C87" s="120"/>
    </row>
    <row r="88" spans="1:3" s="17" customFormat="1" ht="15">
      <c r="A88" s="119"/>
      <c r="B88" s="228" t="s">
        <v>759</v>
      </c>
      <c r="C88" s="120"/>
    </row>
    <row r="89" spans="1:3" s="17" customFormat="1" ht="15">
      <c r="A89" s="119"/>
      <c r="B89" s="227" t="s">
        <v>725</v>
      </c>
      <c r="C89" s="120"/>
    </row>
    <row r="90" spans="1:3" s="17" customFormat="1" ht="15">
      <c r="A90" s="119"/>
      <c r="B90" s="228" t="s">
        <v>766</v>
      </c>
      <c r="C90" s="120"/>
    </row>
    <row r="91" spans="1:3" s="17" customFormat="1" ht="15">
      <c r="A91" s="119"/>
      <c r="B91" s="228" t="s">
        <v>767</v>
      </c>
      <c r="C91" s="120"/>
    </row>
    <row r="92" spans="1:3" s="17" customFormat="1" ht="15">
      <c r="A92" s="119"/>
      <c r="B92" s="228" t="s">
        <v>768</v>
      </c>
      <c r="C92" s="120"/>
    </row>
    <row r="93" spans="1:3" s="17" customFormat="1" ht="15">
      <c r="A93" s="119"/>
      <c r="B93" s="228" t="s">
        <v>769</v>
      </c>
      <c r="C93" s="120"/>
    </row>
    <row r="94" spans="1:3" s="17" customFormat="1" ht="15">
      <c r="A94" s="119"/>
      <c r="B94" s="228" t="s">
        <v>770</v>
      </c>
      <c r="C94" s="120"/>
    </row>
    <row r="95" spans="1:3" s="17" customFormat="1" ht="15">
      <c r="A95" s="119"/>
      <c r="B95" s="228" t="s">
        <v>771</v>
      </c>
      <c r="C95" s="120"/>
    </row>
    <row r="96" spans="1:3" s="17" customFormat="1" ht="15">
      <c r="A96" s="119"/>
      <c r="B96" s="228" t="s">
        <v>772</v>
      </c>
      <c r="C96" s="120"/>
    </row>
    <row r="97" spans="1:3" s="17" customFormat="1" ht="15">
      <c r="A97" s="119"/>
      <c r="B97" s="228" t="s">
        <v>773</v>
      </c>
      <c r="C97" s="120"/>
    </row>
    <row r="98" spans="1:3" s="17" customFormat="1" ht="15">
      <c r="A98" s="119"/>
      <c r="B98" s="377" t="s">
        <v>774</v>
      </c>
      <c r="C98" s="120"/>
    </row>
    <row r="99" spans="1:3" s="17" customFormat="1">
      <c r="A99" s="406">
        <v>3</v>
      </c>
      <c r="B99" s="407" t="s">
        <v>510</v>
      </c>
      <c r="C99" s="406" t="s">
        <v>511</v>
      </c>
    </row>
    <row r="100" spans="1:3" s="17" customFormat="1">
      <c r="A100" s="393"/>
      <c r="B100" s="394" t="s">
        <v>512</v>
      </c>
      <c r="C100" s="395"/>
    </row>
    <row r="101" spans="1:3" s="17" customFormat="1">
      <c r="A101" s="131"/>
      <c r="B101" s="129" t="s">
        <v>16</v>
      </c>
      <c r="C101" s="132"/>
    </row>
    <row r="102" spans="1:3" s="17" customFormat="1">
      <c r="A102" s="131"/>
      <c r="B102" s="129" t="s">
        <v>17</v>
      </c>
      <c r="C102" s="132"/>
    </row>
    <row r="103" spans="1:3" s="17" customFormat="1">
      <c r="A103" s="131"/>
      <c r="B103" s="133" t="s">
        <v>18</v>
      </c>
      <c r="C103" s="132"/>
    </row>
    <row r="104" spans="1:3" s="17" customFormat="1">
      <c r="A104" s="131"/>
      <c r="B104" s="133" t="s">
        <v>513</v>
      </c>
      <c r="C104" s="132"/>
    </row>
    <row r="105" spans="1:3" s="17" customFormat="1">
      <c r="A105" s="131"/>
      <c r="B105" s="133" t="s">
        <v>19</v>
      </c>
      <c r="C105" s="132"/>
    </row>
    <row r="106" spans="1:3" s="17" customFormat="1" ht="31.2">
      <c r="A106" s="131"/>
      <c r="B106" s="133" t="s">
        <v>514</v>
      </c>
      <c r="C106" s="132"/>
    </row>
    <row r="107" spans="1:3" s="17" customFormat="1">
      <c r="A107" s="131"/>
      <c r="B107" s="133" t="s">
        <v>515</v>
      </c>
      <c r="C107" s="132"/>
    </row>
    <row r="108" spans="1:3" s="17" customFormat="1">
      <c r="A108" s="131"/>
      <c r="B108" s="133" t="s">
        <v>516</v>
      </c>
      <c r="C108" s="132"/>
    </row>
    <row r="109" spans="1:3" s="17" customFormat="1">
      <c r="A109" s="131"/>
      <c r="B109" s="133" t="s">
        <v>517</v>
      </c>
      <c r="C109" s="132"/>
    </row>
    <row r="110" spans="1:3" s="17" customFormat="1">
      <c r="A110" s="131"/>
      <c r="B110" s="133" t="s">
        <v>518</v>
      </c>
      <c r="C110" s="132"/>
    </row>
    <row r="111" spans="1:3" s="17" customFormat="1">
      <c r="A111" s="131"/>
      <c r="B111" s="133" t="s">
        <v>519</v>
      </c>
      <c r="C111" s="132"/>
    </row>
    <row r="112" spans="1:3" s="17" customFormat="1">
      <c r="A112" s="131"/>
      <c r="B112" s="133" t="s">
        <v>22</v>
      </c>
      <c r="C112" s="132"/>
    </row>
    <row r="113" spans="1:3" s="17" customFormat="1">
      <c r="A113" s="131"/>
      <c r="B113" s="133" t="s">
        <v>520</v>
      </c>
      <c r="C113" s="132"/>
    </row>
    <row r="114" spans="1:3" s="17" customFormat="1">
      <c r="A114" s="131"/>
      <c r="B114" s="133" t="s">
        <v>521</v>
      </c>
      <c r="C114" s="132"/>
    </row>
    <row r="115" spans="1:3" s="17" customFormat="1">
      <c r="A115" s="131"/>
      <c r="B115" s="133" t="s">
        <v>522</v>
      </c>
      <c r="C115" s="132"/>
    </row>
    <row r="116" spans="1:3" s="17" customFormat="1">
      <c r="A116" s="131"/>
      <c r="B116" s="133" t="s">
        <v>523</v>
      </c>
      <c r="C116" s="132"/>
    </row>
    <row r="117" spans="1:3" s="17" customFormat="1">
      <c r="A117" s="131"/>
      <c r="B117" s="133" t="s">
        <v>524</v>
      </c>
      <c r="C117" s="132"/>
    </row>
    <row r="118" spans="1:3" s="17" customFormat="1">
      <c r="A118" s="378"/>
      <c r="B118" s="379" t="s">
        <v>525</v>
      </c>
      <c r="C118" s="380"/>
    </row>
    <row r="119" spans="1:3" s="17" customFormat="1" ht="15">
      <c r="A119" s="51">
        <v>4</v>
      </c>
      <c r="B119" s="26" t="s">
        <v>644</v>
      </c>
      <c r="C119" s="51" t="s">
        <v>559</v>
      </c>
    </row>
    <row r="120" spans="1:3" s="17" customFormat="1" ht="15">
      <c r="A120" s="48"/>
      <c r="B120" s="28" t="s">
        <v>558</v>
      </c>
      <c r="C120" s="29"/>
    </row>
    <row r="121" spans="1:3" s="17" customFormat="1" ht="15">
      <c r="A121" s="45"/>
      <c r="B121" s="44" t="s">
        <v>560</v>
      </c>
      <c r="C121" s="38"/>
    </row>
    <row r="122" spans="1:3" s="17" customFormat="1" ht="15">
      <c r="A122" s="45"/>
      <c r="B122" s="36" t="s">
        <v>565</v>
      </c>
      <c r="C122" s="50"/>
    </row>
    <row r="123" spans="1:3" s="17" customFormat="1" ht="15">
      <c r="A123" s="45"/>
      <c r="B123" s="52" t="s">
        <v>561</v>
      </c>
      <c r="C123" s="50"/>
    </row>
    <row r="124" spans="1:3" s="17" customFormat="1" ht="15">
      <c r="A124" s="45"/>
      <c r="B124" s="52" t="s">
        <v>564</v>
      </c>
      <c r="C124" s="50"/>
    </row>
    <row r="125" spans="1:3" s="17" customFormat="1" ht="15">
      <c r="A125" s="45"/>
      <c r="B125" s="52" t="s">
        <v>562</v>
      </c>
      <c r="C125" s="50"/>
    </row>
    <row r="126" spans="1:3" s="17" customFormat="1" ht="15">
      <c r="A126" s="46"/>
      <c r="B126" s="381" t="s">
        <v>563</v>
      </c>
      <c r="C126" s="382"/>
    </row>
    <row r="127" spans="1:3" s="17" customFormat="1" ht="15">
      <c r="A127" s="51">
        <v>5</v>
      </c>
      <c r="B127" s="26" t="s">
        <v>103</v>
      </c>
      <c r="C127" s="51" t="s">
        <v>104</v>
      </c>
    </row>
    <row r="128" spans="1:3" s="17" customFormat="1">
      <c r="A128" s="48"/>
      <c r="B128" s="396" t="s">
        <v>105</v>
      </c>
      <c r="C128" s="29"/>
    </row>
    <row r="129" spans="1:3" s="17" customFormat="1">
      <c r="A129" s="45"/>
      <c r="B129" s="221" t="s">
        <v>32</v>
      </c>
      <c r="C129" s="38"/>
    </row>
    <row r="130" spans="1:3" s="17" customFormat="1">
      <c r="A130" s="45"/>
      <c r="B130" s="122" t="s">
        <v>17</v>
      </c>
      <c r="C130" s="50"/>
    </row>
    <row r="131" spans="1:3" s="17" customFormat="1">
      <c r="A131" s="46"/>
      <c r="B131" s="222" t="s">
        <v>106</v>
      </c>
      <c r="C131" s="47"/>
    </row>
    <row r="132" spans="1:3" s="17" customFormat="1">
      <c r="A132" s="46"/>
      <c r="B132" s="222" t="s">
        <v>1085</v>
      </c>
      <c r="C132" s="47"/>
    </row>
    <row r="133" spans="1:3" s="17" customFormat="1">
      <c r="A133" s="46"/>
      <c r="B133" s="222" t="s">
        <v>1086</v>
      </c>
      <c r="C133" s="47"/>
    </row>
    <row r="134" spans="1:3" s="17" customFormat="1">
      <c r="A134" s="46"/>
      <c r="B134" s="222" t="s">
        <v>1087</v>
      </c>
      <c r="C134" s="47"/>
    </row>
    <row r="135" spans="1:3" s="17" customFormat="1">
      <c r="A135" s="46"/>
      <c r="B135" s="222" t="s">
        <v>1088</v>
      </c>
      <c r="C135" s="47"/>
    </row>
    <row r="136" spans="1:3" s="17" customFormat="1">
      <c r="A136" s="46"/>
      <c r="B136" s="222" t="s">
        <v>107</v>
      </c>
      <c r="C136" s="47"/>
    </row>
    <row r="137" spans="1:3" s="17" customFormat="1">
      <c r="A137" s="46"/>
      <c r="B137" s="222" t="s">
        <v>1089</v>
      </c>
      <c r="C137" s="47"/>
    </row>
    <row r="138" spans="1:3" s="17" customFormat="1">
      <c r="A138" s="46"/>
      <c r="B138" s="222" t="s">
        <v>108</v>
      </c>
      <c r="C138" s="47"/>
    </row>
    <row r="139" spans="1:3" s="17" customFormat="1">
      <c r="A139" s="46"/>
      <c r="B139" s="222" t="s">
        <v>109</v>
      </c>
      <c r="C139" s="47"/>
    </row>
    <row r="140" spans="1:3" s="17" customFormat="1">
      <c r="A140" s="46"/>
      <c r="B140" s="222" t="s">
        <v>1324</v>
      </c>
      <c r="C140" s="47"/>
    </row>
    <row r="141" spans="1:3" s="17" customFormat="1">
      <c r="A141" s="46"/>
      <c r="B141" s="383" t="s">
        <v>110</v>
      </c>
      <c r="C141" s="47"/>
    </row>
    <row r="142" spans="1:3" s="56" customFormat="1">
      <c r="A142" s="372">
        <v>6</v>
      </c>
      <c r="B142" s="408" t="s">
        <v>208</v>
      </c>
      <c r="C142" s="374">
        <v>95763</v>
      </c>
    </row>
    <row r="143" spans="1:3" s="17" customFormat="1" ht="15">
      <c r="A143" s="119"/>
      <c r="B143" s="275" t="s">
        <v>722</v>
      </c>
      <c r="C143" s="113"/>
    </row>
    <row r="144" spans="1:3" s="17" customFormat="1" ht="15">
      <c r="A144" s="46"/>
      <c r="B144" s="21" t="s">
        <v>209</v>
      </c>
      <c r="C144" s="47"/>
    </row>
    <row r="145" spans="1:3" s="17" customFormat="1" ht="15">
      <c r="A145" s="46"/>
      <c r="B145" s="21" t="s">
        <v>210</v>
      </c>
      <c r="C145" s="47"/>
    </row>
    <row r="146" spans="1:3" s="17" customFormat="1">
      <c r="A146" s="46"/>
      <c r="B146" s="108" t="s">
        <v>211</v>
      </c>
      <c r="C146" s="47"/>
    </row>
    <row r="147" spans="1:3" s="17" customFormat="1">
      <c r="A147" s="46"/>
      <c r="B147" s="109" t="s">
        <v>212</v>
      </c>
      <c r="C147" s="47"/>
    </row>
    <row r="148" spans="1:3" s="17" customFormat="1">
      <c r="A148" s="46"/>
      <c r="B148" s="109" t="s">
        <v>213</v>
      </c>
      <c r="C148" s="47"/>
    </row>
    <row r="149" spans="1:3" s="17" customFormat="1">
      <c r="A149" s="46"/>
      <c r="B149" s="109" t="s">
        <v>214</v>
      </c>
      <c r="C149" s="47"/>
    </row>
    <row r="150" spans="1:3" s="17" customFormat="1">
      <c r="A150" s="46"/>
      <c r="B150" s="109" t="s">
        <v>215</v>
      </c>
      <c r="C150" s="47"/>
    </row>
    <row r="151" spans="1:3" s="17" customFormat="1">
      <c r="A151" s="46"/>
      <c r="B151" s="109" t="s">
        <v>216</v>
      </c>
      <c r="C151" s="47"/>
    </row>
    <row r="152" spans="1:3" s="17" customFormat="1">
      <c r="A152" s="46"/>
      <c r="B152" s="109" t="s">
        <v>217</v>
      </c>
      <c r="C152" s="47"/>
    </row>
    <row r="153" spans="1:3" s="17" customFormat="1">
      <c r="A153" s="46"/>
      <c r="B153" s="109" t="s">
        <v>218</v>
      </c>
      <c r="C153" s="47"/>
    </row>
    <row r="154" spans="1:3" s="17" customFormat="1">
      <c r="A154" s="46"/>
      <c r="B154" s="109" t="s">
        <v>219</v>
      </c>
      <c r="C154" s="47"/>
    </row>
    <row r="155" spans="1:3" s="17" customFormat="1">
      <c r="A155" s="46"/>
      <c r="B155" s="371" t="s">
        <v>220</v>
      </c>
      <c r="C155" s="47"/>
    </row>
    <row r="156" spans="1:3" s="56" customFormat="1">
      <c r="A156" s="372">
        <v>7</v>
      </c>
      <c r="B156" s="373" t="s">
        <v>509</v>
      </c>
      <c r="C156" s="374" t="s">
        <v>527</v>
      </c>
    </row>
    <row r="157" spans="1:3" s="17" customFormat="1" ht="15">
      <c r="A157" s="119"/>
      <c r="B157" s="275" t="s">
        <v>526</v>
      </c>
      <c r="C157" s="113"/>
    </row>
    <row r="158" spans="1:3" s="17" customFormat="1" ht="15">
      <c r="A158" s="46"/>
      <c r="B158" s="21" t="s">
        <v>16</v>
      </c>
      <c r="C158" s="47"/>
    </row>
    <row r="159" spans="1:3" s="17" customFormat="1" ht="15">
      <c r="A159" s="46"/>
      <c r="B159" s="21" t="s">
        <v>17</v>
      </c>
      <c r="C159" s="47"/>
    </row>
    <row r="160" spans="1:3" s="17" customFormat="1" ht="16.8">
      <c r="A160" s="46"/>
      <c r="B160" s="230" t="s">
        <v>775</v>
      </c>
      <c r="C160" s="47"/>
    </row>
    <row r="161" spans="1:3" s="17" customFormat="1" ht="16.8">
      <c r="A161" s="46"/>
      <c r="B161" s="231" t="s">
        <v>776</v>
      </c>
      <c r="C161" s="47"/>
    </row>
    <row r="162" spans="1:3" s="17" customFormat="1" ht="16.8">
      <c r="A162" s="46"/>
      <c r="B162" s="231" t="s">
        <v>777</v>
      </c>
      <c r="C162" s="47"/>
    </row>
    <row r="163" spans="1:3" s="17" customFormat="1" ht="16.8">
      <c r="A163" s="46"/>
      <c r="B163" s="231" t="s">
        <v>778</v>
      </c>
      <c r="C163" s="47"/>
    </row>
    <row r="164" spans="1:3" s="17" customFormat="1" ht="16.8">
      <c r="A164" s="46"/>
      <c r="B164" s="230" t="s">
        <v>779</v>
      </c>
      <c r="C164" s="47"/>
    </row>
    <row r="165" spans="1:3" s="17" customFormat="1" ht="16.8">
      <c r="A165" s="46"/>
      <c r="B165" s="231" t="s">
        <v>780</v>
      </c>
      <c r="C165" s="47"/>
    </row>
    <row r="166" spans="1:3" s="17" customFormat="1" ht="16.8">
      <c r="A166" s="46"/>
      <c r="B166" s="231" t="s">
        <v>781</v>
      </c>
      <c r="C166" s="47"/>
    </row>
    <row r="167" spans="1:3" s="17" customFormat="1" ht="16.8">
      <c r="A167" s="46"/>
      <c r="B167" s="231" t="s">
        <v>782</v>
      </c>
      <c r="C167" s="47"/>
    </row>
    <row r="168" spans="1:3" s="17" customFormat="1" ht="16.8">
      <c r="A168" s="46"/>
      <c r="B168" s="231" t="s">
        <v>783</v>
      </c>
      <c r="C168" s="47"/>
    </row>
    <row r="169" spans="1:3" s="17" customFormat="1" ht="16.8">
      <c r="A169" s="46"/>
      <c r="B169" s="231" t="s">
        <v>784</v>
      </c>
      <c r="C169" s="47"/>
    </row>
    <row r="170" spans="1:3" s="17" customFormat="1" ht="16.8">
      <c r="A170" s="46"/>
      <c r="B170" s="231" t="s">
        <v>785</v>
      </c>
      <c r="C170" s="47"/>
    </row>
    <row r="171" spans="1:3" s="17" customFormat="1" ht="16.8">
      <c r="A171" s="46"/>
      <c r="B171" s="230" t="s">
        <v>786</v>
      </c>
      <c r="C171" s="47"/>
    </row>
    <row r="172" spans="1:3" s="17" customFormat="1" ht="16.8">
      <c r="A172" s="46"/>
      <c r="B172" s="231" t="s">
        <v>787</v>
      </c>
      <c r="C172" s="47"/>
    </row>
    <row r="173" spans="1:3" s="17" customFormat="1" ht="16.8">
      <c r="A173" s="46"/>
      <c r="B173" s="231" t="s">
        <v>788</v>
      </c>
      <c r="C173" s="47"/>
    </row>
    <row r="174" spans="1:3" s="17" customFormat="1" ht="16.8">
      <c r="A174" s="46"/>
      <c r="B174" s="230" t="s">
        <v>789</v>
      </c>
      <c r="C174" s="47"/>
    </row>
    <row r="175" spans="1:3" s="17" customFormat="1" ht="16.8">
      <c r="A175" s="46"/>
      <c r="B175" s="231" t="s">
        <v>790</v>
      </c>
      <c r="C175" s="47"/>
    </row>
    <row r="176" spans="1:3" s="17" customFormat="1" ht="16.8">
      <c r="A176" s="46"/>
      <c r="B176" s="231" t="s">
        <v>791</v>
      </c>
      <c r="C176" s="47"/>
    </row>
    <row r="177" spans="1:3" s="17" customFormat="1" ht="16.8">
      <c r="A177" s="46"/>
      <c r="B177" s="231" t="s">
        <v>792</v>
      </c>
      <c r="C177" s="47"/>
    </row>
    <row r="178" spans="1:3" s="17" customFormat="1" ht="16.8">
      <c r="A178" s="46"/>
      <c r="B178" s="231" t="s">
        <v>793</v>
      </c>
      <c r="C178" s="47"/>
    </row>
    <row r="179" spans="1:3" s="17" customFormat="1" ht="16.8">
      <c r="A179" s="46"/>
      <c r="B179" s="230" t="s">
        <v>794</v>
      </c>
      <c r="C179" s="47"/>
    </row>
    <row r="180" spans="1:3" s="17" customFormat="1" ht="16.8">
      <c r="A180" s="46"/>
      <c r="B180" s="231" t="s">
        <v>795</v>
      </c>
      <c r="C180" s="47"/>
    </row>
    <row r="181" spans="1:3" s="17" customFormat="1" ht="16.8">
      <c r="A181" s="46"/>
      <c r="B181" s="231" t="s">
        <v>796</v>
      </c>
      <c r="C181" s="47"/>
    </row>
    <row r="182" spans="1:3" s="17" customFormat="1" ht="16.8">
      <c r="A182" s="46"/>
      <c r="B182" s="231" t="s">
        <v>797</v>
      </c>
      <c r="C182" s="47"/>
    </row>
    <row r="183" spans="1:3" s="17" customFormat="1" ht="16.8">
      <c r="A183" s="46"/>
      <c r="B183" s="230" t="s">
        <v>798</v>
      </c>
      <c r="C183" s="47"/>
    </row>
    <row r="184" spans="1:3" s="17" customFormat="1" ht="16.8">
      <c r="A184" s="46"/>
      <c r="B184" s="231" t="s">
        <v>799</v>
      </c>
      <c r="C184" s="47"/>
    </row>
    <row r="185" spans="1:3" s="17" customFormat="1" ht="16.8">
      <c r="A185" s="46"/>
      <c r="B185" s="230" t="s">
        <v>800</v>
      </c>
      <c r="C185" s="47"/>
    </row>
    <row r="186" spans="1:3" s="17" customFormat="1" ht="16.8">
      <c r="A186" s="46"/>
      <c r="B186" s="231" t="s">
        <v>801</v>
      </c>
      <c r="C186" s="47"/>
    </row>
    <row r="187" spans="1:3" s="17" customFormat="1" ht="16.8">
      <c r="A187" s="46"/>
      <c r="B187" s="231" t="s">
        <v>791</v>
      </c>
      <c r="C187" s="47"/>
    </row>
    <row r="188" spans="1:3" s="17" customFormat="1" ht="16.8">
      <c r="A188" s="46"/>
      <c r="B188" s="231" t="s">
        <v>802</v>
      </c>
      <c r="C188" s="47"/>
    </row>
    <row r="189" spans="1:3" s="17" customFormat="1" ht="16.8">
      <c r="A189" s="46"/>
      <c r="B189" s="230" t="s">
        <v>803</v>
      </c>
      <c r="C189" s="47"/>
    </row>
    <row r="190" spans="1:3" s="17" customFormat="1" ht="16.8">
      <c r="A190" s="46"/>
      <c r="B190" s="231" t="s">
        <v>801</v>
      </c>
      <c r="C190" s="47"/>
    </row>
    <row r="191" spans="1:3" s="17" customFormat="1" ht="16.8">
      <c r="A191" s="46"/>
      <c r="B191" s="231" t="s">
        <v>791</v>
      </c>
      <c r="C191" s="47"/>
    </row>
    <row r="192" spans="1:3" s="17" customFormat="1" ht="16.8">
      <c r="A192" s="46"/>
      <c r="B192" s="384" t="s">
        <v>804</v>
      </c>
      <c r="C192" s="47"/>
    </row>
    <row r="193" spans="1:3" s="56" customFormat="1">
      <c r="A193" s="372">
        <v>8</v>
      </c>
      <c r="B193" s="373" t="s">
        <v>528</v>
      </c>
      <c r="C193" s="374" t="s">
        <v>530</v>
      </c>
    </row>
    <row r="194" spans="1:3" s="17" customFormat="1">
      <c r="A194" s="119"/>
      <c r="B194" s="397" t="s">
        <v>531</v>
      </c>
      <c r="C194" s="113"/>
    </row>
    <row r="195" spans="1:3" s="17" customFormat="1">
      <c r="A195" s="46"/>
      <c r="B195" s="135" t="s">
        <v>532</v>
      </c>
      <c r="C195" s="47"/>
    </row>
    <row r="196" spans="1:3" s="17" customFormat="1">
      <c r="A196" s="46"/>
      <c r="B196" s="135" t="s">
        <v>533</v>
      </c>
      <c r="C196" s="47"/>
    </row>
    <row r="197" spans="1:3" s="17" customFormat="1">
      <c r="A197" s="46"/>
      <c r="B197" s="135" t="s">
        <v>534</v>
      </c>
      <c r="C197" s="47"/>
    </row>
    <row r="198" spans="1:3" s="17" customFormat="1">
      <c r="A198" s="46"/>
      <c r="B198" s="385" t="s">
        <v>535</v>
      </c>
      <c r="C198" s="47"/>
    </row>
    <row r="199" spans="1:3" s="56" customFormat="1">
      <c r="A199" s="372">
        <v>9</v>
      </c>
      <c r="B199" s="409" t="s">
        <v>529</v>
      </c>
      <c r="C199" s="374" t="s">
        <v>651</v>
      </c>
    </row>
    <row r="200" spans="1:3" s="17" customFormat="1">
      <c r="A200" s="119"/>
      <c r="B200" s="398" t="s">
        <v>652</v>
      </c>
      <c r="C200" s="113"/>
    </row>
    <row r="201" spans="1:3" s="17" customFormat="1">
      <c r="A201" s="46"/>
      <c r="B201" s="109" t="s">
        <v>538</v>
      </c>
      <c r="C201" s="47"/>
    </row>
    <row r="202" spans="1:3" s="17" customFormat="1">
      <c r="A202" s="46"/>
      <c r="B202" s="109" t="s">
        <v>537</v>
      </c>
      <c r="C202" s="47"/>
    </row>
    <row r="203" spans="1:3" s="17" customFormat="1">
      <c r="A203" s="46"/>
      <c r="B203" s="134" t="s">
        <v>531</v>
      </c>
      <c r="C203" s="47"/>
    </row>
    <row r="204" spans="1:3" s="17" customFormat="1">
      <c r="A204" s="46"/>
      <c r="B204" s="386" t="s">
        <v>536</v>
      </c>
      <c r="C204" s="47"/>
    </row>
    <row r="205" spans="1:3" s="56" customFormat="1">
      <c r="A205" s="372">
        <v>10</v>
      </c>
      <c r="B205" s="409" t="s">
        <v>540</v>
      </c>
      <c r="C205" s="374" t="s">
        <v>541</v>
      </c>
    </row>
    <row r="206" spans="1:3" s="17" customFormat="1">
      <c r="A206" s="119"/>
      <c r="B206" s="398" t="s">
        <v>553</v>
      </c>
      <c r="C206" s="113"/>
    </row>
    <row r="207" spans="1:3" s="17" customFormat="1">
      <c r="A207" s="46"/>
      <c r="B207" s="109" t="s">
        <v>32</v>
      </c>
      <c r="C207" s="47"/>
    </row>
    <row r="208" spans="1:3" s="17" customFormat="1">
      <c r="A208" s="46"/>
      <c r="B208" s="109" t="s">
        <v>222</v>
      </c>
      <c r="C208" s="47"/>
    </row>
    <row r="209" spans="1:3" s="17" customFormat="1">
      <c r="A209" s="46"/>
      <c r="B209" s="109" t="s">
        <v>542</v>
      </c>
      <c r="C209" s="47"/>
    </row>
    <row r="210" spans="1:3" s="17" customFormat="1">
      <c r="A210" s="46"/>
      <c r="B210" s="109" t="s">
        <v>543</v>
      </c>
      <c r="C210" s="47"/>
    </row>
    <row r="211" spans="1:3" s="17" customFormat="1">
      <c r="A211" s="46"/>
      <c r="B211" s="109" t="s">
        <v>544</v>
      </c>
      <c r="C211" s="47"/>
    </row>
    <row r="212" spans="1:3" s="17" customFormat="1">
      <c r="A212" s="46"/>
      <c r="B212" s="109" t="s">
        <v>545</v>
      </c>
      <c r="C212" s="47"/>
    </row>
    <row r="213" spans="1:3" s="17" customFormat="1">
      <c r="A213" s="46"/>
      <c r="B213" s="109" t="s">
        <v>546</v>
      </c>
      <c r="C213" s="47"/>
    </row>
    <row r="214" spans="1:3" s="17" customFormat="1">
      <c r="A214" s="46"/>
      <c r="B214" s="109" t="s">
        <v>547</v>
      </c>
      <c r="C214" s="47"/>
    </row>
    <row r="215" spans="1:3" s="17" customFormat="1">
      <c r="A215" s="46"/>
      <c r="B215" s="109" t="s">
        <v>548</v>
      </c>
      <c r="C215" s="47"/>
    </row>
    <row r="216" spans="1:3" s="17" customFormat="1">
      <c r="A216" s="46"/>
      <c r="B216" s="109" t="s">
        <v>549</v>
      </c>
      <c r="C216" s="47"/>
    </row>
    <row r="217" spans="1:3" s="17" customFormat="1">
      <c r="A217" s="46"/>
      <c r="B217" s="109" t="s">
        <v>550</v>
      </c>
      <c r="C217" s="47"/>
    </row>
    <row r="218" spans="1:3" s="17" customFormat="1">
      <c r="A218" s="46"/>
      <c r="B218" s="109" t="s">
        <v>551</v>
      </c>
      <c r="C218" s="47"/>
    </row>
    <row r="219" spans="1:3" s="17" customFormat="1">
      <c r="A219" s="46"/>
      <c r="B219" s="371" t="s">
        <v>552</v>
      </c>
      <c r="C219" s="47"/>
    </row>
    <row r="220" spans="1:3">
      <c r="A220" s="410" t="s">
        <v>9</v>
      </c>
      <c r="B220" s="411" t="s">
        <v>23</v>
      </c>
      <c r="C220" s="280"/>
    </row>
    <row r="221" spans="1:3" s="60" customFormat="1">
      <c r="A221" s="175">
        <v>1</v>
      </c>
      <c r="B221" s="176" t="s">
        <v>114</v>
      </c>
      <c r="C221" s="59" t="str">
        <f>RIGHT(B222,LEN(B222)-SEARCH(": ",B222,1))</f>
        <v xml:space="preserve"> TPAD.B3801</v>
      </c>
    </row>
    <row r="222" spans="1:3" s="64" customFormat="1">
      <c r="A222" s="177"/>
      <c r="B222" s="178" t="s">
        <v>115</v>
      </c>
      <c r="C222" s="179"/>
    </row>
    <row r="223" spans="1:3" s="64" customFormat="1">
      <c r="A223" s="177"/>
      <c r="B223" s="178" t="s">
        <v>16</v>
      </c>
      <c r="C223" s="179"/>
    </row>
    <row r="224" spans="1:3" s="64" customFormat="1">
      <c r="A224" s="177"/>
      <c r="B224" s="178" t="s">
        <v>17</v>
      </c>
      <c r="C224" s="179"/>
    </row>
    <row r="225" spans="1:3" s="64" customFormat="1">
      <c r="A225" s="180"/>
      <c r="B225" s="181" t="s">
        <v>31</v>
      </c>
      <c r="C225" s="179"/>
    </row>
    <row r="226" spans="1:3" s="64" customFormat="1">
      <c r="A226" s="182"/>
      <c r="B226" s="183" t="s">
        <v>116</v>
      </c>
      <c r="C226" s="184"/>
    </row>
    <row r="227" spans="1:3" s="64" customFormat="1">
      <c r="A227" s="182"/>
      <c r="B227" s="183" t="s">
        <v>18</v>
      </c>
      <c r="C227" s="184"/>
    </row>
    <row r="228" spans="1:3" s="64" customFormat="1">
      <c r="A228" s="182"/>
      <c r="B228" s="183" t="s">
        <v>117</v>
      </c>
      <c r="C228" s="184"/>
    </row>
    <row r="229" spans="1:3" s="64" customFormat="1">
      <c r="A229" s="182"/>
      <c r="B229" s="183" t="s">
        <v>19</v>
      </c>
      <c r="C229" s="184"/>
    </row>
    <row r="230" spans="1:3" s="64" customFormat="1">
      <c r="A230" s="182"/>
      <c r="B230" s="183" t="s">
        <v>24</v>
      </c>
      <c r="C230" s="184"/>
    </row>
    <row r="231" spans="1:3" s="64" customFormat="1">
      <c r="A231" s="182"/>
      <c r="B231" s="183" t="s">
        <v>25</v>
      </c>
      <c r="C231" s="184"/>
    </row>
    <row r="232" spans="1:3" s="64" customFormat="1">
      <c r="A232" s="182"/>
      <c r="B232" s="183" t="s">
        <v>118</v>
      </c>
      <c r="C232" s="184"/>
    </row>
    <row r="233" spans="1:3" s="64" customFormat="1">
      <c r="A233" s="182"/>
      <c r="B233" s="183" t="s">
        <v>26</v>
      </c>
      <c r="C233" s="184"/>
    </row>
    <row r="234" spans="1:3" s="64" customFormat="1">
      <c r="A234" s="182"/>
      <c r="B234" s="183" t="s">
        <v>119</v>
      </c>
      <c r="C234" s="184"/>
    </row>
    <row r="235" spans="1:3" s="64" customFormat="1" ht="46.8">
      <c r="A235" s="182"/>
      <c r="B235" s="183" t="s">
        <v>27</v>
      </c>
      <c r="C235" s="184"/>
    </row>
    <row r="236" spans="1:3" s="64" customFormat="1">
      <c r="A236" s="182"/>
      <c r="B236" s="183" t="s">
        <v>120</v>
      </c>
      <c r="C236" s="184"/>
    </row>
    <row r="237" spans="1:3" s="64" customFormat="1">
      <c r="A237" s="182"/>
      <c r="B237" s="183" t="s">
        <v>22</v>
      </c>
      <c r="C237" s="184"/>
    </row>
    <row r="238" spans="1:3" s="64" customFormat="1">
      <c r="A238" s="182"/>
      <c r="B238" s="183" t="s">
        <v>121</v>
      </c>
      <c r="C238" s="184"/>
    </row>
    <row r="239" spans="1:3" s="64" customFormat="1">
      <c r="A239" s="182"/>
      <c r="B239" s="183" t="s">
        <v>122</v>
      </c>
      <c r="C239" s="184"/>
    </row>
    <row r="240" spans="1:3" s="64" customFormat="1">
      <c r="A240" s="185"/>
      <c r="B240" s="186" t="s">
        <v>123</v>
      </c>
      <c r="C240" s="187"/>
    </row>
    <row r="241" spans="1:3" s="60" customFormat="1">
      <c r="A241" s="57">
        <v>2</v>
      </c>
      <c r="B241" s="58" t="s">
        <v>29</v>
      </c>
      <c r="C241" s="59" t="str">
        <f>RIGHT(B242,LEN(B242)-SEARCH(": ",B242,1))</f>
        <v xml:space="preserve"> GD01</v>
      </c>
    </row>
    <row r="242" spans="1:3" s="64" customFormat="1">
      <c r="A242" s="61"/>
      <c r="B242" s="275" t="s">
        <v>1185</v>
      </c>
      <c r="C242" s="63"/>
    </row>
    <row r="243" spans="1:3" s="64" customFormat="1">
      <c r="A243" s="61"/>
      <c r="B243" s="21" t="s">
        <v>647</v>
      </c>
      <c r="C243" s="63"/>
    </row>
    <row r="244" spans="1:3" s="64" customFormat="1">
      <c r="A244" s="61"/>
      <c r="B244" s="21" t="s">
        <v>17</v>
      </c>
      <c r="C244" s="63"/>
    </row>
    <row r="245" spans="1:3" s="64" customFormat="1">
      <c r="A245" s="65"/>
      <c r="B245" s="276" t="s">
        <v>1186</v>
      </c>
      <c r="C245" s="63"/>
    </row>
    <row r="246" spans="1:3" s="64" customFormat="1">
      <c r="A246" s="67"/>
      <c r="B246" s="276" t="s">
        <v>1187</v>
      </c>
      <c r="C246" s="69"/>
    </row>
    <row r="247" spans="1:3" s="64" customFormat="1" ht="28.2">
      <c r="A247" s="70"/>
      <c r="B247" s="277" t="s">
        <v>1188</v>
      </c>
      <c r="C247" s="72"/>
    </row>
    <row r="248" spans="1:3" s="161" customFormat="1">
      <c r="A248" s="158">
        <v>3</v>
      </c>
      <c r="B248" s="159" t="s">
        <v>556</v>
      </c>
      <c r="C248" s="160" t="s">
        <v>557</v>
      </c>
    </row>
    <row r="249" spans="1:3" s="150" customFormat="1">
      <c r="A249" s="399"/>
      <c r="B249" s="400" t="s">
        <v>646</v>
      </c>
      <c r="C249" s="401"/>
    </row>
    <row r="250" spans="1:3" s="150" customFormat="1">
      <c r="A250" s="151"/>
      <c r="B250" s="152" t="s">
        <v>647</v>
      </c>
      <c r="C250" s="153"/>
    </row>
    <row r="251" spans="1:3" s="150" customFormat="1">
      <c r="A251" s="151"/>
      <c r="B251" s="152" t="s">
        <v>17</v>
      </c>
      <c r="C251" s="153"/>
    </row>
    <row r="252" spans="1:3" s="150" customFormat="1" ht="31.2">
      <c r="A252" s="151"/>
      <c r="B252" s="154" t="s">
        <v>648</v>
      </c>
      <c r="C252" s="153"/>
    </row>
    <row r="253" spans="1:3" s="150" customFormat="1">
      <c r="A253" s="387"/>
      <c r="B253" s="388" t="s">
        <v>649</v>
      </c>
      <c r="C253" s="389"/>
    </row>
    <row r="254" spans="1:3" s="60" customFormat="1">
      <c r="A254" s="188">
        <v>4</v>
      </c>
      <c r="B254" s="189" t="s">
        <v>124</v>
      </c>
      <c r="C254" s="59" t="str">
        <f>RIGHT(B255,LEN(B255)-SEARCH(": ",B255,1))</f>
        <v xml:space="preserve"> TPAD.B6103</v>
      </c>
    </row>
    <row r="255" spans="1:3" s="64" customFormat="1">
      <c r="A255" s="177"/>
      <c r="B255" s="178" t="s">
        <v>30</v>
      </c>
      <c r="C255" s="179"/>
    </row>
    <row r="256" spans="1:3" s="64" customFormat="1">
      <c r="A256" s="180"/>
      <c r="B256" s="190" t="s">
        <v>16</v>
      </c>
      <c r="C256" s="179"/>
    </row>
    <row r="257" spans="1:3" s="64" customFormat="1">
      <c r="A257" s="182"/>
      <c r="B257" s="191" t="s">
        <v>17</v>
      </c>
      <c r="C257" s="184"/>
    </row>
    <row r="258" spans="1:3" s="64" customFormat="1">
      <c r="A258" s="182"/>
      <c r="B258" s="191" t="s">
        <v>31</v>
      </c>
      <c r="C258" s="184"/>
    </row>
    <row r="259" spans="1:3" s="64" customFormat="1">
      <c r="A259" s="182"/>
      <c r="B259" s="191" t="s">
        <v>125</v>
      </c>
      <c r="C259" s="184"/>
    </row>
    <row r="260" spans="1:3" s="64" customFormat="1">
      <c r="A260" s="182"/>
      <c r="B260" s="191" t="s">
        <v>18</v>
      </c>
      <c r="C260" s="184"/>
    </row>
    <row r="261" spans="1:3" s="64" customFormat="1">
      <c r="A261" s="182"/>
      <c r="B261" s="191" t="s">
        <v>126</v>
      </c>
      <c r="C261" s="184"/>
    </row>
    <row r="262" spans="1:3" s="64" customFormat="1">
      <c r="A262" s="182"/>
      <c r="B262" s="191" t="s">
        <v>19</v>
      </c>
      <c r="C262" s="184"/>
    </row>
    <row r="263" spans="1:3" s="64" customFormat="1">
      <c r="A263" s="182"/>
      <c r="B263" s="191" t="s">
        <v>127</v>
      </c>
      <c r="C263" s="184"/>
    </row>
    <row r="264" spans="1:3" s="64" customFormat="1">
      <c r="A264" s="182"/>
      <c r="B264" s="191" t="s">
        <v>128</v>
      </c>
      <c r="C264" s="184"/>
    </row>
    <row r="265" spans="1:3" s="64" customFormat="1" ht="62.4">
      <c r="A265" s="182"/>
      <c r="B265" s="191" t="s">
        <v>129</v>
      </c>
      <c r="C265" s="184"/>
    </row>
    <row r="266" spans="1:3" s="64" customFormat="1" ht="31.2">
      <c r="A266" s="182"/>
      <c r="B266" s="191" t="s">
        <v>130</v>
      </c>
      <c r="C266" s="184"/>
    </row>
    <row r="267" spans="1:3" s="64" customFormat="1" ht="31.2">
      <c r="A267" s="182"/>
      <c r="B267" s="191" t="s">
        <v>131</v>
      </c>
      <c r="C267" s="184"/>
    </row>
    <row r="268" spans="1:3" s="64" customFormat="1" ht="31.2">
      <c r="A268" s="182"/>
      <c r="B268" s="191" t="s">
        <v>132</v>
      </c>
      <c r="C268" s="184"/>
    </row>
    <row r="269" spans="1:3" s="64" customFormat="1">
      <c r="A269" s="182"/>
      <c r="B269" s="191" t="s">
        <v>22</v>
      </c>
      <c r="C269" s="184"/>
    </row>
    <row r="270" spans="1:3" s="64" customFormat="1">
      <c r="A270" s="182"/>
      <c r="B270" s="191" t="s">
        <v>133</v>
      </c>
      <c r="C270" s="184"/>
    </row>
    <row r="271" spans="1:3" s="64" customFormat="1">
      <c r="A271" s="182"/>
      <c r="B271" s="191" t="s">
        <v>134</v>
      </c>
      <c r="C271" s="184"/>
    </row>
    <row r="272" spans="1:3" s="64" customFormat="1">
      <c r="A272" s="182"/>
      <c r="B272" s="191" t="s">
        <v>135</v>
      </c>
      <c r="C272" s="184"/>
    </row>
    <row r="273" spans="1:3" s="64" customFormat="1">
      <c r="A273" s="182"/>
      <c r="B273" s="191" t="s">
        <v>136</v>
      </c>
      <c r="C273" s="184"/>
    </row>
    <row r="274" spans="1:3" s="64" customFormat="1">
      <c r="A274" s="182"/>
      <c r="B274" s="191" t="s">
        <v>137</v>
      </c>
      <c r="C274" s="184"/>
    </row>
    <row r="275" spans="1:3" s="64" customFormat="1">
      <c r="A275" s="182"/>
      <c r="B275" s="191" t="s">
        <v>138</v>
      </c>
      <c r="C275" s="184"/>
    </row>
    <row r="276" spans="1:3" s="64" customFormat="1">
      <c r="A276" s="185"/>
      <c r="B276" s="186" t="s">
        <v>139</v>
      </c>
      <c r="C276" s="187"/>
    </row>
    <row r="277" spans="1:3" s="60" customFormat="1">
      <c r="A277" s="175">
        <v>5</v>
      </c>
      <c r="B277" s="176" t="s">
        <v>33</v>
      </c>
      <c r="C277" s="59" t="str">
        <f>RIGHT(B278,LEN(B278)-SEARCH(": ",B278,1))</f>
        <v xml:space="preserve"> TES70S</v>
      </c>
    </row>
    <row r="278" spans="1:3" s="64" customFormat="1">
      <c r="A278" s="192"/>
      <c r="B278" s="193" t="s">
        <v>34</v>
      </c>
      <c r="C278" s="179"/>
    </row>
    <row r="279" spans="1:3" s="64" customFormat="1">
      <c r="A279" s="194"/>
      <c r="B279" s="195" t="s">
        <v>35</v>
      </c>
      <c r="C279" s="184"/>
    </row>
    <row r="280" spans="1:3" s="64" customFormat="1">
      <c r="A280" s="194"/>
      <c r="B280" s="195" t="s">
        <v>36</v>
      </c>
      <c r="C280" s="184"/>
    </row>
    <row r="281" spans="1:3" s="64" customFormat="1">
      <c r="A281" s="194"/>
      <c r="B281" s="195" t="s">
        <v>37</v>
      </c>
      <c r="C281" s="184"/>
    </row>
    <row r="282" spans="1:3" s="64" customFormat="1">
      <c r="A282" s="194"/>
      <c r="B282" s="195" t="s">
        <v>38</v>
      </c>
      <c r="C282" s="184"/>
    </row>
    <row r="283" spans="1:3" s="64" customFormat="1">
      <c r="A283" s="194"/>
      <c r="B283" s="195" t="s">
        <v>39</v>
      </c>
      <c r="C283" s="184"/>
    </row>
    <row r="284" spans="1:3" s="64" customFormat="1">
      <c r="A284" s="194"/>
      <c r="B284" s="195" t="s">
        <v>40</v>
      </c>
      <c r="C284" s="184"/>
    </row>
    <row r="285" spans="1:3" s="64" customFormat="1">
      <c r="A285" s="194"/>
      <c r="B285" s="195" t="s">
        <v>41</v>
      </c>
      <c r="C285" s="184"/>
    </row>
    <row r="286" spans="1:3" s="64" customFormat="1">
      <c r="A286" s="194"/>
      <c r="B286" s="195" t="s">
        <v>42</v>
      </c>
      <c r="C286" s="184"/>
    </row>
    <row r="287" spans="1:3" s="64" customFormat="1">
      <c r="A287" s="194"/>
      <c r="B287" s="195" t="s">
        <v>43</v>
      </c>
      <c r="C287" s="184"/>
    </row>
    <row r="288" spans="1:3" s="64" customFormat="1">
      <c r="A288" s="196"/>
      <c r="B288" s="197" t="s">
        <v>44</v>
      </c>
      <c r="C288" s="187"/>
    </row>
    <row r="289" spans="1:3" s="60" customFormat="1">
      <c r="A289" s="175">
        <v>6</v>
      </c>
      <c r="B289" s="176" t="s">
        <v>45</v>
      </c>
      <c r="C289" s="59" t="str">
        <f>RIGHT(B290,LEN(B290)-SEARCH(": ",B290,1))</f>
        <v xml:space="preserve"> VPL - DX127</v>
      </c>
    </row>
    <row r="290" spans="1:3" s="64" customFormat="1">
      <c r="A290" s="192"/>
      <c r="B290" s="198" t="s">
        <v>46</v>
      </c>
      <c r="C290" s="179"/>
    </row>
    <row r="291" spans="1:3" s="64" customFormat="1">
      <c r="A291" s="194"/>
      <c r="B291" s="199" t="s">
        <v>47</v>
      </c>
      <c r="C291" s="184"/>
    </row>
    <row r="292" spans="1:3" s="64" customFormat="1" ht="31.2">
      <c r="A292" s="194"/>
      <c r="B292" s="200" t="s">
        <v>48</v>
      </c>
      <c r="C292" s="184"/>
    </row>
    <row r="293" spans="1:3" s="64" customFormat="1">
      <c r="A293" s="194"/>
      <c r="B293" s="201" t="s">
        <v>49</v>
      </c>
      <c r="C293" s="184"/>
    </row>
    <row r="294" spans="1:3" s="64" customFormat="1">
      <c r="A294" s="194"/>
      <c r="B294" s="201" t="s">
        <v>50</v>
      </c>
      <c r="C294" s="184"/>
    </row>
    <row r="295" spans="1:3" s="64" customFormat="1">
      <c r="A295" s="194"/>
      <c r="B295" s="201" t="s">
        <v>51</v>
      </c>
      <c r="C295" s="184"/>
    </row>
    <row r="296" spans="1:3" s="64" customFormat="1" ht="31.2">
      <c r="A296" s="194"/>
      <c r="B296" s="201" t="s">
        <v>52</v>
      </c>
      <c r="C296" s="184"/>
    </row>
    <row r="297" spans="1:3" s="64" customFormat="1" ht="46.8">
      <c r="A297" s="194"/>
      <c r="B297" s="201" t="s">
        <v>53</v>
      </c>
      <c r="C297" s="184"/>
    </row>
    <row r="298" spans="1:3" s="64" customFormat="1">
      <c r="A298" s="194"/>
      <c r="B298" s="201" t="s">
        <v>54</v>
      </c>
      <c r="C298" s="184"/>
    </row>
    <row r="299" spans="1:3" s="64" customFormat="1">
      <c r="A299" s="194"/>
      <c r="B299" s="201" t="s">
        <v>55</v>
      </c>
      <c r="C299" s="184"/>
    </row>
    <row r="300" spans="1:3" s="64" customFormat="1" ht="31.2">
      <c r="A300" s="196"/>
      <c r="B300" s="202" t="s">
        <v>56</v>
      </c>
      <c r="C300" s="187"/>
    </row>
    <row r="301" spans="1:3" s="60" customFormat="1">
      <c r="A301" s="175">
        <v>7</v>
      </c>
      <c r="B301" s="203" t="s">
        <v>57</v>
      </c>
      <c r="C301" s="59" t="str">
        <f>RIGHT(B302,LEN(B302)-SEARCH(": ",B302,1))</f>
        <v xml:space="preserve"> TPAD.B5101</v>
      </c>
    </row>
    <row r="302" spans="1:3" s="64" customFormat="1">
      <c r="A302" s="177"/>
      <c r="B302" s="178" t="s">
        <v>58</v>
      </c>
      <c r="C302" s="179"/>
    </row>
    <row r="303" spans="1:3" s="64" customFormat="1">
      <c r="A303" s="180"/>
      <c r="B303" s="190" t="s">
        <v>16</v>
      </c>
      <c r="C303" s="179"/>
    </row>
    <row r="304" spans="1:3" s="64" customFormat="1">
      <c r="A304" s="182"/>
      <c r="B304" s="191" t="s">
        <v>17</v>
      </c>
      <c r="C304" s="184"/>
    </row>
    <row r="305" spans="1:3" s="64" customFormat="1">
      <c r="A305" s="204"/>
      <c r="B305" s="181" t="s">
        <v>31</v>
      </c>
      <c r="C305" s="179"/>
    </row>
    <row r="306" spans="1:3" s="64" customFormat="1" ht="31.2">
      <c r="A306" s="205"/>
      <c r="B306" s="191" t="s">
        <v>140</v>
      </c>
      <c r="C306" s="184"/>
    </row>
    <row r="307" spans="1:3" s="64" customFormat="1">
      <c r="A307" s="205"/>
      <c r="B307" s="183" t="s">
        <v>18</v>
      </c>
      <c r="C307" s="184"/>
    </row>
    <row r="308" spans="1:3" s="64" customFormat="1">
      <c r="A308" s="205"/>
      <c r="B308" s="183" t="s">
        <v>141</v>
      </c>
      <c r="C308" s="184"/>
    </row>
    <row r="309" spans="1:3" s="64" customFormat="1">
      <c r="A309" s="182"/>
      <c r="B309" s="183" t="s">
        <v>19</v>
      </c>
      <c r="C309" s="184"/>
    </row>
    <row r="310" spans="1:3" s="64" customFormat="1" ht="31.2">
      <c r="A310" s="182"/>
      <c r="B310" s="183" t="s">
        <v>142</v>
      </c>
      <c r="C310" s="184"/>
    </row>
    <row r="311" spans="1:3" s="64" customFormat="1">
      <c r="A311" s="182"/>
      <c r="B311" s="183" t="s">
        <v>143</v>
      </c>
      <c r="C311" s="184"/>
    </row>
    <row r="312" spans="1:3" s="64" customFormat="1">
      <c r="A312" s="182"/>
      <c r="B312" s="183" t="s">
        <v>144</v>
      </c>
      <c r="C312" s="184"/>
    </row>
    <row r="313" spans="1:3" s="64" customFormat="1">
      <c r="A313" s="182"/>
      <c r="B313" s="183" t="s">
        <v>145</v>
      </c>
      <c r="C313" s="184"/>
    </row>
    <row r="314" spans="1:3" s="64" customFormat="1">
      <c r="A314" s="182"/>
      <c r="B314" s="191" t="s">
        <v>146</v>
      </c>
      <c r="C314" s="184"/>
    </row>
    <row r="315" spans="1:3" s="64" customFormat="1">
      <c r="A315" s="182"/>
      <c r="B315" s="191" t="s">
        <v>147</v>
      </c>
      <c r="C315" s="184"/>
    </row>
    <row r="316" spans="1:3" s="64" customFormat="1">
      <c r="A316" s="182"/>
      <c r="B316" s="183" t="s">
        <v>20</v>
      </c>
      <c r="C316" s="184"/>
    </row>
    <row r="317" spans="1:3" s="64" customFormat="1" ht="31.2">
      <c r="A317" s="182"/>
      <c r="B317" s="191" t="s">
        <v>148</v>
      </c>
      <c r="C317" s="184"/>
    </row>
    <row r="318" spans="1:3" s="64" customFormat="1">
      <c r="A318" s="182"/>
      <c r="B318" s="191" t="s">
        <v>149</v>
      </c>
      <c r="C318" s="184"/>
    </row>
    <row r="319" spans="1:3" s="64" customFormat="1">
      <c r="A319" s="182"/>
      <c r="B319" s="183" t="s">
        <v>22</v>
      </c>
      <c r="C319" s="184"/>
    </row>
    <row r="320" spans="1:3" s="64" customFormat="1">
      <c r="A320" s="182"/>
      <c r="B320" s="183" t="s">
        <v>150</v>
      </c>
      <c r="C320" s="184"/>
    </row>
    <row r="321" spans="1:3" s="64" customFormat="1">
      <c r="A321" s="182"/>
      <c r="B321" s="183" t="s">
        <v>151</v>
      </c>
      <c r="C321" s="184"/>
    </row>
    <row r="322" spans="1:3" s="64" customFormat="1">
      <c r="A322" s="182"/>
      <c r="B322" s="183" t="s">
        <v>152</v>
      </c>
      <c r="C322" s="184"/>
    </row>
    <row r="323" spans="1:3" s="64" customFormat="1">
      <c r="A323" s="182"/>
      <c r="B323" s="183" t="s">
        <v>153</v>
      </c>
      <c r="C323" s="184"/>
    </row>
    <row r="324" spans="1:3" s="64" customFormat="1">
      <c r="A324" s="185"/>
      <c r="B324" s="206" t="s">
        <v>154</v>
      </c>
      <c r="C324" s="187"/>
    </row>
    <row r="325" spans="1:3" s="94" customFormat="1">
      <c r="A325" s="92">
        <v>8</v>
      </c>
      <c r="B325" s="207" t="s">
        <v>1189</v>
      </c>
      <c r="C325" s="59" t="str">
        <f>RIGHT(B326,LEN(B326)-SEARCH(": ",B326,1))</f>
        <v xml:space="preserve"> TPAD.B4803</v>
      </c>
    </row>
    <row r="326" spans="1:3" s="96" customFormat="1" ht="13.8">
      <c r="A326" s="95"/>
      <c r="B326" s="402" t="s">
        <v>1190</v>
      </c>
      <c r="C326" s="95"/>
    </row>
    <row r="327" spans="1:3" s="96" customFormat="1" ht="13.8">
      <c r="A327" s="95"/>
      <c r="B327" s="279" t="s">
        <v>32</v>
      </c>
      <c r="C327" s="95"/>
    </row>
    <row r="328" spans="1:3" s="98" customFormat="1" ht="13.8">
      <c r="A328" s="97"/>
      <c r="B328" s="278" t="s">
        <v>1191</v>
      </c>
      <c r="C328" s="97"/>
    </row>
    <row r="329" spans="1:3" s="98" customFormat="1" ht="13.8">
      <c r="A329" s="97"/>
      <c r="B329" s="137" t="s">
        <v>1192</v>
      </c>
      <c r="C329" s="97"/>
    </row>
    <row r="330" spans="1:3" s="98" customFormat="1" ht="13.8">
      <c r="A330" s="97"/>
      <c r="B330" s="137" t="s">
        <v>1193</v>
      </c>
      <c r="C330" s="97"/>
    </row>
    <row r="331" spans="1:3" s="98" customFormat="1" ht="13.8">
      <c r="A331" s="97"/>
      <c r="B331" s="137" t="s">
        <v>1316</v>
      </c>
      <c r="C331" s="97"/>
    </row>
    <row r="332" spans="1:3" s="98" customFormat="1" ht="13.8">
      <c r="A332" s="97"/>
      <c r="B332" s="137" t="s">
        <v>1315</v>
      </c>
      <c r="C332" s="97"/>
    </row>
    <row r="333" spans="1:3" s="98" customFormat="1" ht="13.8">
      <c r="A333" s="97"/>
      <c r="B333" s="137" t="s">
        <v>1194</v>
      </c>
      <c r="C333" s="97"/>
    </row>
    <row r="334" spans="1:3" s="98" customFormat="1" ht="13.8">
      <c r="A334" s="97"/>
      <c r="B334" s="137" t="s">
        <v>1195</v>
      </c>
      <c r="C334" s="97"/>
    </row>
    <row r="335" spans="1:3" s="98" customFormat="1" ht="13.8">
      <c r="A335" s="97"/>
      <c r="B335" s="137" t="s">
        <v>1317</v>
      </c>
      <c r="C335" s="97"/>
    </row>
    <row r="336" spans="1:3" s="98" customFormat="1" ht="13.8">
      <c r="A336" s="97"/>
      <c r="B336" s="137" t="s">
        <v>1196</v>
      </c>
      <c r="C336" s="97"/>
    </row>
    <row r="337" spans="1:3" s="98" customFormat="1" ht="13.8">
      <c r="A337" s="97"/>
      <c r="B337" s="137" t="s">
        <v>1197</v>
      </c>
      <c r="C337" s="97"/>
    </row>
    <row r="338" spans="1:3" s="98" customFormat="1" ht="13.8">
      <c r="A338" s="97"/>
      <c r="B338" s="137" t="s">
        <v>1198</v>
      </c>
      <c r="C338" s="97"/>
    </row>
    <row r="339" spans="1:3" s="98" customFormat="1" ht="13.8">
      <c r="A339" s="97"/>
      <c r="B339" s="137" t="s">
        <v>1199</v>
      </c>
      <c r="C339" s="97"/>
    </row>
    <row r="340" spans="1:3" s="98" customFormat="1" ht="13.8">
      <c r="A340" s="97"/>
      <c r="B340" s="137" t="s">
        <v>1200</v>
      </c>
      <c r="C340" s="97"/>
    </row>
    <row r="341" spans="1:3" s="98" customFormat="1" ht="13.8">
      <c r="A341" s="390"/>
      <c r="B341" s="391" t="s">
        <v>1201</v>
      </c>
      <c r="C341" s="390"/>
    </row>
    <row r="342" spans="1:3" s="64" customFormat="1" ht="31.2">
      <c r="A342" s="99">
        <v>9</v>
      </c>
      <c r="B342" s="100" t="s">
        <v>155</v>
      </c>
      <c r="C342" s="162" t="s">
        <v>650</v>
      </c>
    </row>
    <row r="343" spans="1:3" s="64" customFormat="1">
      <c r="A343" s="101"/>
      <c r="B343" s="102" t="s">
        <v>156</v>
      </c>
      <c r="C343" s="103"/>
    </row>
    <row r="344" spans="1:3" s="64" customFormat="1">
      <c r="A344" s="22"/>
      <c r="B344" s="104" t="s">
        <v>157</v>
      </c>
      <c r="C344" s="105"/>
    </row>
    <row r="345" spans="1:3" s="64" customFormat="1" ht="31.2">
      <c r="A345" s="22"/>
      <c r="B345" s="104" t="s">
        <v>158</v>
      </c>
      <c r="C345" s="105"/>
    </row>
    <row r="346" spans="1:3" s="64" customFormat="1">
      <c r="A346" s="22"/>
      <c r="B346" s="104" t="s">
        <v>159</v>
      </c>
      <c r="C346" s="105"/>
    </row>
    <row r="347" spans="1:3" s="64" customFormat="1" ht="31.2">
      <c r="A347" s="22"/>
      <c r="B347" s="104" t="s">
        <v>160</v>
      </c>
      <c r="C347" s="105"/>
    </row>
    <row r="348" spans="1:3" s="64" customFormat="1" ht="46.8">
      <c r="A348" s="22"/>
      <c r="B348" s="106" t="s">
        <v>161</v>
      </c>
      <c r="C348" s="105"/>
    </row>
    <row r="349" spans="1:3" s="64" customFormat="1" ht="31.2">
      <c r="A349" s="22"/>
      <c r="B349" s="106" t="s">
        <v>162</v>
      </c>
      <c r="C349" s="105"/>
    </row>
    <row r="350" spans="1:3" s="64" customFormat="1" ht="31.2">
      <c r="A350" s="22"/>
      <c r="B350" s="104" t="s">
        <v>163</v>
      </c>
      <c r="C350" s="105"/>
    </row>
    <row r="351" spans="1:3" s="64" customFormat="1" ht="31.2">
      <c r="A351" s="22"/>
      <c r="B351" s="106" t="s">
        <v>164</v>
      </c>
      <c r="C351" s="105"/>
    </row>
    <row r="352" spans="1:3" s="64" customFormat="1">
      <c r="A352" s="22"/>
      <c r="B352" s="106" t="s">
        <v>165</v>
      </c>
      <c r="C352" s="105"/>
    </row>
    <row r="353" spans="1:3" s="64" customFormat="1">
      <c r="A353" s="22"/>
      <c r="B353" s="106" t="s">
        <v>166</v>
      </c>
      <c r="C353" s="105"/>
    </row>
    <row r="354" spans="1:3" s="64" customFormat="1">
      <c r="A354" s="22"/>
      <c r="B354" s="106" t="s">
        <v>167</v>
      </c>
      <c r="C354" s="105"/>
    </row>
    <row r="355" spans="1:3" s="64" customFormat="1">
      <c r="A355" s="22"/>
      <c r="B355" s="106" t="s">
        <v>168</v>
      </c>
      <c r="C355" s="105"/>
    </row>
    <row r="356" spans="1:3" s="64" customFormat="1" ht="31.2">
      <c r="A356" s="22"/>
      <c r="B356" s="106" t="s">
        <v>169</v>
      </c>
      <c r="C356" s="105"/>
    </row>
    <row r="357" spans="1:3" s="64" customFormat="1" ht="31.2">
      <c r="A357" s="22"/>
      <c r="B357" s="106" t="s">
        <v>170</v>
      </c>
      <c r="C357" s="105"/>
    </row>
    <row r="358" spans="1:3" s="64" customFormat="1">
      <c r="A358" s="22"/>
      <c r="B358" s="106" t="s">
        <v>171</v>
      </c>
      <c r="C358" s="105"/>
    </row>
    <row r="359" spans="1:3" s="64" customFormat="1">
      <c r="A359" s="22"/>
      <c r="B359" s="106" t="s">
        <v>172</v>
      </c>
      <c r="C359" s="105"/>
    </row>
    <row r="360" spans="1:3" s="64" customFormat="1">
      <c r="A360" s="22"/>
      <c r="B360" s="106" t="s">
        <v>173</v>
      </c>
      <c r="C360" s="105"/>
    </row>
    <row r="361" spans="1:3" s="64" customFormat="1">
      <c r="A361" s="22"/>
      <c r="B361" s="106" t="s">
        <v>174</v>
      </c>
      <c r="C361" s="105"/>
    </row>
    <row r="362" spans="1:3" s="64" customFormat="1">
      <c r="A362" s="22"/>
      <c r="B362" s="106" t="s">
        <v>175</v>
      </c>
      <c r="C362" s="105"/>
    </row>
    <row r="363" spans="1:3" s="64" customFormat="1">
      <c r="A363" s="22"/>
      <c r="B363" s="106" t="s">
        <v>176</v>
      </c>
      <c r="C363" s="105"/>
    </row>
    <row r="364" spans="1:3" s="64" customFormat="1">
      <c r="A364" s="22"/>
      <c r="B364" s="106" t="s">
        <v>177</v>
      </c>
      <c r="C364" s="105"/>
    </row>
    <row r="365" spans="1:3" s="64" customFormat="1">
      <c r="A365" s="22"/>
      <c r="B365" s="106" t="s">
        <v>178</v>
      </c>
      <c r="C365" s="105"/>
    </row>
    <row r="366" spans="1:3" s="64" customFormat="1">
      <c r="A366" s="22"/>
      <c r="B366" s="104" t="s">
        <v>179</v>
      </c>
      <c r="C366" s="105"/>
    </row>
    <row r="367" spans="1:3" s="64" customFormat="1">
      <c r="A367" s="22"/>
      <c r="B367" s="107" t="s">
        <v>180</v>
      </c>
      <c r="C367" s="105"/>
    </row>
    <row r="368" spans="1:3" s="64" customFormat="1" ht="31.2">
      <c r="A368" s="22"/>
      <c r="B368" s="104" t="s">
        <v>181</v>
      </c>
      <c r="C368" s="105"/>
    </row>
    <row r="369" spans="1:3" s="64" customFormat="1">
      <c r="A369" s="22"/>
      <c r="B369" s="104" t="s">
        <v>182</v>
      </c>
      <c r="C369" s="105"/>
    </row>
    <row r="370" spans="1:3" s="64" customFormat="1">
      <c r="A370" s="22"/>
      <c r="B370" s="106" t="s">
        <v>183</v>
      </c>
      <c r="C370" s="105"/>
    </row>
    <row r="371" spans="1:3" s="64" customFormat="1">
      <c r="A371" s="22"/>
      <c r="B371" s="106" t="s">
        <v>184</v>
      </c>
      <c r="C371" s="105"/>
    </row>
    <row r="372" spans="1:3" s="64" customFormat="1">
      <c r="A372" s="22"/>
      <c r="B372" s="107" t="s">
        <v>185</v>
      </c>
      <c r="C372" s="105"/>
    </row>
    <row r="373" spans="1:3" s="64" customFormat="1">
      <c r="A373" s="22"/>
      <c r="B373" s="104" t="s">
        <v>186</v>
      </c>
      <c r="C373" s="105"/>
    </row>
    <row r="374" spans="1:3" s="64" customFormat="1">
      <c r="A374" s="22"/>
      <c r="B374" s="104" t="s">
        <v>187</v>
      </c>
      <c r="C374" s="105"/>
    </row>
    <row r="375" spans="1:3" s="64" customFormat="1" ht="31.2">
      <c r="A375" s="22"/>
      <c r="B375" s="106" t="s">
        <v>188</v>
      </c>
      <c r="C375" s="105"/>
    </row>
    <row r="376" spans="1:3" s="64" customFormat="1" ht="31.2">
      <c r="A376" s="22"/>
      <c r="B376" s="106" t="s">
        <v>189</v>
      </c>
      <c r="C376" s="105"/>
    </row>
    <row r="377" spans="1:3" s="64" customFormat="1">
      <c r="A377" s="22"/>
      <c r="B377" s="106" t="s">
        <v>190</v>
      </c>
      <c r="C377" s="105"/>
    </row>
  </sheetData>
  <autoFilter ref="A2:C377"/>
  <printOptions horizontalCentered="1"/>
  <pageMargins left="0.5" right="0.25" top="0.75" bottom="0.5"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TQ</vt:lpstr>
      <vt:lpstr>PH1</vt:lpstr>
      <vt:lpstr>PH2</vt:lpstr>
      <vt:lpstr>PH3</vt:lpstr>
      <vt:lpstr>PH4</vt:lpstr>
      <vt:lpstr>Sheet1</vt:lpstr>
      <vt:lpstr>'PH1'!Print_Area</vt:lpstr>
      <vt:lpstr>'PH2'!Print_Area</vt:lpstr>
      <vt:lpstr>'PH3'!Print_Area</vt:lpstr>
      <vt:lpstr>'PH4'!Print_Area</vt:lpstr>
      <vt:lpstr>TQ!Print_Area</vt:lpstr>
      <vt:lpstr>'PH1'!Print_Titles</vt:lpstr>
      <vt:lpstr>'PH2'!Print_Titles</vt:lpstr>
      <vt:lpstr>'PH3'!Print_Titles</vt:lpstr>
      <vt:lpstr>'PH4'!Print_Titles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DOMANHQUYNH</dc:creator>
  <cp:lastModifiedBy>Mr Thai</cp:lastModifiedBy>
  <cp:lastPrinted>2015-08-23T07:32:38Z</cp:lastPrinted>
  <dcterms:created xsi:type="dcterms:W3CDTF">2015-08-23T06:53:48Z</dcterms:created>
  <dcterms:modified xsi:type="dcterms:W3CDTF">2016-10-10T07:45:55Z</dcterms:modified>
</cp:coreProperties>
</file>