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T\Desktop\data import hóa đơn\File Upload Shinhan\"/>
    </mc:Choice>
  </mc:AlternateContent>
  <xr:revisionPtr revIDLastSave="0" documentId="13_ncr:1_{DAEBEE50-37E9-4561-9672-373021D74CF0}" xr6:coauthVersionLast="47" xr6:coauthVersionMax="47" xr10:uidLastSave="{00000000-0000-0000-0000-000000000000}"/>
  <bookViews>
    <workbookView xWindow="16284" yWindow="-4332" windowWidth="23256" windowHeight="12456" xr2:uid="{9442FC7E-57AE-40A8-A822-3B768AC96F73}"/>
  </bookViews>
  <sheets>
    <sheet name="TmpInvoiceRepl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L4" i="1"/>
  <c r="M4" i="1" s="1"/>
  <c r="K4" i="1"/>
  <c r="K3" i="1"/>
  <c r="N3" i="1"/>
  <c r="L3" i="1"/>
  <c r="M3" i="1" s="1"/>
</calcChain>
</file>

<file path=xl/sharedStrings.xml><?xml version="1.0" encoding="utf-8"?>
<sst xmlns="http://schemas.openxmlformats.org/spreadsheetml/2006/main" count="31" uniqueCount="26">
  <si>
    <t>STT</t>
  </si>
  <si>
    <t>Mã chi nhánh</t>
  </si>
  <si>
    <t>Ký hiệu</t>
  </si>
  <si>
    <t>Loại hoá đơn</t>
  </si>
  <si>
    <t>CIF khách hàng</t>
  </si>
  <si>
    <t>Ngày hoá đơn</t>
  </si>
  <si>
    <t>Loại tiền</t>
  </si>
  <si>
    <t>Tỷ giá</t>
  </si>
  <si>
    <t>Fee amount</t>
  </si>
  <si>
    <t>Tax rate</t>
  </si>
  <si>
    <t>VAT Amount</t>
  </si>
  <si>
    <t>Thành tiền</t>
  </si>
  <si>
    <t>Nội dung hoá đơn</t>
  </si>
  <si>
    <t>Số hoá đơn đã huỷ</t>
  </si>
  <si>
    <t>Ngày của hoá đơn đã huỷ</t>
  </si>
  <si>
    <t>1 - Single invoice</t>
  </si>
  <si>
    <t>Report Class</t>
  </si>
  <si>
    <t>1-VAT FEE
4 - VAT Fee Zero
5 - Non VAT Fee
6 - Interest</t>
  </si>
  <si>
    <t>Cái nội dung này có thể Upload thông tin hoặc là để hệ thống tự chạy theo logic giống như hóa đơn bình thường</t>
  </si>
  <si>
    <t>T00-0%
T05-5%
T10-10%
TS0-Không chịu thuế</t>
  </si>
  <si>
    <t>1K22THK</t>
  </si>
  <si>
    <t>108270</t>
  </si>
  <si>
    <t>VND</t>
  </si>
  <si>
    <t>20221122</t>
  </si>
  <si>
    <t>20221007</t>
  </si>
  <si>
    <t>20221008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</si>
</sst>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4" fontId="0" fillId="0" borderId="0" xfId="0" applyNumberFormat="1"/>
    <xf numFmtId="4" fontId="0" fillId="0" borderId="1" xfId="0" applyNumberFormat="1" applyBorder="1"/>
    <xf numFmtId="0" fontId="0" fillId="0" borderId="1" xfId="0" quotePrefix="1" applyBorder="1"/>
    <xf numFmtId="9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B7B4-40B7-46A8-BFB2-05A8686CDD3E}">
  <dimension ref="A1:P4"/>
  <sheetViews>
    <sheetView tabSelected="1" workbookViewId="0">
      <selection activeCell="G8" sqref="G8"/>
    </sheetView>
  </sheetViews>
  <sheetFormatPr defaultRowHeight="14.4" x14ac:dyDescent="0.3"/>
  <cols>
    <col min="2" max="2" width="18.5546875" customWidth="1"/>
    <col min="3" max="3" width="15.88671875" customWidth="1"/>
    <col min="4" max="4" width="12.109375" customWidth="1"/>
    <col min="5" max="5" width="18.5546875" customWidth="1"/>
    <col min="6" max="6" width="16.6640625" customWidth="1"/>
    <col min="7" max="7" width="17.6640625" customWidth="1"/>
    <col min="8" max="8" width="10.44140625" customWidth="1"/>
    <col min="9" max="9" width="10.6640625" customWidth="1"/>
    <col min="10" max="10" width="12.5546875" style="3" customWidth="1"/>
    <col min="11" max="11" width="15" customWidth="1"/>
    <col min="12" max="12" width="17.5546875" style="3" customWidth="1"/>
    <col min="13" max="13" width="12.77734375" style="3" customWidth="1"/>
    <col min="14" max="14" width="33.33203125" bestFit="1" customWidth="1"/>
    <col min="15" max="15" width="17.109375" customWidth="1"/>
    <col min="16" max="16" width="22.33203125" customWidth="1"/>
  </cols>
  <sheetData>
    <row r="1" spans="1:16" x14ac:dyDescent="0.3">
      <c r="A1" s="2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32.6" customHeight="1" x14ac:dyDescent="0.3">
      <c r="A2" s="1"/>
      <c r="B2" s="1"/>
      <c r="C2" s="7" t="s">
        <v>17</v>
      </c>
      <c r="D2" s="1"/>
      <c r="E2" s="1"/>
      <c r="F2" s="1"/>
      <c r="G2" s="1"/>
      <c r="H2" s="1"/>
      <c r="I2" s="1"/>
      <c r="J2" s="4"/>
      <c r="K2" s="7" t="s">
        <v>19</v>
      </c>
      <c r="L2" s="4"/>
      <c r="M2" s="4"/>
      <c r="N2" s="7" t="s">
        <v>18</v>
      </c>
      <c r="O2" s="1"/>
      <c r="P2" s="1"/>
    </row>
    <row r="3" spans="1:16" x14ac:dyDescent="0.3">
      <c r="A3" s="1">
        <v>1</v>
      </c>
      <c r="B3" s="1">
        <v>8061</v>
      </c>
      <c r="C3" s="1">
        <v>1</v>
      </c>
      <c r="D3" s="1" t="s">
        <v>20</v>
      </c>
      <c r="E3" s="1" t="s">
        <v>15</v>
      </c>
      <c r="F3" s="5" t="s">
        <v>21</v>
      </c>
      <c r="G3" s="5" t="s">
        <v>24</v>
      </c>
      <c r="H3" s="1" t="s">
        <v>22</v>
      </c>
      <c r="I3" s="1">
        <v>1</v>
      </c>
      <c r="J3" s="8">
        <v>18000</v>
      </c>
      <c r="K3" s="6" t="str">
        <f>IF(C3=1,"10%",IF(C3=4,"0%","./."))</f>
        <v>10%</v>
      </c>
      <c r="L3" s="8">
        <f>IF(C3=1,J3*10%,0)</f>
        <v>1800</v>
      </c>
      <c r="M3" s="8">
        <f>J3+L3</f>
        <v>19800</v>
      </c>
      <c r="N3" s="1" t="str">
        <f>IF(C3=6,"Tiền lãi ngân hàng / (Interest collection)","Phí dịch vụ ngân hàng( Fee commission)")</f>
        <v>Phí dịch vụ ngân hàng( Fee commission)</v>
      </c>
      <c r="O3" s="1">
        <v>7</v>
      </c>
      <c r="P3" s="5" t="s">
        <v>23</v>
      </c>
    </row>
    <row r="4" spans="1:16" x14ac:dyDescent="0.3">
      <c r="A4" s="1">
        <v>2</v>
      </c>
      <c r="B4" s="1">
        <v>8061</v>
      </c>
      <c r="C4" s="1">
        <v>1</v>
      </c>
      <c r="D4" s="1" t="s">
        <v>20</v>
      </c>
      <c r="E4" s="1" t="s">
        <v>15</v>
      </c>
      <c r="F4" s="5" t="s">
        <v>21</v>
      </c>
      <c r="G4" s="5" t="s">
        <v>25</v>
      </c>
      <c r="H4" s="1" t="s">
        <v>22</v>
      </c>
      <c r="I4" s="1">
        <v>1</v>
      </c>
      <c r="J4" s="8">
        <v>135000</v>
      </c>
      <c r="K4" s="6" t="str">
        <f>IF(C4=1,"10%",IF(C4=4,"0%","./."))</f>
        <v>10%</v>
      </c>
      <c r="L4" s="8">
        <f>IF(C4=1,J4*10%,0)</f>
        <v>13500</v>
      </c>
      <c r="M4" s="8">
        <f>J4+L4</f>
        <v>148500</v>
      </c>
      <c r="N4" s="1" t="str">
        <f>IF(C4=6,"Tiền lãi ngân hàng / (Interest collection)","Phí dịch vụ ngân hàng( Fee commission)")</f>
        <v>Phí dịch vụ ngân hàng( Fee commission)</v>
      </c>
      <c r="O4" s="1">
        <v>8</v>
      </c>
      <c r="P4" s="5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TmpInvoiceReplace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</dc:creator>
  <cp:lastModifiedBy>UNIT</cp:lastModifiedBy>
  <dcterms:created xsi:type="dcterms:W3CDTF">2022-11-18T06:53:41Z</dcterms:created>
  <dcterms:modified xsi:type="dcterms:W3CDTF">2022-11-22T09:43:56Z</dcterms:modified>
</cp:coreProperties>
</file>