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266E7CFF-9466-4627-BEDD-481B6DB3F6FA}" xr6:coauthVersionLast="40" xr6:coauthVersionMax="40" xr10:uidLastSave="{00000000-0000-0000-0000-000000000000}"/>
  <bookViews>
    <workbookView xWindow="0" yWindow="0" windowWidth="7470" windowHeight="600" firstSheet="8" activeTab="13" xr2:uid="{957D22A2-4D54-4148-9DDE-7A2AF7FA87D7}"/>
  </bookViews>
  <sheets>
    <sheet name="study plan" sheetId="22" r:id="rId1"/>
    <sheet name="Mock Exam 3" sheetId="33" r:id="rId2"/>
    <sheet name="Closing 2" sheetId="35" r:id="rId3"/>
    <sheet name="Closing 4" sheetId="39" r:id="rId4"/>
    <sheet name="Closing 3" sheetId="32" r:id="rId5"/>
    <sheet name="quality" sheetId="31" r:id="rId6"/>
    <sheet name="Resource" sheetId="30" r:id="rId7"/>
    <sheet name="Mock Exam 10" sheetId="27" r:id="rId8"/>
    <sheet name="Mock Exam 2" sheetId="38" r:id="rId9"/>
    <sheet name="Mock Exam 1" sheetId="25" r:id="rId10"/>
    <sheet name="Planning 2" sheetId="40" r:id="rId11"/>
    <sheet name="Planning 4" sheetId="24" r:id="rId12"/>
    <sheet name="monitoring 4" sheetId="37" r:id="rId13"/>
    <sheet name="monitoring 2" sheetId="41" r:id="rId14"/>
    <sheet name="monitoring 3" sheetId="23" r:id="rId15"/>
    <sheet name="Stakeholder" sheetId="1" r:id="rId16"/>
    <sheet name="Communication" sheetId="29" r:id="rId17"/>
    <sheet name="Risk" sheetId="28" r:id="rId18"/>
    <sheet name="Procurement" sheetId="2" r:id="rId19"/>
    <sheet name="Closing 1" sheetId="20" r:id="rId20"/>
    <sheet name="Initiating 2" sheetId="34" r:id="rId21"/>
    <sheet name="Initiating 3" sheetId="42" r:id="rId22"/>
    <sheet name="Initiating 1" sheetId="7" r:id="rId23"/>
    <sheet name="scope" sheetId="10" r:id="rId24"/>
    <sheet name="Planning5" sheetId="3" r:id="rId25"/>
    <sheet name="Planning1" sheetId="11" r:id="rId26"/>
    <sheet name="Planning3" sheetId="16" r:id="rId27"/>
    <sheet name="Executing1" sheetId="15" r:id="rId28"/>
    <sheet name="Executing 3" sheetId="36" r:id="rId29"/>
    <sheet name="Executing 2" sheetId="17" r:id="rId30"/>
    <sheet name="Domain-Initiating" sheetId="18" r:id="rId31"/>
    <sheet name="Domain-Planning" sheetId="12" r:id="rId32"/>
    <sheet name="Domain-Executing" sheetId="13" r:id="rId33"/>
    <sheet name="Domain-Monitoring &amp; Controlling" sheetId="14" r:id="rId34"/>
    <sheet name="Domain-Closing" sheetId="19" r:id="rId35"/>
    <sheet name="Executing" sheetId="4" r:id="rId36"/>
    <sheet name="Monitoring" sheetId="5" r:id="rId37"/>
    <sheet name="Closing" sheetId="6" r:id="rId38"/>
    <sheet name="Mock" sheetId="8" r:id="rId39"/>
    <sheet name="Full Test" sheetId="9"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<sst xmlns="http://schemas.openxmlformats.org/spreadsheetml/2006/main" count="1477" uniqueCount="753">
  <si>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</si>
  <si>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</si>
  <si>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</si>
  <si>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</si>
  <si>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</si>
  <si>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</si>
  <si>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</si>
  <si>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</si>
  <si>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</si>
  <si>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</si>
  <si>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</si>
  <si>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</si>
  <si>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</si>
  <si>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</si>
  <si>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</si>
  <si>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</si>
  <si>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</si>
  <si>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</si>
  <si>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</si>
  <si>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</si>
  <si>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</si>
  <si>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</si>
  <si>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</si>
  <si>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</si>
  <si>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</si>
  <si>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</si>
  <si>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</si>
  <si>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</si>
  <si>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</si>
  <si>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</si>
  <si>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</si>
  <si>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</si>
  <si>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</si>
  <si>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</si>
  <si>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</si>
  <si>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</si>
  <si>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</si>
  <si>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</si>
  <si>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</si>
  <si>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</si>
  <si>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</si>
  <si>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</si>
  <si>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</si>
  <si>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</si>
  <si>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</si>
  <si>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</si>
  <si>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</si>
  <si>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</si>
  <si>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</si>
  <si>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</si>
  <si>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</si>
  <si>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</si>
  <si>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</si>
  <si>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</si>
  <si>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</si>
  <si>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</si>
  <si>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</si>
  <si>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</si>
  <si>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</si>
  <si>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</si>
  <si>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</si>
  <si>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</si>
  <si>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</si>
  <si>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</si>
  <si>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</si>
  <si>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</si>
  <si>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</si>
  <si>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</si>
  <si>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</si>
  <si>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</si>
  <si>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</si>
  <si>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</si>
  <si>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</si>
  <si>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</si>
  <si>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</si>
  <si>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</si>
  <si>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</si>
  <si>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</si>
  <si>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</si>
  <si>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</si>
  <si>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</si>
  <si>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</si>
  <si>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</si>
  <si>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</si>
  <si>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</si>
  <si>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</si>
  <si>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</si>
  <si>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</si>
  <si>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</si>
  <si>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</si>
  <si>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</si>
  <si>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</si>
  <si>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</si>
  <si>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</si>
  <si>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</si>
  <si>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</si>
  <si>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</si>
  <si>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</si>
  <si>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</si>
  <si>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</si>
  <si>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</si>
  <si>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</si>
  <si>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</si>
  <si>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</si>
  <si>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</si>
  <si>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</si>
  <si>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</si>
  <si>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</si>
  <si>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</si>
  <si>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</si>
  <si>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</si>
  <si>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</si>
  <si>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</si>
  <si>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</si>
  <si>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</si>
  <si>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</si>
  <si>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</si>
  <si>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</si>
  <si>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</si>
  <si>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</si>
  <si>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</si>
  <si>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</si>
  <si>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</si>
  <si>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</si>
  <si>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</si>
  <si>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</si>
  <si>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</si>
  <si>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</si>
  <si>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</si>
  <si>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</si>
  <si>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</si>
  <si>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</si>
  <si>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</si>
  <si>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</si>
  <si>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</si>
  <si>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</si>
  <si>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</si>
  <si>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</si>
  <si>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</si>
  <si>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</si>
  <si>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</si>
  <si>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</si>
  <si>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</si>
  <si>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</si>
  <si>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</si>
  <si>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</si>
  <si>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</si>
  <si>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</si>
  <si>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</si>
  <si>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</si>
  <si>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</si>
  <si>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</si>
  <si>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</si>
  <si>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</si>
  <si>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</si>
  <si>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</si>
  <si>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</si>
  <si>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</si>
  <si>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</si>
  <si>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</si>
  <si>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</si>
  <si>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</si>
  <si>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</si>
  <si>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</si>
  <si>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</si>
  <si>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</si>
  <si>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</si>
  <si>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</si>
  <si>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</si>
  <si>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</si>
  <si>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</si>
  <si>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</si>
  <si>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</si>
  <si>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</si>
  <si>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</si>
  <si>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</si>
  <si>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</si>
  <si>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</si>
  <si>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</si>
  <si>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</si>
  <si>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</si>
  <si>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</si>
  <si>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</si>
  <si>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</si>
  <si>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</si>
  <si>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</si>
  <si>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</si>
  <si>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</si>
  <si>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</si>
  <si>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</si>
  <si>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</si>
  <si>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</si>
  <si>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</si>
  <si>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</si>
  <si>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</si>
  <si>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</si>
  <si>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</si>
  <si>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</si>
  <si>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</si>
  <si>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</si>
  <si>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</si>
  <si>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</si>
  <si>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</si>
  <si>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</si>
  <si>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</si>
  <si>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</si>
  <si>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</si>
  <si>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</si>
  <si>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</si>
  <si>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</si>
  <si>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</si>
  <si>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</si>
  <si>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</si>
  <si>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</si>
  <si>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</si>
  <si>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</si>
  <si>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</si>
  <si>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</si>
  <si>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</si>
  <si>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</si>
  <si>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</si>
  <si>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</si>
  <si>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</si>
  <si>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</si>
  <si>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</si>
  <si>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</si>
  <si>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</si>
  <si>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</si>
  <si>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</si>
  <si>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</si>
  <si>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</si>
  <si>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</si>
  <si>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</si>
  <si>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</si>
  <si>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</si>
  <si>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</si>
  <si>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</si>
  <si>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</si>
  <si>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</si>
  <si>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</si>
  <si>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</si>
  <si>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</si>
  <si>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</si>
  <si>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</si>
  <si>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</si>
  <si>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</si>
  <si>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</si>
  <si>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</si>
  <si>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</si>
  <si>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</si>
  <si>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</si>
  <si>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</si>
  <si>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</si>
  <si>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</si>
  <si>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</si>
  <si>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</si>
  <si>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</si>
  <si>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</si>
  <si>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</si>
  <si>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</si>
  <si>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</si>
  <si>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</si>
  <si>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</si>
  <si>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</si>
  <si>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</si>
  <si>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</si>
  <si>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</si>
  <si>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</si>
  <si>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</si>
  <si>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</si>
  <si>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</si>
  <si>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</si>
  <si>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</si>
  <si>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</si>
  <si>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</si>
  <si>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</si>
  <si>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</si>
  <si>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</si>
  <si>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</si>
  <si>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</si>
  <si>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</si>
  <si>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</si>
  <si>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</si>
  <si>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</si>
  <si>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</si>
  <si>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</si>
  <si>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</si>
  <si>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</si>
  <si>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</si>
  <si>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</si>
  <si>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</si>
  <si>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</si>
  <si>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</si>
  <si>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</si>
  <si>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</si>
  <si>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</si>
  <si>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</si>
  <si>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</si>
  <si>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</si>
  <si>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</si>
  <si>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</si>
  <si>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</si>
  <si>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</si>
  <si>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</si>
  <si>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</si>
  <si>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</si>
  <si>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</si>
  <si>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</si>
  <si>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</si>
  <si>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</si>
  <si>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</si>
  <si>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</si>
  <si>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</si>
  <si>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</si>
  <si>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</si>
  <si>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</si>
  <si>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</si>
  <si>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</si>
  <si>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</si>
  <si>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</si>
  <si>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</si>
  <si>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</si>
  <si>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</si>
  <si>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</si>
  <si>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</si>
  <si>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</si>
  <si>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</si>
  <si>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</si>
  <si>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</si>
  <si>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</si>
  <si>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</si>
  <si>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</si>
  <si>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</si>
  <si>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</si>
  <si>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</si>
  <si>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</si>
  <si>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</si>
  <si>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</si>
  <si>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</si>
  <si>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</si>
  <si>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</si>
  <si>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</si>
  <si>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</si>
  <si>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</si>
  <si>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</si>
  <si>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</si>
  <si>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</si>
  <si>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</si>
  <si>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</si>
  <si>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</si>
  <si>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</si>
  <si>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</si>
  <si>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</si>
  <si>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</si>
  <si>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</si>
  <si>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</si>
  <si>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</si>
  <si>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</si>
  <si>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</si>
  <si>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</si>
  <si>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</si>
  <si>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</si>
  <si>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</si>
  <si>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</si>
  <si>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</si>
  <si>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</si>
  <si>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</si>
  <si>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</si>
  <si>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</si>
  <si>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</si>
  <si>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</si>
  <si>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</si>
  <si>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</si>
  <si>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</si>
  <si>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</si>
  <si>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</si>
  <si>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</si>
  <si>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</si>
  <si>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</si>
  <si>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</si>
  <si>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</si>
  <si>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</si>
  <si>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</si>
  <si>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</si>
  <si>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</si>
  <si>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</si>
  <si>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</si>
  <si>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</si>
  <si>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</si>
  <si>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</si>
  <si>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</si>
  <si>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</si>
  <si>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</si>
  <si>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</si>
  <si>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</si>
  <si>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</si>
  <si>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</si>
  <si>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</si>
  <si>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</si>
  <si>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</si>
  <si>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</si>
  <si>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</si>
  <si>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</si>
  <si>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</si>
  <si>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</si>
  <si>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</si>
  <si>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</si>
  <si>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</si>
  <si>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</si>
  <si>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</si>
  <si>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</si>
  <si>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</si>
  <si>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</si>
  <si>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</si>
  <si>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</si>
  <si>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</si>
  <si>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</si>
  <si>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</si>
  <si>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</si>
  <si>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</si>
  <si>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</si>
  <si>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</si>
  <si>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</si>
  <si>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</si>
  <si>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</si>
  <si>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</si>
  <si>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</si>
  <si>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</si>
  <si>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</si>
  <si>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</si>
  <si>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</si>
  <si>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</si>
  <si>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</si>
  <si>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</si>
  <si>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</si>
  <si>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</si>
  <si>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</si>
  <si>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</si>
  <si>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</si>
  <si>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</si>
  <si>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</si>
  <si>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</si>
  <si>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</si>
  <si>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</si>
  <si>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</si>
  <si>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</si>
  <si>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</si>
  <si>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</si>
  <si>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</si>
  <si>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</si>
  <si>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</si>
  <si>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</si>
  <si>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</si>
  <si>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</si>
  <si>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</si>
  <si>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</si>
  <si>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</si>
  <si>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</si>
  <si>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</si>
  <si>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</si>
  <si>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</si>
  <si>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</si>
  <si>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</si>
  <si>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</si>
  <si>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</si>
  <si>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</si>
  <si>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</si>
  <si>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</si>
  <si>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</si>
  <si>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</si>
  <si>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</si>
  <si>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</si>
  <si>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</si>
  <si>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</si>
  <si>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</si>
  <si>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</si>
  <si>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</si>
  <si>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</si>
  <si>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</si>
  <si>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</si>
  <si>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</si>
  <si>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</si>
  <si>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</si>
  <si>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</si>
  <si>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</si>
  <si>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</si>
  <si>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</si>
  <si>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</si>
  <si>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</si>
  <si>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</si>
  <si>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</si>
  <si>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</si>
  <si>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</si>
  <si>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</si>
  <si>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</si>
  <si>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</si>
  <si>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</si>
  <si>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</si>
  <si>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</si>
  <si>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</si>
  <si>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</si>
  <si>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</si>
  <si>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</si>
  <si>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</si>
  <si>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</si>
  <si>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</si>
  <si>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</si>
  <si>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</si>
  <si>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</si>
  <si>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</si>
  <si>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</si>
  <si>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</si>
  <si>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</si>
  <si>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</si>
  <si>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</si>
  <si>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</si>
  <si>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</si>
  <si>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</si>
  <si>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</si>
  <si>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</si>
  <si>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</si>
  <si>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</si>
  <si>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</si>
  <si>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</si>
  <si>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</si>
  <si>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</si>
  <si>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</si>
  <si>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</si>
  <si>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</si>
  <si>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</si>
  <si>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</si>
  <si>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</si>
  <si>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</si>
  <si>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</si>
  <si>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</si>
  <si>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</si>
  <si>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</si>
  <si>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</si>
  <si>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</si>
  <si>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</si>
  <si>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</si>
  <si>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</si>
  <si>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</si>
  <si>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</si>
  <si>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</si>
  <si>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</si>
  <si>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</si>
  <si>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</si>
  <si>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</si>
  <si>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</si>
  <si>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</si>
  <si>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</si>
  <si>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</si>
  <si>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</si>
  <si>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</si>
  <si>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</si>
  <si>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</si>
  <si>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</si>
  <si>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</si>
  <si>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</si>
  <si>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</si>
  <si>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</si>
  <si>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</si>
  <si>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</si>
  <si>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</si>
  <si>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</si>
  <si>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</si>
  <si>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</si>
  <si>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</si>
  <si>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</si>
  <si>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</si>
  <si>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</si>
  <si>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</si>
  <si>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</si>
  <si>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</si>
  <si>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</si>
  <si>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</si>
  <si>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</si>
  <si>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</si>
  <si>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</si>
  <si>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</si>
  <si>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</si>
  <si>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</si>
  <si>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</si>
  <si>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</si>
  <si>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</si>
  <si>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</si>
  <si>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</si>
  <si>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</si>
  <si>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</si>
  <si>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</si>
  <si>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</si>
  <si>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</si>
  <si>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</si>
  <si>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</si>
  <si>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</si>
  <si>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</si>
  <si>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</si>
  <si>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</si>
  <si>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</si>
  <si>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</si>
  <si>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</si>
  <si>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</si>
  <si>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</si>
  <si>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</si>
  <si>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</si>
  <si>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</si>
  <si>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</si>
  <si>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</si>
  <si>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</si>
  <si>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</si>
  <si>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</si>
  <si>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</si>
  <si>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</si>
  <si>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</si>
  <si>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</si>
  <si>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</si>
  <si>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</si>
  <si>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</si>
  <si>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</si>
  <si>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</si>
  <si>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</si>
  <si>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</si>
  <si>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</si>
  <si>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</si>
  <si>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</si>
  <si>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</si>
  <si>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</si>
  <si>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</si>
  <si>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</si>
  <si>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</si>
  <si>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</si>
  <si>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</si>
  <si>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</si>
  <si>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</si>
  <si>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</si>
  <si>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</si>
  <si>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</si>
  <si>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</si>
  <si>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</si>
  <si>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</si>
  <si>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</si>
  <si>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</si>
  <si>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</si>
  <si>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</si>
  <si>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</si>
  <si>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</si>
  <si>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</si>
  <si>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</si>
  <si>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</si>
  <si>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</si>
  <si>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</si>
  <si>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</si>
  <si>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</si>
  <si>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</si>
  <si>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</si>
  <si>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</si>
  <si>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</si>
  <si>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</si>
  <si>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</si>
  <si>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</si>
  <si>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</si>
  <si>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</si>
  <si>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</si>
  <si>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</si>
  <si>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</si>
  <si>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</si>
  <si>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</si>
  <si>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</si>
  <si>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</si>
  <si>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</si>
  <si>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</si>
  <si>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</si>
  <si>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</si>
  <si>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</si>
  <si>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</si>
  <si>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</si>
  <si>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</si>
  <si>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</si>
  <si>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</si>
  <si>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</si>
  <si>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</si>
  <si>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</si>
  <si>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</si>
  <si>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</si>
  <si>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</si>
  <si>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</si>
  <si>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</si>
  <si>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</si>
  <si>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</si>
  <si>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</si>
  <si>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</si>
  <si>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</si>
  <si>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</si>
  <si>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</si>
  <si>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</si>
  <si>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</si>
  <si>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</si>
  <si>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</si>
  <si>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</si>
  <si>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</si>
  <si>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</si>
  <si>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</si>
  <si>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</si>
  <si>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</si>
  <si>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</si>
  <si>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</si>
  <si>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</si>
  <si>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</si>
  <si>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</si>
  <si>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</si>
  <si>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</si>
  <si>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</si>
  <si>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</si>
  <si>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</si>
  <si>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</si>
  <si>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</si>
  <si>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</si>
  <si>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</si>
  <si>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</si>
  <si>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</si>
  <si>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</si>
  <si>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</si>
  <si>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</si>
  <si>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</si>
  <si>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</si>
  <si>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</si>
  <si>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</si>
  <si>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</si>
  <si>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</si>
  <si>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</si>
  <si>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</si>
  <si>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</si>
  <si>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</si>
  <si>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</si>
  <si>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</si>
  <si>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</si>
  <si>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</si>
  <si>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</si>
  <si>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</si>
  <si>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</si>
  <si>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</si>
  <si>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</si>
  <si>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</si>
  <si>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</si>
  <si>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</si>
  <si>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</si>
  <si>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review lại vì bỏ qua trc đây</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</si>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</sst>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0000"/>
        <bgColor rgb="FFCCCCCC"/>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2">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0" fillId="9" borderId="1" xfId="2" applyFont="1" applyFill="1" applyBorder="1" applyAlignment="1">
      <alignment horizontal="right" vertical="center"/>
    </xf>
    <xf numFmtId="0" fontId="5" fillId="7" borderId="1" xfId="1" applyFill="1" applyBorder="1" applyAlignment="1">
      <alignment horizontal="right"/>
    </xf>
    <xf numFmtId="0" fontId="5" fillId="8" borderId="1" xfId="1" applyFill="1" applyBorder="1" applyAlignment="1">
      <alignment horizontal="right"/>
    </xf>
    <xf numFmtId="0" fontId="13" fillId="10" borderId="1" xfId="2" applyFont="1" applyFill="1" applyBorder="1" applyAlignment="1">
      <alignment horizontal="right"/>
    </xf>
    <xf numFmtId="14" fontId="13" fillId="10" borderId="1" xfId="2" applyNumberFormat="1" applyFont="1" applyFill="1" applyBorder="1" applyAlignment="1">
      <alignment horizontal="right" vertical="center"/>
    </xf>
    <xf numFmtId="20" fontId="8" fillId="10" borderId="1" xfId="2" applyNumberFormat="1" applyFont="1" applyFill="1" applyBorder="1" applyAlignment="1">
      <alignment horizontal="right" vertical="center"/>
    </xf>
    <xf numFmtId="0" fontId="13" fillId="10" borderId="1" xfId="2" applyFont="1" applyFill="1" applyBorder="1" applyAlignment="1">
      <alignment horizontal="right" vertical="center"/>
    </xf>
    <xf numFmtId="0" fontId="10" fillId="11" borderId="1" xfId="2" applyFont="1" applyFill="1" applyBorder="1" applyAlignment="1">
      <alignment horizontal="right" vertical="center"/>
    </xf>
    <xf numFmtId="0" fontId="16" fillId="10" borderId="1" xfId="1" applyFont="1" applyFill="1" applyBorder="1" applyAlignment="1">
      <alignment horizontal="right"/>
    </xf>
    <xf numFmtId="14" fontId="13" fillId="7" borderId="1" xfId="2" applyNumberFormat="1" applyFont="1" applyFill="1" applyBorder="1" applyAlignment="1">
      <alignment horizontal="right" vertical="center"/>
    </xf>
    <xf numFmtId="14" fontId="13" fillId="12"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10" borderId="1" xfId="2" applyNumberFormat="1" applyFont="1" applyFill="1" applyBorder="1" applyAlignment="1">
      <alignment horizontal="right" vertical="center"/>
    </xf>
    <xf numFmtId="0" fontId="11" fillId="10" borderId="1" xfId="2" applyFont="1" applyFill="1" applyBorder="1" applyAlignment="1"/>
    <xf numFmtId="14" fontId="13" fillId="0" borderId="1" xfId="2" applyNumberFormat="1" applyFont="1" applyBorder="1" applyAlignment="1">
      <alignment horizontal="right" vertical="center"/>
    </xf>
    <xf numFmtId="0" fontId="11" fillId="0" borderId="1" xfId="2" applyFont="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7" workbookViewId="0">
      <selection activeCell="A8" sqref="A8"/>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351</v>
      </c>
      <c r="B1" s="60" t="s">
        <v>352</v>
      </c>
      <c r="C1" s="60" t="s">
        <v>353</v>
      </c>
      <c r="D1" s="60" t="s">
        <v>354</v>
      </c>
      <c r="E1" s="60" t="s">
        <v>394</v>
      </c>
      <c r="F1" s="60" t="s">
        <v>583</v>
      </c>
      <c r="G1" s="92" t="s">
        <v>463</v>
      </c>
      <c r="H1" s="56" t="s">
        <v>548</v>
      </c>
      <c r="I1" s="56"/>
      <c r="J1" s="56"/>
      <c r="K1" s="56"/>
      <c r="L1" s="56"/>
      <c r="M1" s="56"/>
      <c r="N1" s="56"/>
      <c r="O1" s="56"/>
      <c r="P1" s="56"/>
      <c r="Q1" s="56"/>
      <c r="R1" s="56"/>
      <c r="S1" s="56"/>
      <c r="T1" s="56"/>
      <c r="U1" s="56"/>
      <c r="V1" s="56"/>
      <c r="W1" s="56"/>
      <c r="X1" s="56"/>
      <c r="Y1" s="56"/>
      <c r="Z1" s="56"/>
    </row>
    <row r="2" spans="1:26">
      <c r="A2" s="93" t="s">
        <v>355</v>
      </c>
      <c r="B2" s="61">
        <v>43437</v>
      </c>
      <c r="C2" s="61"/>
      <c r="D2" s="62">
        <v>2.0833333333333332E-2</v>
      </c>
      <c r="E2" s="63"/>
      <c r="G2" s="92" t="s">
        <v>464</v>
      </c>
      <c r="H2" s="56" t="s">
        <v>548</v>
      </c>
      <c r="I2" s="56"/>
      <c r="J2" s="56"/>
      <c r="K2" s="56"/>
      <c r="L2" s="56"/>
      <c r="M2" s="56"/>
      <c r="N2" s="56"/>
      <c r="O2" s="56"/>
      <c r="P2" s="56"/>
      <c r="Q2" s="56"/>
      <c r="R2" s="56"/>
      <c r="S2" s="56"/>
      <c r="T2" s="56"/>
      <c r="U2" s="56"/>
      <c r="V2" s="56"/>
      <c r="W2" s="56"/>
      <c r="X2" s="56"/>
      <c r="Y2" s="56"/>
      <c r="Z2" s="56"/>
    </row>
    <row r="3" spans="1:26">
      <c r="A3" s="93" t="s">
        <v>356</v>
      </c>
      <c r="B3" s="61">
        <v>43438</v>
      </c>
      <c r="C3" s="61"/>
      <c r="D3" s="62">
        <v>4.1666666666666664E-2</v>
      </c>
      <c r="E3" s="63"/>
      <c r="G3" s="92" t="s">
        <v>465</v>
      </c>
      <c r="H3" s="56" t="s">
        <v>548</v>
      </c>
      <c r="I3" s="56"/>
      <c r="J3" s="56"/>
      <c r="K3" s="56"/>
      <c r="L3" s="56"/>
      <c r="M3" s="56"/>
      <c r="N3" s="56"/>
      <c r="O3" s="56"/>
      <c r="P3" s="56"/>
      <c r="Q3" s="56"/>
      <c r="R3" s="56"/>
      <c r="S3" s="56"/>
      <c r="T3" s="56"/>
      <c r="U3" s="56"/>
      <c r="V3" s="56"/>
      <c r="W3" s="56"/>
      <c r="X3" s="56"/>
      <c r="Y3" s="56"/>
      <c r="Z3" s="56"/>
    </row>
    <row r="4" spans="1:26">
      <c r="A4" s="64" t="s">
        <v>357</v>
      </c>
      <c r="B4" s="65">
        <v>43439</v>
      </c>
      <c r="C4" s="65"/>
      <c r="D4" s="66">
        <v>2.0833333333333332E-2</v>
      </c>
      <c r="E4" s="63"/>
      <c r="G4" s="92" t="s">
        <v>466</v>
      </c>
      <c r="H4" s="56" t="s">
        <v>553</v>
      </c>
      <c r="I4" s="56"/>
      <c r="J4" s="56"/>
      <c r="K4" s="56"/>
      <c r="L4" s="56"/>
      <c r="M4" s="56"/>
      <c r="N4" s="56"/>
      <c r="O4" s="56"/>
      <c r="P4" s="56"/>
      <c r="Q4" s="56"/>
      <c r="R4" s="56"/>
      <c r="S4" s="56"/>
      <c r="T4" s="56"/>
      <c r="U4" s="56"/>
      <c r="V4" s="56"/>
      <c r="W4" s="56"/>
      <c r="X4" s="56"/>
      <c r="Y4" s="56"/>
      <c r="Z4" s="56"/>
    </row>
    <row r="5" spans="1:26">
      <c r="A5" s="64" t="s">
        <v>358</v>
      </c>
      <c r="B5" s="65">
        <v>43440</v>
      </c>
      <c r="C5" s="65"/>
      <c r="D5" s="62">
        <v>4.1666666666666664E-2</v>
      </c>
      <c r="E5" s="63"/>
      <c r="G5" s="92" t="s">
        <v>467</v>
      </c>
      <c r="H5" s="56" t="s">
        <v>553</v>
      </c>
      <c r="I5" s="56"/>
      <c r="J5" s="56"/>
      <c r="K5" s="56"/>
      <c r="L5" s="56"/>
      <c r="M5" s="56"/>
      <c r="N5" s="56"/>
      <c r="O5" s="56"/>
      <c r="P5" s="56"/>
      <c r="Q5" s="56"/>
      <c r="R5" s="56"/>
      <c r="S5" s="56"/>
      <c r="T5" s="56"/>
      <c r="U5" s="56"/>
      <c r="V5" s="56"/>
      <c r="W5" s="56"/>
      <c r="X5" s="56"/>
      <c r="Y5" s="56"/>
      <c r="Z5" s="56"/>
    </row>
    <row r="6" spans="1:26" ht="45">
      <c r="A6" s="93" t="s">
        <v>692</v>
      </c>
      <c r="B6" s="65">
        <v>43441</v>
      </c>
      <c r="C6" s="108">
        <v>43479</v>
      </c>
      <c r="D6" s="62">
        <v>4.1666666666666664E-2</v>
      </c>
      <c r="E6" s="63" t="s">
        <v>395</v>
      </c>
      <c r="F6" s="109" t="s">
        <v>747</v>
      </c>
      <c r="G6" s="92" t="s">
        <v>468</v>
      </c>
      <c r="H6" s="56" t="s">
        <v>553</v>
      </c>
      <c r="I6" s="56"/>
      <c r="J6" s="56"/>
      <c r="K6" s="56"/>
      <c r="L6" s="56"/>
      <c r="M6" s="56"/>
      <c r="N6" s="56"/>
      <c r="O6" s="56"/>
      <c r="P6" s="56"/>
      <c r="Q6" s="56"/>
      <c r="R6" s="56"/>
      <c r="S6" s="56"/>
      <c r="T6" s="56"/>
      <c r="U6" s="56"/>
      <c r="V6" s="56"/>
      <c r="W6" s="56"/>
      <c r="X6" s="56"/>
      <c r="Y6" s="56"/>
      <c r="Z6" s="56"/>
    </row>
    <row r="7" spans="1:26">
      <c r="A7" s="93" t="s">
        <v>693</v>
      </c>
      <c r="B7" s="65">
        <v>43442</v>
      </c>
      <c r="C7" s="65"/>
      <c r="D7" s="62">
        <v>4.1666666666666664E-2</v>
      </c>
      <c r="E7" s="63"/>
      <c r="G7" s="56" t="s">
        <v>469</v>
      </c>
      <c r="H7" s="56"/>
      <c r="I7" s="56"/>
      <c r="J7" s="56"/>
      <c r="K7" s="56"/>
      <c r="L7" s="56"/>
      <c r="M7" s="56"/>
      <c r="N7" s="56"/>
      <c r="O7" s="56"/>
      <c r="P7" s="56"/>
      <c r="Q7" s="56"/>
      <c r="R7" s="56"/>
      <c r="S7" s="56"/>
      <c r="T7" s="56"/>
      <c r="U7" s="56"/>
      <c r="V7" s="56"/>
      <c r="W7" s="56"/>
      <c r="X7" s="56"/>
      <c r="Y7" s="56"/>
      <c r="Z7" s="56"/>
    </row>
    <row r="8" spans="1:26" ht="45">
      <c r="A8" s="93" t="s">
        <v>694</v>
      </c>
      <c r="B8" s="65">
        <v>43443</v>
      </c>
      <c r="C8" s="108">
        <v>43479</v>
      </c>
      <c r="D8" s="62">
        <v>4.1666666666666664E-2</v>
      </c>
      <c r="E8" s="63"/>
      <c r="F8" s="109" t="s">
        <v>747</v>
      </c>
      <c r="G8" s="56" t="s">
        <v>470</v>
      </c>
      <c r="H8" s="56"/>
      <c r="I8" s="56"/>
      <c r="J8" s="56"/>
      <c r="K8" s="56"/>
      <c r="L8" s="56"/>
      <c r="M8" s="56"/>
      <c r="N8" s="56"/>
      <c r="O8" s="56"/>
      <c r="P8" s="56"/>
      <c r="Q8" s="56"/>
      <c r="R8" s="56"/>
      <c r="S8" s="56"/>
      <c r="T8" s="56"/>
      <c r="U8" s="56"/>
      <c r="V8" s="56"/>
      <c r="W8" s="56"/>
      <c r="X8" s="56"/>
      <c r="Y8" s="56"/>
      <c r="Z8" s="56"/>
    </row>
    <row r="9" spans="1:26" ht="45">
      <c r="A9" s="93" t="s">
        <v>695</v>
      </c>
      <c r="B9" s="65">
        <v>43451</v>
      </c>
      <c r="C9" s="108">
        <v>43479</v>
      </c>
      <c r="D9" s="62">
        <v>4.1666666666666664E-2</v>
      </c>
      <c r="E9" s="63" t="s">
        <v>395</v>
      </c>
      <c r="F9" s="109" t="s">
        <v>747</v>
      </c>
      <c r="G9" s="56" t="s">
        <v>471</v>
      </c>
      <c r="H9" s="56"/>
      <c r="I9" s="56"/>
      <c r="J9" s="56"/>
      <c r="K9" s="56"/>
      <c r="L9" s="56"/>
      <c r="M9" s="56"/>
      <c r="N9" s="56"/>
      <c r="O9" s="56"/>
      <c r="P9" s="56"/>
      <c r="Q9" s="56"/>
      <c r="R9" s="56"/>
      <c r="S9" s="56"/>
      <c r="T9" s="56"/>
      <c r="U9" s="56"/>
      <c r="V9" s="56"/>
      <c r="W9" s="56"/>
      <c r="X9" s="56"/>
      <c r="Y9" s="56"/>
      <c r="Z9" s="56"/>
    </row>
    <row r="10" spans="1:26">
      <c r="A10" s="93" t="s">
        <v>696</v>
      </c>
      <c r="B10" s="65">
        <f>B9+1</f>
        <v>43452</v>
      </c>
      <c r="C10" s="65" t="str">
        <f t="shared" ref="C10:C12" si="0">IF(WEEKDAY(B10,1)=1,"Monday","Thứ "&amp;WEEKDAY(B10,1))</f>
        <v>Thứ 3</v>
      </c>
      <c r="D10" s="62">
        <v>4.1666666666666664E-2</v>
      </c>
      <c r="E10" s="63" t="s">
        <v>395</v>
      </c>
      <c r="G10" s="56" t="s">
        <v>472</v>
      </c>
      <c r="H10" s="56"/>
      <c r="I10" s="56"/>
      <c r="J10" s="56"/>
      <c r="K10" s="56"/>
      <c r="L10" s="56"/>
      <c r="M10" s="56"/>
      <c r="N10" s="56"/>
      <c r="O10" s="56"/>
      <c r="P10" s="56"/>
      <c r="Q10" s="56"/>
      <c r="R10" s="56"/>
      <c r="S10" s="56"/>
      <c r="T10" s="56"/>
      <c r="U10" s="56"/>
      <c r="V10" s="56"/>
      <c r="W10" s="56"/>
      <c r="X10" s="56"/>
      <c r="Y10" s="56"/>
      <c r="Z10" s="56"/>
    </row>
    <row r="11" spans="1:26">
      <c r="A11" s="93" t="s">
        <v>355</v>
      </c>
      <c r="B11" s="65">
        <f>B10+1</f>
        <v>43453</v>
      </c>
      <c r="C11" s="65" t="str">
        <f t="shared" si="0"/>
        <v>Thứ 4</v>
      </c>
      <c r="D11" s="62">
        <v>4.1666666666666664E-2</v>
      </c>
      <c r="E11" s="63" t="s">
        <v>395</v>
      </c>
      <c r="G11" s="56" t="s">
        <v>473</v>
      </c>
      <c r="H11" s="56"/>
      <c r="I11" s="56"/>
      <c r="J11" s="56"/>
      <c r="K11" s="56"/>
      <c r="L11" s="56"/>
      <c r="M11" s="56"/>
      <c r="N11" s="56"/>
      <c r="O11" s="56"/>
      <c r="P11" s="56"/>
      <c r="Q11" s="56"/>
      <c r="R11" s="56"/>
      <c r="S11" s="56"/>
      <c r="T11" s="56"/>
      <c r="U11" s="56"/>
      <c r="V11" s="56"/>
      <c r="W11" s="56"/>
      <c r="X11" s="56"/>
      <c r="Y11" s="56"/>
      <c r="Z11" s="56"/>
    </row>
    <row r="12" spans="1:26">
      <c r="A12" s="9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c r="A13" s="99" t="s">
        <v>396</v>
      </c>
      <c r="B13" s="87">
        <v>43473</v>
      </c>
      <c r="C13" s="87" t="str">
        <f>IF(WEEKDAY(B13,1)=1,"Monday","Thứ "&amp;WEEKDAY(B13,1))</f>
        <v>Thứ 3</v>
      </c>
      <c r="D13" s="88">
        <v>4.1666666666666664E-2</v>
      </c>
      <c r="E13" s="89" t="s">
        <v>395</v>
      </c>
      <c r="G13" s="56" t="s">
        <v>381</v>
      </c>
      <c r="H13" s="56" t="s">
        <v>553</v>
      </c>
      <c r="I13" s="56"/>
      <c r="J13" s="56"/>
      <c r="K13" s="56"/>
      <c r="L13" s="56"/>
      <c r="M13" s="56"/>
      <c r="N13" s="56"/>
      <c r="O13" s="56"/>
      <c r="P13" s="56"/>
      <c r="Q13" s="56"/>
      <c r="R13" s="56"/>
      <c r="S13" s="56"/>
      <c r="T13" s="56"/>
      <c r="U13" s="56"/>
      <c r="V13" s="56"/>
      <c r="W13" s="56"/>
      <c r="X13" s="56"/>
      <c r="Y13" s="56"/>
      <c r="Z13" s="56"/>
    </row>
    <row r="14" spans="1:26">
      <c r="A14" s="99" t="s">
        <v>397</v>
      </c>
      <c r="B14" s="87">
        <v>43473</v>
      </c>
      <c r="C14" s="87" t="str">
        <f t="shared" ref="C14:C15" si="1">IF(WEEKDAY(B14,1)=1,"Chủ nhật","Thứ "&amp;WEEKDAY(B14,1))</f>
        <v>Thứ 3</v>
      </c>
      <c r="D14" s="88">
        <v>4.1666666666666664E-2</v>
      </c>
      <c r="E14" s="89" t="s">
        <v>395</v>
      </c>
      <c r="G14" s="56" t="s">
        <v>474</v>
      </c>
      <c r="H14" s="56"/>
      <c r="I14" s="56"/>
      <c r="J14" s="56"/>
      <c r="K14" s="56"/>
      <c r="L14" s="56"/>
      <c r="M14" s="56"/>
      <c r="N14" s="56"/>
      <c r="O14" s="56"/>
      <c r="P14" s="56"/>
      <c r="Q14" s="56"/>
      <c r="R14" s="56"/>
      <c r="S14" s="56"/>
      <c r="T14" s="56"/>
      <c r="U14" s="56"/>
      <c r="V14" s="56"/>
      <c r="W14" s="56"/>
      <c r="X14" s="56"/>
      <c r="Y14" s="56"/>
      <c r="Z14" s="56"/>
    </row>
    <row r="15" spans="1:26">
      <c r="A15" s="99" t="s">
        <v>372</v>
      </c>
      <c r="B15" s="110">
        <v>43473</v>
      </c>
      <c r="C15" s="110" t="str">
        <f t="shared" si="1"/>
        <v>Thứ 3</v>
      </c>
      <c r="D15" s="88">
        <v>4.1666666666666664E-2</v>
      </c>
      <c r="E15" s="89" t="s">
        <v>395</v>
      </c>
      <c r="G15" s="56" t="s">
        <v>373</v>
      </c>
      <c r="H15" s="56"/>
      <c r="I15" s="56"/>
      <c r="J15" s="56"/>
      <c r="K15" s="56"/>
      <c r="L15" s="56"/>
      <c r="M15" s="56"/>
      <c r="N15" s="56"/>
      <c r="O15" s="56"/>
      <c r="P15" s="56"/>
      <c r="Q15" s="56"/>
      <c r="R15" s="56"/>
      <c r="S15" s="56"/>
      <c r="T15" s="56"/>
      <c r="U15" s="56"/>
      <c r="V15" s="56"/>
      <c r="W15" s="56"/>
      <c r="X15" s="56"/>
      <c r="Y15" s="56"/>
      <c r="Z15" s="56"/>
    </row>
    <row r="16" spans="1:26">
      <c r="A16" s="99" t="s">
        <v>360</v>
      </c>
      <c r="B16" s="111"/>
      <c r="C16" s="111"/>
      <c r="D16" s="88">
        <v>4.1666666666666664E-2</v>
      </c>
      <c r="E16" s="89" t="s">
        <v>395</v>
      </c>
      <c r="G16" s="56" t="s">
        <v>372</v>
      </c>
      <c r="H16" s="56" t="s">
        <v>553</v>
      </c>
      <c r="I16" s="56"/>
      <c r="J16" s="56"/>
      <c r="K16" s="56"/>
      <c r="L16" s="56"/>
      <c r="M16" s="56"/>
      <c r="N16" s="56"/>
      <c r="O16" s="56"/>
      <c r="P16" s="56"/>
      <c r="Q16" s="56"/>
      <c r="R16" s="56"/>
      <c r="S16" s="56"/>
      <c r="T16" s="56"/>
      <c r="U16" s="56"/>
      <c r="V16" s="56"/>
      <c r="W16" s="56"/>
      <c r="X16" s="56"/>
      <c r="Y16" s="56"/>
      <c r="Z16" s="56"/>
    </row>
    <row r="17" spans="1:26">
      <c r="A17" s="99" t="s">
        <v>361</v>
      </c>
      <c r="B17" s="111"/>
      <c r="C17" s="111"/>
      <c r="D17" s="88">
        <v>4.1666666666666664E-2</v>
      </c>
      <c r="E17" s="89" t="s">
        <v>395</v>
      </c>
      <c r="G17" s="56" t="s">
        <v>475</v>
      </c>
      <c r="H17" s="56"/>
      <c r="I17" s="56"/>
      <c r="J17" s="56"/>
      <c r="K17" s="56"/>
      <c r="L17" s="56"/>
      <c r="M17" s="56"/>
      <c r="N17" s="56"/>
      <c r="O17" s="56"/>
      <c r="P17" s="56"/>
      <c r="Q17" s="56"/>
      <c r="R17" s="56"/>
      <c r="S17" s="56"/>
      <c r="T17" s="56"/>
      <c r="U17" s="56"/>
      <c r="V17" s="56"/>
      <c r="W17" s="56"/>
      <c r="X17" s="56"/>
      <c r="Y17" s="56"/>
      <c r="Z17" s="56"/>
    </row>
    <row r="18" spans="1:26">
      <c r="A18" s="99" t="s">
        <v>398</v>
      </c>
      <c r="B18" s="107">
        <v>43478</v>
      </c>
      <c r="C18" s="107" t="str">
        <f t="shared" ref="C18:C20" si="2">IF(WEEKDAY(B18,1)=1,"Chủ nhật","Thứ "&amp;WEEKDAY(B18,1))</f>
        <v>Chủ nhật</v>
      </c>
      <c r="D18" s="88">
        <v>4.1666666666666664E-2</v>
      </c>
      <c r="E18" s="89" t="s">
        <v>395</v>
      </c>
      <c r="G18" s="56" t="s">
        <v>476</v>
      </c>
      <c r="H18" s="56"/>
      <c r="I18" s="56"/>
      <c r="J18" s="56"/>
      <c r="K18" s="56"/>
      <c r="L18" s="56"/>
      <c r="M18" s="56"/>
      <c r="N18" s="56"/>
      <c r="O18" s="56"/>
      <c r="P18" s="56"/>
      <c r="Q18" s="56"/>
      <c r="R18" s="56"/>
      <c r="S18" s="56"/>
      <c r="T18" s="56"/>
      <c r="U18" s="56"/>
      <c r="V18" s="56"/>
      <c r="W18" s="56"/>
      <c r="X18" s="56"/>
      <c r="Y18" s="56"/>
      <c r="Z18" s="56"/>
    </row>
    <row r="19" spans="1:26">
      <c r="A19" s="100" t="s">
        <v>399</v>
      </c>
      <c r="B19" s="73">
        <v>43478</v>
      </c>
      <c r="C19" s="73" t="str">
        <f t="shared" si="2"/>
        <v>Chủ nhật</v>
      </c>
      <c r="D19" s="74">
        <v>4.1666666666666664E-2</v>
      </c>
      <c r="E19" s="75"/>
      <c r="F19" s="60" t="s">
        <v>581</v>
      </c>
      <c r="G19" s="56" t="s">
        <v>477</v>
      </c>
      <c r="H19" s="56"/>
      <c r="I19" s="56"/>
      <c r="J19" s="56"/>
      <c r="K19" s="56"/>
      <c r="L19" s="56"/>
      <c r="M19" s="56"/>
      <c r="N19" s="56"/>
      <c r="O19" s="56"/>
      <c r="P19" s="56"/>
      <c r="Q19" s="56"/>
      <c r="R19" s="56"/>
      <c r="S19" s="56"/>
      <c r="T19" s="56"/>
      <c r="U19" s="56"/>
      <c r="V19" s="56"/>
      <c r="W19" s="56"/>
      <c r="X19" s="56"/>
      <c r="Y19" s="56"/>
      <c r="Z19" s="56"/>
    </row>
    <row r="20" spans="1:26">
      <c r="A20" s="99" t="s">
        <v>373</v>
      </c>
      <c r="B20" s="110">
        <f>B19+1</f>
        <v>43479</v>
      </c>
      <c r="C20" s="110" t="str">
        <f t="shared" si="2"/>
        <v>Thứ 2</v>
      </c>
      <c r="D20" s="88">
        <v>4.1666666666666664E-2</v>
      </c>
      <c r="E20" s="89" t="s">
        <v>395</v>
      </c>
      <c r="G20" s="56" t="s">
        <v>478</v>
      </c>
      <c r="H20" s="56"/>
      <c r="I20" s="56"/>
      <c r="J20" s="56"/>
      <c r="K20" s="56"/>
      <c r="L20" s="56"/>
      <c r="M20" s="56"/>
      <c r="N20" s="56"/>
      <c r="O20" s="56"/>
      <c r="P20" s="56"/>
      <c r="Q20" s="56"/>
      <c r="R20" s="56"/>
      <c r="S20" s="56"/>
      <c r="T20" s="56"/>
      <c r="U20" s="56"/>
      <c r="V20" s="56"/>
      <c r="W20" s="56"/>
      <c r="X20" s="56"/>
      <c r="Y20" s="56"/>
      <c r="Z20" s="56"/>
    </row>
    <row r="21" spans="1:26">
      <c r="A21" s="99" t="s">
        <v>362</v>
      </c>
      <c r="B21" s="111"/>
      <c r="C21" s="111"/>
      <c r="D21" s="88">
        <v>4.1666666666666664E-2</v>
      </c>
      <c r="E21" s="89"/>
      <c r="F21" s="60" t="s">
        <v>548</v>
      </c>
      <c r="G21" s="56" t="s">
        <v>479</v>
      </c>
      <c r="H21" s="56"/>
      <c r="I21" s="56"/>
      <c r="J21" s="56"/>
      <c r="K21" s="56"/>
      <c r="L21" s="56"/>
      <c r="M21" s="56"/>
      <c r="N21" s="56"/>
      <c r="O21" s="56"/>
      <c r="P21" s="56"/>
      <c r="Q21" s="56"/>
      <c r="R21" s="56"/>
      <c r="S21" s="56"/>
      <c r="T21" s="56"/>
      <c r="U21" s="56"/>
      <c r="V21" s="56"/>
      <c r="W21" s="56"/>
      <c r="X21" s="56"/>
      <c r="Y21" s="56"/>
      <c r="Z21" s="56"/>
    </row>
    <row r="22" spans="1:26">
      <c r="A22" s="99" t="s">
        <v>363</v>
      </c>
      <c r="B22" s="111"/>
      <c r="C22" s="111"/>
      <c r="D22" s="88">
        <v>4.1666666666666664E-2</v>
      </c>
      <c r="E22" s="89" t="s">
        <v>395</v>
      </c>
      <c r="G22" s="56" t="s">
        <v>480</v>
      </c>
      <c r="H22" s="56" t="s">
        <v>553</v>
      </c>
      <c r="I22" s="56"/>
      <c r="J22" s="56"/>
      <c r="K22" s="56"/>
      <c r="L22" s="56"/>
      <c r="M22" s="56"/>
      <c r="N22" s="56"/>
      <c r="O22" s="56"/>
      <c r="P22" s="56"/>
      <c r="Q22" s="56"/>
      <c r="R22" s="56"/>
      <c r="S22" s="56"/>
      <c r="T22" s="56"/>
      <c r="U22" s="56"/>
      <c r="V22" s="56"/>
      <c r="W22" s="56"/>
      <c r="X22" s="56"/>
      <c r="Y22" s="56"/>
      <c r="Z22" s="56"/>
    </row>
    <row r="23" spans="1:26">
      <c r="A23" s="94" t="s">
        <v>400</v>
      </c>
      <c r="B23" s="95">
        <f>B20 + 1</f>
        <v>43480</v>
      </c>
      <c r="C23" s="95" t="str">
        <f t="shared" ref="C23:C25" si="3">IF(WEEKDAY(B23,1)=1,"Chủ nhật","Thứ "&amp;WEEKDAY(B23,1))</f>
        <v>Thứ 3</v>
      </c>
      <c r="D23" s="96">
        <v>4.1666666666666664E-2</v>
      </c>
      <c r="E23" s="97"/>
      <c r="F23" s="98"/>
      <c r="G23" s="56" t="s">
        <v>481</v>
      </c>
      <c r="H23" s="56"/>
      <c r="I23" s="56"/>
      <c r="J23" s="56"/>
      <c r="K23" s="56"/>
      <c r="L23" s="56"/>
      <c r="M23" s="56"/>
      <c r="N23" s="56"/>
      <c r="O23" s="56"/>
      <c r="P23" s="56"/>
      <c r="Q23" s="56"/>
      <c r="R23" s="56"/>
      <c r="S23" s="56"/>
      <c r="T23" s="56"/>
      <c r="U23" s="56"/>
      <c r="V23" s="56"/>
      <c r="W23" s="56"/>
      <c r="X23" s="56"/>
      <c r="Y23" s="56"/>
      <c r="Z23" s="56"/>
    </row>
    <row r="24" spans="1:26">
      <c r="A24" s="101" t="s">
        <v>401</v>
      </c>
      <c r="B24" s="102">
        <f>B20 + 1</f>
        <v>43480</v>
      </c>
      <c r="C24" s="102" t="str">
        <f t="shared" si="3"/>
        <v>Thứ 3</v>
      </c>
      <c r="D24" s="103">
        <v>4.1666666666666664E-2</v>
      </c>
      <c r="E24" s="104"/>
      <c r="F24" s="105" t="s">
        <v>581</v>
      </c>
      <c r="G24" s="56" t="s">
        <v>482</v>
      </c>
      <c r="H24" s="56"/>
      <c r="I24" s="56"/>
      <c r="J24" s="56"/>
      <c r="K24" s="56"/>
      <c r="L24" s="56"/>
      <c r="M24" s="56"/>
      <c r="N24" s="56"/>
      <c r="O24" s="56"/>
      <c r="P24" s="56"/>
      <c r="Q24" s="56"/>
      <c r="R24" s="56"/>
      <c r="S24" s="56"/>
      <c r="T24" s="56"/>
      <c r="U24" s="56"/>
      <c r="V24" s="56"/>
      <c r="W24" s="56"/>
      <c r="X24" s="56"/>
      <c r="Y24" s="56"/>
      <c r="Z24" s="56"/>
    </row>
    <row r="25" spans="1:26">
      <c r="A25" s="101" t="s">
        <v>374</v>
      </c>
      <c r="B25" s="112">
        <f>B24+1</f>
        <v>43481</v>
      </c>
      <c r="C25" s="112" t="str">
        <f t="shared" si="3"/>
        <v>Thứ 4</v>
      </c>
      <c r="D25" s="103">
        <v>4.1666666666666664E-2</v>
      </c>
      <c r="E25" s="104" t="s">
        <v>395</v>
      </c>
      <c r="F25" s="105" t="s">
        <v>582</v>
      </c>
      <c r="G25" s="56" t="s">
        <v>483</v>
      </c>
      <c r="H25" s="56"/>
      <c r="I25" s="56"/>
      <c r="J25" s="56"/>
      <c r="K25" s="56"/>
      <c r="L25" s="56"/>
      <c r="M25" s="56"/>
      <c r="N25" s="56"/>
      <c r="O25" s="56"/>
      <c r="P25" s="56"/>
      <c r="Q25" s="56"/>
      <c r="R25" s="56"/>
      <c r="S25" s="56"/>
      <c r="T25" s="56"/>
      <c r="U25" s="56"/>
      <c r="V25" s="56"/>
      <c r="W25" s="56"/>
      <c r="X25" s="56"/>
      <c r="Y25" s="56"/>
      <c r="Z25" s="56"/>
    </row>
    <row r="26" spans="1:26">
      <c r="A26" s="101" t="s">
        <v>364</v>
      </c>
      <c r="B26" s="113"/>
      <c r="C26" s="113"/>
      <c r="D26" s="103">
        <v>4.1666666666666664E-2</v>
      </c>
      <c r="E26" s="104"/>
      <c r="F26" s="105" t="s">
        <v>581</v>
      </c>
      <c r="G26" s="56" t="s">
        <v>484</v>
      </c>
      <c r="H26" s="56"/>
      <c r="I26" s="56"/>
      <c r="J26" s="56"/>
      <c r="K26" s="56"/>
      <c r="L26" s="56"/>
      <c r="M26" s="56"/>
      <c r="N26" s="56"/>
      <c r="O26" s="56"/>
      <c r="P26" s="56"/>
      <c r="Q26" s="56"/>
      <c r="R26" s="56"/>
      <c r="S26" s="56"/>
      <c r="T26" s="56"/>
      <c r="U26" s="56"/>
      <c r="V26" s="56"/>
      <c r="W26" s="56"/>
      <c r="X26" s="56"/>
      <c r="Y26" s="56"/>
      <c r="Z26" s="56"/>
    </row>
    <row r="27" spans="1:26">
      <c r="A27" s="106" t="s">
        <v>365</v>
      </c>
      <c r="B27" s="113"/>
      <c r="C27" s="113"/>
      <c r="D27" s="103">
        <v>4.1666666666666664E-2</v>
      </c>
      <c r="E27" s="104" t="s">
        <v>395</v>
      </c>
      <c r="F27" s="105"/>
      <c r="G27" s="56" t="s">
        <v>485</v>
      </c>
      <c r="H27" s="56"/>
      <c r="I27" s="56"/>
      <c r="J27" s="56"/>
      <c r="K27" s="56"/>
      <c r="L27" s="56"/>
      <c r="M27" s="56"/>
      <c r="N27" s="56"/>
      <c r="O27" s="56"/>
      <c r="P27" s="56"/>
      <c r="Q27" s="56"/>
      <c r="R27" s="56"/>
      <c r="S27" s="56"/>
      <c r="T27" s="56"/>
      <c r="U27" s="56"/>
      <c r="V27" s="56"/>
      <c r="W27" s="56"/>
      <c r="X27" s="56"/>
      <c r="Y27" s="56"/>
      <c r="Z27" s="56"/>
    </row>
    <row r="28" spans="1:26">
      <c r="A28" s="101" t="s">
        <v>402</v>
      </c>
      <c r="B28" s="102">
        <f>B25 + 1</f>
        <v>43482</v>
      </c>
      <c r="C28" s="102" t="str">
        <f t="shared" ref="C28:C32" si="4">IF(WEEKDAY(B28,1)=1,"Chủ nhật","Thứ "&amp;WEEKDAY(B28,1))</f>
        <v>Thứ 5</v>
      </c>
      <c r="D28" s="103">
        <v>4.1666666666666664E-2</v>
      </c>
      <c r="E28" s="104"/>
      <c r="F28" s="105"/>
      <c r="G28" s="56" t="s">
        <v>486</v>
      </c>
      <c r="H28" s="56"/>
      <c r="I28" s="56"/>
      <c r="J28" s="56"/>
      <c r="K28" s="56"/>
      <c r="L28" s="56"/>
      <c r="M28" s="56"/>
      <c r="N28" s="56"/>
      <c r="O28" s="56"/>
      <c r="P28" s="56"/>
      <c r="Q28" s="56"/>
      <c r="R28" s="56"/>
      <c r="S28" s="56"/>
      <c r="T28" s="56"/>
      <c r="U28" s="56"/>
      <c r="V28" s="56"/>
      <c r="W28" s="56"/>
      <c r="X28" s="56"/>
      <c r="Y28" s="56"/>
      <c r="Z28" s="56"/>
    </row>
    <row r="29" spans="1:26">
      <c r="A29" s="101" t="s">
        <v>403</v>
      </c>
      <c r="B29" s="102">
        <f>B25 + 1</f>
        <v>43482</v>
      </c>
      <c r="C29" s="102" t="str">
        <f>IF(WEEKDAY(B29,1)=1,"Chủ nhật","Thứ "&amp;WEEKDAY(B29,1))</f>
        <v>Thứ 5</v>
      </c>
      <c r="D29" s="103">
        <v>4.1666666666666664E-2</v>
      </c>
      <c r="E29" s="104"/>
      <c r="F29" s="105"/>
      <c r="G29" s="56" t="s">
        <v>487</v>
      </c>
      <c r="H29" s="56"/>
      <c r="I29" s="56"/>
      <c r="J29" s="56"/>
      <c r="K29" s="56"/>
      <c r="L29" s="56"/>
      <c r="M29" s="56"/>
      <c r="N29" s="56"/>
      <c r="O29" s="56"/>
      <c r="P29" s="56"/>
      <c r="Q29" s="56"/>
      <c r="R29" s="56"/>
      <c r="S29" s="56"/>
      <c r="T29" s="56"/>
      <c r="U29" s="56"/>
      <c r="V29" s="56"/>
      <c r="W29" s="56"/>
      <c r="X29" s="56"/>
      <c r="Y29" s="56"/>
      <c r="Z29" s="56"/>
    </row>
    <row r="30" spans="1:26">
      <c r="A30" s="94" t="s">
        <v>375</v>
      </c>
      <c r="B30" s="95">
        <f>B28 + 1</f>
        <v>43483</v>
      </c>
      <c r="C30" s="95" t="str">
        <f t="shared" ref="C30" si="5">IF(WEEKDAY(B30,1)=1,"Chủ nhật","Thứ "&amp;WEEKDAY(B30,1))</f>
        <v>Thứ 6</v>
      </c>
      <c r="D30" s="96">
        <v>4.1666666666666664E-2</v>
      </c>
      <c r="E30" s="97"/>
      <c r="G30" s="56" t="s">
        <v>488</v>
      </c>
      <c r="H30" s="56"/>
      <c r="I30" s="56"/>
      <c r="J30" s="56"/>
      <c r="K30" s="56"/>
      <c r="L30" s="56"/>
      <c r="M30" s="56"/>
      <c r="N30" s="56"/>
      <c r="O30" s="56"/>
      <c r="P30" s="56"/>
      <c r="Q30" s="56"/>
      <c r="R30" s="56"/>
      <c r="S30" s="56"/>
      <c r="T30" s="56"/>
      <c r="U30" s="56"/>
      <c r="V30" s="56"/>
      <c r="W30" s="56"/>
      <c r="X30" s="56"/>
      <c r="Y30" s="56"/>
      <c r="Z30" s="56"/>
    </row>
    <row r="31" spans="1:26">
      <c r="A31" s="94" t="s">
        <v>366</v>
      </c>
      <c r="B31" s="95">
        <f>B29 + 1</f>
        <v>43483</v>
      </c>
      <c r="C31" s="95" t="str">
        <f>IF(WEEKDAY(B31,1)=1,"Chủ nhật","Thứ "&amp;WEEKDAY(B31,1))</f>
        <v>Thứ 6</v>
      </c>
      <c r="D31" s="96">
        <v>4.1666666666666664E-2</v>
      </c>
      <c r="E31" s="97"/>
      <c r="G31" s="56" t="s">
        <v>489</v>
      </c>
      <c r="H31" s="56"/>
      <c r="I31" s="56"/>
      <c r="J31" s="56"/>
      <c r="K31" s="56"/>
      <c r="L31" s="56"/>
      <c r="M31" s="56"/>
      <c r="N31" s="56"/>
      <c r="O31" s="56"/>
      <c r="P31" s="56"/>
      <c r="Q31" s="56"/>
      <c r="R31" s="56"/>
      <c r="S31" s="56"/>
      <c r="T31" s="56"/>
      <c r="U31" s="56"/>
      <c r="V31" s="56"/>
      <c r="W31" s="56"/>
      <c r="X31" s="56"/>
      <c r="Y31" s="56"/>
      <c r="Z31" s="56"/>
    </row>
    <row r="32" spans="1:26">
      <c r="A32" s="71" t="s">
        <v>367</v>
      </c>
      <c r="B32" s="114">
        <f>B31+1</f>
        <v>43484</v>
      </c>
      <c r="C32" s="114" t="str">
        <f t="shared" si="4"/>
        <v>Thứ 7</v>
      </c>
      <c r="D32" s="68">
        <v>4.1666666666666664E-2</v>
      </c>
      <c r="E32" s="70"/>
      <c r="G32" s="56" t="s">
        <v>490</v>
      </c>
      <c r="H32" s="56"/>
      <c r="I32" s="56"/>
      <c r="J32" s="56"/>
      <c r="K32" s="56"/>
      <c r="L32" s="56"/>
      <c r="M32" s="56"/>
      <c r="N32" s="56"/>
      <c r="O32" s="56"/>
      <c r="P32" s="56"/>
      <c r="Q32" s="56"/>
      <c r="R32" s="56"/>
      <c r="S32" s="56"/>
      <c r="T32" s="56"/>
      <c r="U32" s="56"/>
      <c r="V32" s="56"/>
      <c r="W32" s="56"/>
      <c r="X32" s="56"/>
      <c r="Y32" s="56"/>
      <c r="Z32" s="56"/>
    </row>
    <row r="33" spans="1:26">
      <c r="A33" s="71" t="s">
        <v>404</v>
      </c>
      <c r="B33" s="115"/>
      <c r="C33" s="115"/>
      <c r="D33" s="68">
        <v>4.1666666666666664E-2</v>
      </c>
      <c r="E33" s="70"/>
      <c r="G33" s="56" t="s">
        <v>491</v>
      </c>
      <c r="H33" s="56"/>
      <c r="I33" s="56"/>
      <c r="J33" s="56"/>
      <c r="K33" s="56"/>
      <c r="L33" s="56"/>
      <c r="M33" s="56"/>
      <c r="N33" s="56"/>
      <c r="O33" s="56"/>
      <c r="P33" s="56"/>
      <c r="Q33" s="56"/>
      <c r="R33" s="56"/>
      <c r="S33" s="56"/>
      <c r="T33" s="56"/>
      <c r="U33" s="56"/>
      <c r="V33" s="56"/>
      <c r="W33" s="56"/>
      <c r="X33" s="56"/>
      <c r="Y33" s="56"/>
      <c r="Z33" s="56"/>
    </row>
    <row r="34" spans="1:26">
      <c r="A34" s="71" t="s">
        <v>405</v>
      </c>
      <c r="B34" s="115"/>
      <c r="C34" s="115"/>
      <c r="D34" s="68">
        <v>4.1666666666666664E-2</v>
      </c>
      <c r="E34" s="70"/>
      <c r="G34" s="56" t="s">
        <v>492</v>
      </c>
      <c r="H34" s="56" t="s">
        <v>553</v>
      </c>
      <c r="I34" s="56"/>
      <c r="J34" s="56"/>
      <c r="K34" s="56"/>
      <c r="L34" s="56"/>
      <c r="M34" s="56"/>
      <c r="N34" s="56"/>
      <c r="O34" s="56"/>
      <c r="P34" s="56"/>
      <c r="Q34" s="56"/>
      <c r="R34" s="56"/>
      <c r="S34" s="56"/>
      <c r="T34" s="56"/>
      <c r="U34" s="56"/>
      <c r="V34" s="56"/>
      <c r="W34" s="56"/>
      <c r="X34" s="56"/>
      <c r="Y34" s="56"/>
      <c r="Z34" s="56"/>
    </row>
    <row r="35" spans="1:26">
      <c r="A35" s="71" t="s">
        <v>376</v>
      </c>
      <c r="B35" s="67">
        <f>B31+ 2</f>
        <v>43485</v>
      </c>
      <c r="C35" s="67" t="str">
        <f t="shared" ref="C35:C37" si="6">IF(WEEKDAY(B35,1)=1,"Chủ nhật","Thứ "&amp;WEEKDAY(B35,1))</f>
        <v>Chủ nhật</v>
      </c>
      <c r="D35" s="68">
        <v>4.1666666666666664E-2</v>
      </c>
      <c r="E35" s="70"/>
      <c r="G35" s="56" t="s">
        <v>493</v>
      </c>
      <c r="H35" s="56"/>
      <c r="I35" s="56"/>
      <c r="J35" s="56"/>
      <c r="K35" s="56"/>
      <c r="L35" s="56"/>
      <c r="M35" s="56"/>
      <c r="N35" s="56"/>
      <c r="O35" s="56"/>
      <c r="P35" s="56"/>
      <c r="Q35" s="56"/>
      <c r="R35" s="56"/>
      <c r="S35" s="56"/>
      <c r="T35" s="56"/>
      <c r="U35" s="56"/>
      <c r="V35" s="56"/>
      <c r="W35" s="56"/>
      <c r="X35" s="56"/>
      <c r="Y35" s="56"/>
      <c r="Z35" s="56"/>
    </row>
    <row r="36" spans="1:26">
      <c r="A36" s="71" t="s">
        <v>368</v>
      </c>
      <c r="B36" s="69">
        <f>B31+ 2</f>
        <v>43485</v>
      </c>
      <c r="C36" s="67" t="str">
        <f t="shared" si="6"/>
        <v>Chủ nhật</v>
      </c>
      <c r="D36" s="68">
        <v>4.1666666666666664E-2</v>
      </c>
      <c r="E36" s="70"/>
      <c r="G36" s="56" t="s">
        <v>494</v>
      </c>
      <c r="H36" s="56" t="s">
        <v>553</v>
      </c>
      <c r="I36" s="56"/>
      <c r="J36" s="56"/>
      <c r="K36" s="56"/>
      <c r="L36" s="56"/>
      <c r="M36" s="56"/>
      <c r="N36" s="56"/>
      <c r="O36" s="56"/>
      <c r="P36" s="56"/>
      <c r="Q36" s="56"/>
      <c r="R36" s="56"/>
      <c r="S36" s="56"/>
      <c r="T36" s="56"/>
      <c r="U36" s="56"/>
      <c r="V36" s="56"/>
      <c r="W36" s="56"/>
      <c r="X36" s="56"/>
      <c r="Y36" s="56"/>
      <c r="Z36" s="56"/>
    </row>
    <row r="37" spans="1:26">
      <c r="A37" s="71" t="s">
        <v>369</v>
      </c>
      <c r="B37" s="114">
        <f>B36+1</f>
        <v>43486</v>
      </c>
      <c r="C37" s="114" t="str">
        <f t="shared" si="6"/>
        <v>Thứ 2</v>
      </c>
      <c r="D37" s="68">
        <v>4.1666666666666664E-2</v>
      </c>
      <c r="E37" s="70"/>
      <c r="G37" s="56" t="s">
        <v>495</v>
      </c>
      <c r="H37" s="56" t="s">
        <v>553</v>
      </c>
      <c r="I37" s="56"/>
      <c r="J37" s="56"/>
      <c r="K37" s="56"/>
      <c r="L37" s="56"/>
      <c r="M37" s="56"/>
      <c r="N37" s="56"/>
      <c r="O37" s="56"/>
      <c r="P37" s="56"/>
      <c r="Q37" s="56"/>
      <c r="R37" s="56"/>
      <c r="S37" s="56"/>
      <c r="T37" s="56"/>
      <c r="U37" s="56"/>
      <c r="V37" s="56"/>
      <c r="W37" s="56"/>
      <c r="X37" s="56"/>
      <c r="Y37" s="56"/>
      <c r="Z37" s="56"/>
    </row>
    <row r="38" spans="1:26">
      <c r="A38" s="71" t="s">
        <v>406</v>
      </c>
      <c r="B38" s="115"/>
      <c r="C38" s="115"/>
      <c r="D38" s="68">
        <v>4.1666666666666664E-2</v>
      </c>
      <c r="E38" s="70"/>
      <c r="I38" s="56"/>
      <c r="J38" s="56"/>
      <c r="K38" s="56"/>
      <c r="L38" s="56"/>
      <c r="M38" s="56"/>
      <c r="N38" s="56"/>
      <c r="O38" s="56"/>
      <c r="P38" s="56"/>
      <c r="Q38" s="56"/>
      <c r="R38" s="56"/>
      <c r="S38" s="56"/>
      <c r="T38" s="56"/>
      <c r="U38" s="56"/>
      <c r="V38" s="56"/>
      <c r="W38" s="56"/>
      <c r="X38" s="56"/>
      <c r="Y38" s="56"/>
      <c r="Z38" s="56"/>
    </row>
    <row r="39" spans="1:26">
      <c r="A39" s="71" t="s">
        <v>407</v>
      </c>
      <c r="B39" s="115"/>
      <c r="C39" s="115"/>
      <c r="D39" s="68">
        <v>4.1666666666666664E-2</v>
      </c>
      <c r="E39" s="70"/>
      <c r="I39" s="56"/>
      <c r="J39" s="56"/>
      <c r="K39" s="56"/>
      <c r="L39" s="56"/>
      <c r="M39" s="56"/>
      <c r="N39" s="56"/>
      <c r="O39" s="56"/>
      <c r="P39" s="56"/>
      <c r="Q39" s="56"/>
      <c r="R39" s="56"/>
      <c r="S39" s="56"/>
      <c r="T39" s="56"/>
      <c r="U39" s="56"/>
      <c r="V39" s="56"/>
      <c r="W39" s="56"/>
      <c r="X39" s="56"/>
      <c r="Y39" s="56"/>
      <c r="Z39" s="56"/>
    </row>
    <row r="40" spans="1:26">
      <c r="A40" s="71" t="s">
        <v>377</v>
      </c>
      <c r="B40" s="67">
        <f>B36 + 2</f>
        <v>43487</v>
      </c>
      <c r="C40" s="67" t="str">
        <f t="shared" ref="C40:C42" si="7">IF(WEEKDAY(B40,1)=1,"Chủ nhật","Thứ "&amp;WEEKDAY(B40,1))</f>
        <v>Thứ 3</v>
      </c>
      <c r="D40" s="68">
        <v>4.1666666666666664E-2</v>
      </c>
      <c r="E40" s="70"/>
      <c r="I40" s="56"/>
      <c r="J40" s="56"/>
      <c r="K40" s="56"/>
      <c r="L40" s="56"/>
      <c r="M40" s="56"/>
      <c r="N40" s="56"/>
      <c r="O40" s="56"/>
      <c r="P40" s="56"/>
      <c r="Q40" s="56"/>
      <c r="R40" s="56"/>
      <c r="S40" s="56"/>
      <c r="T40" s="56"/>
      <c r="U40" s="56"/>
      <c r="V40" s="56"/>
      <c r="W40" s="56"/>
      <c r="X40" s="56"/>
      <c r="Y40" s="56"/>
      <c r="Z40" s="56"/>
    </row>
    <row r="41" spans="1:26">
      <c r="A41" s="71" t="s">
        <v>370</v>
      </c>
      <c r="B41" s="67">
        <f>B36 + 2</f>
        <v>43487</v>
      </c>
      <c r="C41" s="67" t="str">
        <f t="shared" si="7"/>
        <v>Thứ 3</v>
      </c>
      <c r="D41" s="68">
        <v>4.1666666666666664E-2</v>
      </c>
      <c r="E41" s="70"/>
      <c r="I41" s="56"/>
      <c r="J41" s="56"/>
      <c r="K41" s="56"/>
      <c r="L41" s="56"/>
      <c r="M41" s="56"/>
      <c r="N41" s="56"/>
      <c r="O41" s="56"/>
      <c r="P41" s="56"/>
      <c r="Q41" s="56"/>
      <c r="R41" s="56"/>
      <c r="S41" s="56"/>
      <c r="T41" s="56"/>
      <c r="U41" s="56"/>
      <c r="V41" s="56"/>
      <c r="W41" s="56"/>
      <c r="X41" s="56"/>
      <c r="Y41" s="56"/>
      <c r="Z41" s="56"/>
    </row>
    <row r="42" spans="1:26">
      <c r="A42" s="71" t="s">
        <v>371</v>
      </c>
      <c r="B42" s="114">
        <f>B36+3</f>
        <v>43488</v>
      </c>
      <c r="C42" s="114"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408</v>
      </c>
      <c r="B43" s="115"/>
      <c r="C43" s="115"/>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409</v>
      </c>
      <c r="B44" s="115"/>
      <c r="C44" s="115"/>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378</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379</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380</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410</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411</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6" t="s">
        <v>381</v>
      </c>
      <c r="B50" s="87">
        <f>B46 +2</f>
        <v>43491</v>
      </c>
      <c r="C50" s="87" t="str">
        <f t="shared" si="8"/>
        <v>Thứ 7</v>
      </c>
      <c r="D50" s="88">
        <v>4.1666666666666664E-2</v>
      </c>
      <c r="E50" s="89" t="s">
        <v>395</v>
      </c>
      <c r="G50" s="56"/>
      <c r="H50" s="56"/>
      <c r="I50" s="56"/>
      <c r="J50" s="56"/>
      <c r="K50" s="56"/>
      <c r="L50" s="56"/>
      <c r="M50" s="56"/>
      <c r="N50" s="56"/>
      <c r="O50" s="56"/>
      <c r="P50" s="56"/>
      <c r="Q50" s="56"/>
      <c r="R50" s="56"/>
      <c r="S50" s="56"/>
      <c r="T50" s="56"/>
      <c r="U50" s="56"/>
      <c r="V50" s="56"/>
      <c r="W50" s="56"/>
      <c r="X50" s="56"/>
      <c r="Y50" s="56"/>
      <c r="Z50" s="56"/>
    </row>
    <row r="51" spans="1:26">
      <c r="A51" s="71" t="s">
        <v>382</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383</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412</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413</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384</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385</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386</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414</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415</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387</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388</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389</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390</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391</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392</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393</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25">
      <c r="A2" s="80">
        <v>1</v>
      </c>
      <c r="B2" s="80"/>
      <c r="C2" s="80" t="s">
        <v>4</v>
      </c>
      <c r="D2" s="80"/>
      <c r="E2" s="83" t="s">
        <v>497</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30">
      <c r="A8" s="80">
        <v>7</v>
      </c>
      <c r="B8" s="80"/>
      <c r="C8" s="80"/>
      <c r="D8" s="80"/>
      <c r="E8" s="83" t="s">
        <v>500</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c r="A13" s="80">
        <v>12</v>
      </c>
      <c r="B13" s="80"/>
      <c r="C13" s="80"/>
      <c r="D13" s="80"/>
      <c r="E13" s="83"/>
    </row>
    <row r="14" spans="1:7">
      <c r="A14" s="80">
        <v>13</v>
      </c>
      <c r="B14" s="80"/>
      <c r="C14" s="80"/>
      <c r="D14" s="79"/>
      <c r="E14" s="83"/>
    </row>
    <row r="15" spans="1:7">
      <c r="A15" s="80">
        <v>14</v>
      </c>
      <c r="B15" s="80"/>
      <c r="C15" s="80"/>
      <c r="D15" s="80"/>
      <c r="E15" s="83"/>
    </row>
    <row r="16" spans="1:7">
      <c r="A16" s="80">
        <v>15</v>
      </c>
      <c r="B16" s="80"/>
      <c r="C16" s="80"/>
      <c r="D16" s="80"/>
      <c r="E16" s="83"/>
    </row>
    <row r="17" spans="1:5">
      <c r="A17" s="80">
        <v>16</v>
      </c>
      <c r="B17" s="80"/>
      <c r="C17" s="80"/>
      <c r="D17" s="80"/>
      <c r="E17" s="83"/>
    </row>
    <row r="18" spans="1:5">
      <c r="A18" s="80">
        <v>17</v>
      </c>
      <c r="B18" s="80"/>
      <c r="C18" s="80"/>
      <c r="D18" s="80"/>
      <c r="E18" s="83"/>
    </row>
    <row r="19" spans="1:5">
      <c r="A19" s="80">
        <v>18</v>
      </c>
      <c r="B19" s="80"/>
      <c r="C19" s="80"/>
      <c r="D19" s="80"/>
      <c r="E19" s="83"/>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515</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3" workbookViewId="0"/>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60">
      <c r="A2" s="80">
        <v>1</v>
      </c>
      <c r="B2" s="80"/>
      <c r="C2" s="80" t="s">
        <v>4</v>
      </c>
      <c r="D2" s="80" t="s">
        <v>697</v>
      </c>
      <c r="E2" s="83" t="s">
        <v>698</v>
      </c>
      <c r="F2" s="84"/>
      <c r="G2" s="85" t="s">
        <v>699</v>
      </c>
    </row>
    <row r="3" spans="1:7">
      <c r="A3" s="80">
        <v>2</v>
      </c>
      <c r="B3" s="80"/>
      <c r="C3" s="80"/>
      <c r="D3" s="80"/>
      <c r="E3" s="83"/>
      <c r="F3" s="84"/>
    </row>
    <row r="4" spans="1:7" ht="75">
      <c r="A4" s="80">
        <v>3</v>
      </c>
      <c r="B4" s="80"/>
      <c r="C4" s="80" t="s">
        <v>4</v>
      </c>
      <c r="D4" s="80" t="s">
        <v>700</v>
      </c>
      <c r="E4" s="83" t="s">
        <v>701</v>
      </c>
      <c r="F4" s="84"/>
    </row>
    <row r="5" spans="1:7" ht="60">
      <c r="A5" s="80">
        <v>4</v>
      </c>
      <c r="B5" s="80"/>
      <c r="C5" s="80" t="s">
        <v>4</v>
      </c>
      <c r="D5" s="80" t="s">
        <v>702</v>
      </c>
      <c r="E5" s="83" t="s">
        <v>703</v>
      </c>
      <c r="F5" s="84"/>
    </row>
    <row r="6" spans="1:7" ht="30">
      <c r="A6" s="80">
        <v>5</v>
      </c>
      <c r="B6" s="80"/>
      <c r="C6" s="80" t="s">
        <v>4</v>
      </c>
      <c r="D6" s="80" t="s">
        <v>704</v>
      </c>
      <c r="E6" s="83" t="s">
        <v>705</v>
      </c>
      <c r="F6" s="84"/>
    </row>
    <row r="7" spans="1:7" ht="30">
      <c r="A7" s="80">
        <v>6</v>
      </c>
      <c r="B7" s="80"/>
      <c r="C7" s="80" t="s">
        <v>4</v>
      </c>
      <c r="D7" s="80"/>
      <c r="E7" s="83" t="s">
        <v>706</v>
      </c>
      <c r="F7" s="84"/>
      <c r="G7" s="85"/>
    </row>
    <row r="8" spans="1:7" ht="60">
      <c r="A8" s="80">
        <v>7</v>
      </c>
      <c r="B8" s="80"/>
      <c r="C8" s="80"/>
      <c r="D8" s="80"/>
      <c r="E8" s="83" t="s">
        <v>707</v>
      </c>
      <c r="F8" s="84"/>
    </row>
    <row r="9" spans="1:7">
      <c r="A9" s="80">
        <v>8</v>
      </c>
      <c r="B9" s="80"/>
      <c r="C9" s="80"/>
      <c r="D9" s="80"/>
      <c r="E9" s="83"/>
      <c r="F9" s="84"/>
    </row>
    <row r="10" spans="1:7">
      <c r="A10" s="80">
        <v>9</v>
      </c>
      <c r="B10" s="80"/>
      <c r="C10" s="80"/>
      <c r="D10" s="80"/>
      <c r="E10" s="83"/>
      <c r="F10" s="84"/>
      <c r="G10" s="85"/>
    </row>
    <row r="11" spans="1:7" ht="30">
      <c r="A11" s="80">
        <v>10</v>
      </c>
      <c r="B11" s="80"/>
      <c r="C11" s="80"/>
      <c r="D11" s="80"/>
      <c r="E11" s="83" t="s">
        <v>708</v>
      </c>
      <c r="F11" s="84"/>
    </row>
    <row r="12" spans="1:7">
      <c r="A12" s="80">
        <v>11</v>
      </c>
      <c r="B12" s="80"/>
      <c r="C12" s="80"/>
      <c r="D12" s="80"/>
      <c r="E12" s="83"/>
      <c r="F12" s="84"/>
    </row>
    <row r="13" spans="1:7" ht="30">
      <c r="A13" s="80">
        <v>12</v>
      </c>
      <c r="B13" s="80"/>
      <c r="C13" s="80" t="s">
        <v>4</v>
      </c>
      <c r="D13" s="80"/>
      <c r="E13" s="83" t="s">
        <v>709</v>
      </c>
      <c r="F13" s="84"/>
    </row>
    <row r="14" spans="1:7">
      <c r="A14" s="80">
        <v>13</v>
      </c>
      <c r="B14" s="80"/>
      <c r="C14" s="80"/>
      <c r="D14" s="79"/>
      <c r="E14" s="83"/>
      <c r="F14" s="84"/>
    </row>
    <row r="15" spans="1:7" ht="75">
      <c r="A15" s="80">
        <v>14</v>
      </c>
      <c r="B15" s="80"/>
      <c r="C15" s="80" t="s">
        <v>4</v>
      </c>
      <c r="D15" s="80"/>
      <c r="E15" s="83" t="s">
        <v>710</v>
      </c>
      <c r="F15" s="84"/>
    </row>
    <row r="16" spans="1:7" ht="45">
      <c r="A16" s="80">
        <v>15</v>
      </c>
      <c r="B16" s="80"/>
      <c r="C16" s="80" t="s">
        <v>4</v>
      </c>
      <c r="D16" s="80"/>
      <c r="E16" s="83" t="s">
        <v>711</v>
      </c>
      <c r="F16" s="84"/>
    </row>
    <row r="17" spans="1:6" ht="45">
      <c r="A17" s="80">
        <v>16</v>
      </c>
      <c r="B17" s="80"/>
      <c r="C17" s="80"/>
      <c r="D17" s="80"/>
      <c r="E17" s="83" t="s">
        <v>712</v>
      </c>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ht="30">
      <c r="A22" s="80">
        <v>21</v>
      </c>
      <c r="B22" s="80"/>
      <c r="C22" s="80"/>
      <c r="D22" s="80"/>
      <c r="E22" s="83" t="s">
        <v>713</v>
      </c>
      <c r="F22" s="84"/>
    </row>
    <row r="23" spans="1:6" ht="60">
      <c r="A23" s="80">
        <v>22</v>
      </c>
      <c r="B23" s="80"/>
      <c r="C23" s="80"/>
      <c r="D23" s="80"/>
      <c r="E23" s="83" t="s">
        <v>714</v>
      </c>
      <c r="F23" s="84"/>
    </row>
    <row r="24" spans="1:6">
      <c r="A24" s="80">
        <v>23</v>
      </c>
      <c r="B24" s="80"/>
      <c r="C24" s="80"/>
      <c r="D24" s="80"/>
      <c r="E24" s="83"/>
      <c r="F24" s="84"/>
    </row>
    <row r="25" spans="1:6">
      <c r="A25" s="80">
        <v>24</v>
      </c>
      <c r="B25" s="80"/>
      <c r="C25" s="80"/>
      <c r="D25" s="80"/>
      <c r="E25" s="83"/>
      <c r="F25" s="84"/>
    </row>
    <row r="26" spans="1:6" ht="30">
      <c r="A26" s="80">
        <v>25</v>
      </c>
      <c r="B26" s="80"/>
      <c r="C26" s="80"/>
      <c r="D26" s="80"/>
      <c r="E26" s="83" t="s">
        <v>715</v>
      </c>
      <c r="F26" s="84"/>
    </row>
    <row r="27" spans="1:6">
      <c r="A27" s="80">
        <v>26</v>
      </c>
      <c r="B27" s="80"/>
      <c r="C27" s="80"/>
      <c r="D27" s="80"/>
      <c r="E27" s="83"/>
      <c r="F27" s="84"/>
    </row>
    <row r="28" spans="1:6" ht="105">
      <c r="A28" s="80">
        <v>27</v>
      </c>
      <c r="B28" s="80"/>
      <c r="C28" s="80" t="s">
        <v>4</v>
      </c>
      <c r="D28" s="80" t="s">
        <v>716</v>
      </c>
      <c r="E28" s="83" t="s">
        <v>717</v>
      </c>
      <c r="F28" s="84"/>
    </row>
    <row r="29" spans="1:6">
      <c r="A29" s="80">
        <v>28</v>
      </c>
      <c r="B29" s="80"/>
      <c r="C29" s="80"/>
      <c r="D29" s="80"/>
      <c r="E29" s="83"/>
      <c r="F29" s="84"/>
    </row>
    <row r="30" spans="1:6" ht="60">
      <c r="A30" s="80">
        <v>29</v>
      </c>
      <c r="B30" s="80"/>
      <c r="C30" s="80" t="s">
        <v>4</v>
      </c>
      <c r="D30" s="80"/>
      <c r="E30" s="83" t="s">
        <v>718</v>
      </c>
      <c r="F30" s="84"/>
    </row>
    <row r="31" spans="1:6" ht="30">
      <c r="A31" s="80">
        <v>30</v>
      </c>
      <c r="B31" s="80"/>
      <c r="C31" s="80"/>
      <c r="D31" s="80"/>
      <c r="E31" s="83" t="s">
        <v>719</v>
      </c>
      <c r="F31" s="84"/>
    </row>
    <row r="32" spans="1:6">
      <c r="A32" s="80">
        <v>31</v>
      </c>
      <c r="B32" s="80"/>
      <c r="C32" s="80"/>
      <c r="D32" s="80"/>
      <c r="E32" s="83"/>
      <c r="F32" s="84"/>
    </row>
    <row r="33" spans="1:6" ht="30">
      <c r="A33" s="80">
        <v>32</v>
      </c>
      <c r="B33" s="80"/>
      <c r="C33" s="80"/>
      <c r="D33" s="80"/>
      <c r="E33" s="83" t="s">
        <v>720</v>
      </c>
      <c r="F33" s="84"/>
    </row>
    <row r="34" spans="1:6">
      <c r="A34" s="80">
        <v>33</v>
      </c>
      <c r="B34" s="80"/>
      <c r="C34" s="80"/>
      <c r="D34" s="80"/>
      <c r="E34" s="83"/>
      <c r="F34" s="84"/>
    </row>
    <row r="35" spans="1:6" ht="30">
      <c r="A35" s="80">
        <v>34</v>
      </c>
      <c r="B35" s="80"/>
      <c r="C35" s="80"/>
      <c r="D35" s="80"/>
      <c r="E35" s="83" t="s">
        <v>721</v>
      </c>
      <c r="F35" s="84"/>
    </row>
    <row r="36" spans="1:6">
      <c r="A36" s="80">
        <v>35</v>
      </c>
      <c r="B36" s="80"/>
      <c r="C36" s="80"/>
      <c r="D36" s="80"/>
      <c r="E36" s="83" t="s">
        <v>722</v>
      </c>
      <c r="F36" s="84"/>
    </row>
    <row r="37" spans="1:6" ht="30">
      <c r="A37" s="80">
        <v>36</v>
      </c>
      <c r="B37" s="80"/>
      <c r="C37" s="80"/>
      <c r="D37" s="80"/>
      <c r="E37" s="83" t="s">
        <v>723</v>
      </c>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t="s">
        <v>4</v>
      </c>
      <c r="D41" s="80" t="s">
        <v>724</v>
      </c>
      <c r="E41" s="83"/>
      <c r="F41" s="84"/>
    </row>
    <row r="42" spans="1:6" ht="45">
      <c r="A42" s="80">
        <v>41</v>
      </c>
      <c r="B42" s="80"/>
      <c r="C42" s="80" t="s">
        <v>4</v>
      </c>
      <c r="D42" s="80"/>
      <c r="E42" s="83" t="s">
        <v>725</v>
      </c>
      <c r="F42" s="84"/>
    </row>
    <row r="43" spans="1:6" ht="45">
      <c r="A43" s="80">
        <v>42</v>
      </c>
      <c r="B43" s="80"/>
      <c r="C43" s="80" t="s">
        <v>4</v>
      </c>
      <c r="D43" s="80"/>
      <c r="E43" s="83" t="s">
        <v>726</v>
      </c>
      <c r="F43" s="84"/>
    </row>
    <row r="44" spans="1:6" ht="45">
      <c r="A44" s="80">
        <v>43</v>
      </c>
      <c r="B44" s="80"/>
      <c r="C44" s="80" t="s">
        <v>4</v>
      </c>
      <c r="D44" s="80"/>
      <c r="E44" s="83" t="s">
        <v>727</v>
      </c>
      <c r="F44" s="84"/>
    </row>
    <row r="45" spans="1:6">
      <c r="A45" s="80">
        <v>44</v>
      </c>
      <c r="B45" s="80"/>
      <c r="C45" s="80"/>
      <c r="D45" s="80"/>
      <c r="E45" s="83" t="s">
        <v>728</v>
      </c>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443</v>
      </c>
      <c r="F2" s="84"/>
    </row>
    <row r="3" spans="1:7">
      <c r="A3" s="80">
        <v>2</v>
      </c>
      <c r="B3" s="80"/>
      <c r="C3" s="80"/>
      <c r="D3" s="80"/>
      <c r="E3" s="83"/>
      <c r="F3" s="84"/>
    </row>
    <row r="4" spans="1:7">
      <c r="A4" s="80">
        <v>3</v>
      </c>
      <c r="B4" s="80"/>
      <c r="C4" s="80"/>
      <c r="D4" s="80"/>
      <c r="E4" s="83"/>
      <c r="F4" s="84"/>
    </row>
    <row r="5" spans="1:7">
      <c r="A5" s="80">
        <v>4</v>
      </c>
      <c r="B5" s="80"/>
      <c r="C5" s="80"/>
      <c r="D5" s="80"/>
      <c r="E5" s="83"/>
      <c r="F5" s="84"/>
    </row>
    <row r="6" spans="1:7">
      <c r="A6" s="80">
        <v>5</v>
      </c>
      <c r="B6" s="80"/>
      <c r="C6" s="80"/>
      <c r="D6" s="80"/>
      <c r="E6" s="83"/>
      <c r="F6" s="84"/>
    </row>
    <row r="7" spans="1:7">
      <c r="A7" s="80">
        <v>6</v>
      </c>
      <c r="B7" s="80"/>
      <c r="C7" s="80"/>
      <c r="D7" s="80"/>
      <c r="E7" s="83"/>
      <c r="F7" s="84"/>
      <c r="G7" s="85"/>
    </row>
    <row r="8" spans="1:7">
      <c r="A8" s="80">
        <v>7</v>
      </c>
      <c r="B8" s="80"/>
      <c r="C8" s="80"/>
      <c r="D8" s="80"/>
      <c r="E8" s="83"/>
      <c r="F8" s="84"/>
    </row>
    <row r="9" spans="1:7">
      <c r="A9" s="80">
        <v>8</v>
      </c>
      <c r="B9" s="80"/>
      <c r="C9" s="80"/>
      <c r="D9" s="80"/>
      <c r="E9" s="83"/>
      <c r="F9" s="84"/>
    </row>
    <row r="10" spans="1:7" ht="30">
      <c r="A10" s="80">
        <v>9</v>
      </c>
      <c r="B10" s="80"/>
      <c r="C10" s="80" t="s">
        <v>60</v>
      </c>
      <c r="D10" s="80" t="s">
        <v>444</v>
      </c>
      <c r="E10" s="83" t="s">
        <v>445</v>
      </c>
      <c r="F10" s="84"/>
      <c r="G10" s="85" t="s">
        <v>446</v>
      </c>
    </row>
    <row r="11" spans="1:7">
      <c r="A11" s="80">
        <v>10</v>
      </c>
      <c r="B11" s="80"/>
      <c r="C11" s="80"/>
      <c r="D11" s="80"/>
      <c r="E11" s="83"/>
      <c r="F11" s="84"/>
    </row>
    <row r="12" spans="1:7" ht="75">
      <c r="A12" s="80">
        <v>11</v>
      </c>
      <c r="B12" s="80"/>
      <c r="C12" s="80" t="s">
        <v>4</v>
      </c>
      <c r="D12" s="80" t="s">
        <v>447</v>
      </c>
      <c r="E12" s="83" t="s">
        <v>448</v>
      </c>
      <c r="F12" s="84"/>
    </row>
    <row r="13" spans="1:7">
      <c r="A13" s="80">
        <v>12</v>
      </c>
      <c r="B13" s="80"/>
      <c r="C13" s="80"/>
      <c r="D13" s="80"/>
      <c r="E13" s="83"/>
      <c r="F13" s="84"/>
    </row>
    <row r="14" spans="1:7">
      <c r="A14" s="80">
        <v>13</v>
      </c>
      <c r="B14" s="80"/>
      <c r="C14" s="80"/>
      <c r="D14" s="79"/>
      <c r="E14" s="83"/>
      <c r="F14" s="84"/>
    </row>
    <row r="15" spans="1:7">
      <c r="A15" s="80">
        <v>14</v>
      </c>
      <c r="B15" s="80"/>
      <c r="C15" s="80"/>
      <c r="D15" s="80"/>
      <c r="E15" s="83"/>
      <c r="F15" s="84"/>
    </row>
    <row r="16" spans="1:7" ht="60">
      <c r="A16" s="80">
        <v>15</v>
      </c>
      <c r="B16" s="80"/>
      <c r="C16" s="80" t="s">
        <v>4</v>
      </c>
      <c r="D16" s="80"/>
      <c r="E16" s="83" t="s">
        <v>449</v>
      </c>
      <c r="F16" s="84"/>
      <c r="G16" s="76" t="s">
        <v>450</v>
      </c>
    </row>
    <row r="17" spans="1:6">
      <c r="A17" s="80">
        <v>16</v>
      </c>
      <c r="B17" s="80"/>
      <c r="C17" s="80"/>
      <c r="D17" s="80"/>
      <c r="E17" s="83"/>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c r="A22" s="80">
        <v>21</v>
      </c>
      <c r="B22" s="80"/>
      <c r="C22" s="80" t="s">
        <v>4</v>
      </c>
      <c r="D22" s="80"/>
      <c r="E22" s="83" t="s">
        <v>451</v>
      </c>
      <c r="F22" s="84"/>
    </row>
    <row r="23" spans="1:6">
      <c r="A23" s="80">
        <v>22</v>
      </c>
      <c r="B23" s="80"/>
      <c r="C23" s="80"/>
      <c r="D23" s="80"/>
      <c r="E23" s="83"/>
      <c r="F23" s="84"/>
    </row>
    <row r="24" spans="1:6" ht="45">
      <c r="A24" s="80">
        <v>23</v>
      </c>
      <c r="B24" s="80"/>
      <c r="C24" s="80" t="s">
        <v>4</v>
      </c>
      <c r="D24" s="80"/>
      <c r="E24" s="83" t="s">
        <v>452</v>
      </c>
      <c r="F24" s="84"/>
    </row>
    <row r="25" spans="1:6">
      <c r="A25" s="80">
        <v>24</v>
      </c>
      <c r="B25" s="80"/>
      <c r="C25" s="80"/>
      <c r="D25" s="80"/>
      <c r="E25" s="83"/>
      <c r="F25" s="84"/>
    </row>
    <row r="26" spans="1:6">
      <c r="A26" s="80">
        <v>25</v>
      </c>
      <c r="B26" s="80"/>
      <c r="C26" s="80"/>
      <c r="D26" s="80"/>
      <c r="E26" s="83"/>
      <c r="F26" s="84"/>
    </row>
    <row r="27" spans="1:6">
      <c r="A27" s="80">
        <v>26</v>
      </c>
      <c r="B27" s="80"/>
      <c r="C27" s="80"/>
      <c r="D27" s="80"/>
      <c r="E27" s="83"/>
      <c r="F27" s="84"/>
    </row>
    <row r="28" spans="1:6">
      <c r="A28" s="80">
        <v>27</v>
      </c>
      <c r="B28" s="80"/>
      <c r="C28" s="80" t="s">
        <v>4</v>
      </c>
      <c r="D28" s="80"/>
      <c r="E28" s="83"/>
      <c r="F28" s="84"/>
    </row>
    <row r="29" spans="1:6">
      <c r="A29" s="80">
        <v>28</v>
      </c>
      <c r="B29" s="80"/>
      <c r="C29" s="80"/>
      <c r="D29" s="80"/>
      <c r="E29" s="83"/>
      <c r="F29" s="84"/>
    </row>
    <row r="30" spans="1:6">
      <c r="A30" s="80">
        <v>29</v>
      </c>
      <c r="B30" s="80"/>
      <c r="C30" s="80"/>
      <c r="D30" s="80"/>
      <c r="E30" s="83"/>
      <c r="F30" s="84"/>
    </row>
    <row r="31" spans="1:6">
      <c r="A31" s="80">
        <v>30</v>
      </c>
      <c r="B31" s="80"/>
      <c r="C31" s="80"/>
      <c r="D31" s="80"/>
      <c r="E31" s="83"/>
      <c r="F31" s="84"/>
    </row>
    <row r="32" spans="1:6">
      <c r="A32" s="80">
        <v>31</v>
      </c>
      <c r="B32" s="80"/>
      <c r="C32" s="80"/>
      <c r="D32" s="80"/>
      <c r="E32" s="83"/>
      <c r="F32" s="84"/>
    </row>
    <row r="33" spans="1:6" ht="105">
      <c r="A33" s="80">
        <v>32</v>
      </c>
      <c r="B33" s="80"/>
      <c r="C33" s="80" t="s">
        <v>4</v>
      </c>
      <c r="D33" s="80"/>
      <c r="E33" s="83" t="s">
        <v>455</v>
      </c>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ht="45">
      <c r="A38" s="80">
        <v>37</v>
      </c>
      <c r="B38" s="80"/>
      <c r="C38" s="80" t="s">
        <v>4</v>
      </c>
      <c r="D38" s="80"/>
      <c r="E38" s="83" t="s">
        <v>454</v>
      </c>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ht="60">
      <c r="A50" s="80">
        <v>49</v>
      </c>
      <c r="B50" s="80"/>
      <c r="C50" s="80" t="s">
        <v>4</v>
      </c>
      <c r="D50" s="80"/>
      <c r="E50" s="83" t="s">
        <v>453</v>
      </c>
      <c r="F50" s="84"/>
    </row>
    <row r="51" spans="1:6">
      <c r="A51" s="80">
        <v>50</v>
      </c>
      <c r="B51" s="80"/>
      <c r="C51" s="80"/>
      <c r="D51" s="80"/>
      <c r="E51" s="83"/>
      <c r="F51" s="84"/>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C13" sqref="C1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8" ht="25.5">
      <c r="A1" s="77" t="s">
        <v>0</v>
      </c>
      <c r="B1" s="77" t="s">
        <v>11</v>
      </c>
      <c r="C1" s="77" t="s">
        <v>1</v>
      </c>
      <c r="D1" s="78" t="s">
        <v>2</v>
      </c>
      <c r="E1" s="81" t="s">
        <v>3</v>
      </c>
      <c r="F1" s="82" t="s">
        <v>166</v>
      </c>
    </row>
    <row r="2" spans="1:8">
      <c r="A2" s="80">
        <v>1</v>
      </c>
      <c r="B2" s="80"/>
      <c r="C2" s="80"/>
      <c r="D2" s="80"/>
      <c r="E2" s="83"/>
      <c r="F2" s="84"/>
      <c r="G2" s="76" t="s">
        <v>436</v>
      </c>
    </row>
    <row r="3" spans="1:8">
      <c r="A3" s="80">
        <v>2</v>
      </c>
      <c r="B3" s="80"/>
      <c r="C3" s="80"/>
      <c r="D3" s="80"/>
      <c r="E3" s="83"/>
      <c r="F3" s="84"/>
      <c r="G3" s="76" t="s">
        <v>595</v>
      </c>
    </row>
    <row r="4" spans="1:8">
      <c r="A4" s="80">
        <v>3</v>
      </c>
      <c r="B4" s="80"/>
      <c r="C4" s="80"/>
      <c r="D4" s="80"/>
      <c r="E4" s="83"/>
      <c r="F4" s="84"/>
    </row>
    <row r="5" spans="1:8">
      <c r="A5" s="80">
        <v>4</v>
      </c>
      <c r="B5" s="80"/>
      <c r="C5" s="80"/>
      <c r="D5" s="80"/>
      <c r="E5" s="83"/>
      <c r="F5" s="84"/>
    </row>
    <row r="6" spans="1:8">
      <c r="A6" s="80">
        <v>5</v>
      </c>
      <c r="B6" s="80"/>
      <c r="C6" s="80"/>
      <c r="D6" s="80"/>
      <c r="E6" s="83"/>
      <c r="F6" s="84"/>
    </row>
    <row r="7" spans="1:8" ht="30">
      <c r="A7" s="80">
        <v>6</v>
      </c>
      <c r="B7" s="80"/>
      <c r="C7" s="80"/>
      <c r="D7" s="80"/>
      <c r="E7" s="83"/>
      <c r="F7" s="84"/>
      <c r="G7" s="85" t="s">
        <v>430</v>
      </c>
    </row>
    <row r="8" spans="1:8">
      <c r="A8" s="80">
        <v>7</v>
      </c>
      <c r="B8" s="80"/>
      <c r="C8" s="80"/>
      <c r="D8" s="80"/>
      <c r="E8" s="83"/>
      <c r="F8" s="84"/>
    </row>
    <row r="9" spans="1:8">
      <c r="A9" s="80">
        <v>8</v>
      </c>
      <c r="B9" s="80"/>
      <c r="C9" s="80"/>
      <c r="D9" s="80"/>
      <c r="E9" s="83"/>
      <c r="F9" s="84"/>
    </row>
    <row r="10" spans="1:8" ht="60">
      <c r="A10" s="80">
        <v>9</v>
      </c>
      <c r="B10" s="80"/>
      <c r="C10" s="80"/>
      <c r="D10" s="80"/>
      <c r="E10" s="83"/>
      <c r="F10" s="84"/>
      <c r="G10" s="85" t="s">
        <v>597</v>
      </c>
    </row>
    <row r="11" spans="1:8" ht="30">
      <c r="A11" s="80">
        <v>10</v>
      </c>
      <c r="B11" s="80"/>
      <c r="C11" s="80"/>
      <c r="D11" s="80"/>
      <c r="E11" s="83"/>
      <c r="F11" s="84"/>
      <c r="H11" s="85" t="s">
        <v>436</v>
      </c>
    </row>
    <row r="12" spans="1:8">
      <c r="A12" s="80">
        <v>11</v>
      </c>
      <c r="B12" s="80"/>
      <c r="C12" s="80"/>
      <c r="D12" s="80"/>
      <c r="E12" s="83"/>
      <c r="F12" s="84"/>
    </row>
    <row r="13" spans="1:8">
      <c r="A13" s="80">
        <v>12</v>
      </c>
      <c r="B13" s="80"/>
      <c r="C13" s="80"/>
      <c r="D13" s="80"/>
      <c r="E13" s="83"/>
      <c r="F13" s="84"/>
      <c r="G13" s="76" t="s">
        <v>601</v>
      </c>
    </row>
    <row r="14" spans="1:8">
      <c r="A14" s="80">
        <v>13</v>
      </c>
      <c r="B14" s="80"/>
      <c r="C14" s="80"/>
      <c r="D14" s="79"/>
      <c r="E14" s="83"/>
      <c r="F14" s="84"/>
      <c r="G14" s="76" t="s">
        <v>601</v>
      </c>
    </row>
    <row r="15" spans="1:8">
      <c r="A15" s="80">
        <v>14</v>
      </c>
      <c r="B15" s="80"/>
      <c r="C15" s="80"/>
      <c r="D15" s="80"/>
      <c r="E15" s="83"/>
      <c r="F15" s="84"/>
    </row>
    <row r="16" spans="1:8">
      <c r="A16" s="80">
        <v>15</v>
      </c>
      <c r="B16" s="80"/>
      <c r="C16" s="80"/>
      <c r="D16" s="80"/>
      <c r="E16" s="83"/>
      <c r="F16" s="84"/>
    </row>
    <row r="17" spans="1:7">
      <c r="A17" s="80">
        <v>16</v>
      </c>
      <c r="B17" s="80"/>
      <c r="C17" s="80"/>
      <c r="D17" s="80"/>
      <c r="E17" s="83"/>
      <c r="F17" s="84"/>
    </row>
    <row r="18" spans="1:7">
      <c r="A18" s="80">
        <v>17</v>
      </c>
      <c r="B18" s="80"/>
      <c r="C18" s="80"/>
      <c r="D18" s="80"/>
      <c r="E18" s="83"/>
      <c r="F18" s="84"/>
    </row>
    <row r="19" spans="1:7">
      <c r="A19" s="80">
        <v>18</v>
      </c>
      <c r="B19" s="80"/>
      <c r="C19" s="80"/>
      <c r="D19" s="80"/>
      <c r="E19" s="83"/>
      <c r="F19" s="84"/>
    </row>
    <row r="20" spans="1:7">
      <c r="A20" s="80">
        <v>19</v>
      </c>
      <c r="B20" s="80"/>
      <c r="C20" s="80"/>
      <c r="D20" s="80"/>
      <c r="E20" s="83"/>
      <c r="F20" s="84"/>
    </row>
    <row r="21" spans="1:7">
      <c r="A21" s="80">
        <v>20</v>
      </c>
      <c r="B21" s="80"/>
      <c r="C21" s="80"/>
      <c r="D21" s="80"/>
      <c r="E21" s="83"/>
      <c r="F21" s="84"/>
    </row>
    <row r="22" spans="1:7">
      <c r="A22" s="80">
        <v>21</v>
      </c>
      <c r="B22" s="80"/>
      <c r="C22" s="80"/>
      <c r="D22" s="80"/>
      <c r="E22" s="83"/>
      <c r="F22" s="84"/>
    </row>
    <row r="23" spans="1:7">
      <c r="A23" s="80">
        <v>22</v>
      </c>
      <c r="B23" s="80"/>
      <c r="C23" s="80"/>
      <c r="D23" s="80"/>
      <c r="E23" s="83"/>
      <c r="F23" s="84"/>
      <c r="G23" s="76" t="s">
        <v>544</v>
      </c>
    </row>
    <row r="24" spans="1:7">
      <c r="A24" s="80">
        <v>23</v>
      </c>
      <c r="B24" s="80"/>
      <c r="C24" s="80"/>
      <c r="D24" s="80"/>
      <c r="E24" s="83"/>
      <c r="F24" s="84"/>
      <c r="G24" s="76" t="s">
        <v>608</v>
      </c>
    </row>
    <row r="25" spans="1:7">
      <c r="A25" s="80">
        <v>24</v>
      </c>
      <c r="B25" s="80"/>
      <c r="C25" s="80"/>
      <c r="D25" s="80"/>
      <c r="E25" s="83"/>
      <c r="F25" s="84"/>
    </row>
    <row r="26" spans="1:7">
      <c r="A26" s="80">
        <v>25</v>
      </c>
      <c r="B26" s="80"/>
      <c r="C26" s="80"/>
      <c r="D26" s="80"/>
      <c r="E26" s="83"/>
      <c r="F26" s="84"/>
    </row>
    <row r="27" spans="1:7">
      <c r="A27" s="80">
        <v>26</v>
      </c>
      <c r="B27" s="80"/>
      <c r="C27" s="80"/>
      <c r="D27" s="80"/>
      <c r="E27" s="83"/>
      <c r="F27" s="84"/>
    </row>
    <row r="28" spans="1:7">
      <c r="A28" s="80">
        <v>27</v>
      </c>
      <c r="B28" s="80"/>
      <c r="C28" s="80"/>
      <c r="D28" s="80"/>
      <c r="E28" s="83"/>
      <c r="F28" s="84"/>
    </row>
    <row r="29" spans="1:7">
      <c r="A29" s="80">
        <v>28</v>
      </c>
      <c r="B29" s="80"/>
      <c r="C29" s="80"/>
      <c r="D29" s="80"/>
      <c r="E29" s="83"/>
      <c r="F29" s="84"/>
    </row>
    <row r="30" spans="1:7">
      <c r="A30" s="80">
        <v>29</v>
      </c>
      <c r="B30" s="80"/>
      <c r="C30" s="80"/>
      <c r="D30" s="80"/>
      <c r="E30" s="83"/>
      <c r="F30" s="84"/>
    </row>
    <row r="31" spans="1:7">
      <c r="A31" s="80">
        <v>30</v>
      </c>
      <c r="B31" s="80"/>
      <c r="C31" s="80"/>
      <c r="D31" s="80"/>
      <c r="E31" s="83"/>
      <c r="F31" s="84"/>
    </row>
    <row r="32" spans="1:7">
      <c r="A32" s="80">
        <v>31</v>
      </c>
      <c r="B32" s="80"/>
      <c r="C32" s="80"/>
      <c r="D32" s="80"/>
      <c r="E32" s="83"/>
      <c r="F32" s="84"/>
    </row>
    <row r="33" spans="1:6">
      <c r="A33" s="80">
        <v>32</v>
      </c>
      <c r="B33" s="80"/>
      <c r="C33" s="80"/>
      <c r="D33" s="80"/>
      <c r="E33" s="83"/>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tabSelected="1" workbookViewId="0">
      <selection activeCell="D11" sqref="D11"/>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26.28515625" style="76" customWidth="1"/>
    <col min="7" max="7" width="27" style="76" customWidth="1"/>
    <col min="8" max="16384" width="9.140625" style="76"/>
  </cols>
  <sheetData>
    <row r="1" spans="1:8" ht="25.5">
      <c r="A1" s="77" t="s">
        <v>0</v>
      </c>
      <c r="B1" s="77" t="s">
        <v>11</v>
      </c>
      <c r="C1" s="77" t="s">
        <v>1</v>
      </c>
      <c r="D1" s="78" t="s">
        <v>2</v>
      </c>
      <c r="E1" s="81" t="s">
        <v>3</v>
      </c>
      <c r="F1" s="82" t="s">
        <v>166</v>
      </c>
    </row>
    <row r="2" spans="1:8" ht="30">
      <c r="A2" s="80">
        <v>1</v>
      </c>
      <c r="B2" s="80"/>
      <c r="C2" s="80"/>
      <c r="D2" s="80"/>
      <c r="E2" s="83" t="s">
        <v>729</v>
      </c>
      <c r="F2" s="84"/>
    </row>
    <row r="3" spans="1:8">
      <c r="A3" s="80">
        <v>2</v>
      </c>
      <c r="B3" s="80"/>
      <c r="C3" s="80"/>
      <c r="D3" s="80"/>
      <c r="E3" s="83" t="s">
        <v>730</v>
      </c>
      <c r="F3" s="84"/>
    </row>
    <row r="4" spans="1:8">
      <c r="A4" s="80">
        <v>3</v>
      </c>
      <c r="B4" s="80"/>
      <c r="C4" s="80"/>
      <c r="D4" s="80"/>
      <c r="E4" s="83"/>
      <c r="F4" s="84"/>
    </row>
    <row r="5" spans="1:8" ht="90">
      <c r="A5" s="80">
        <v>4</v>
      </c>
      <c r="B5" s="80"/>
      <c r="C5" s="80"/>
      <c r="D5" s="80"/>
      <c r="E5" s="83" t="s">
        <v>731</v>
      </c>
      <c r="F5" s="84"/>
    </row>
    <row r="6" spans="1:8" ht="75">
      <c r="A6" s="80">
        <v>5</v>
      </c>
      <c r="B6" s="80"/>
      <c r="C6" s="80" t="s">
        <v>4</v>
      </c>
      <c r="D6" s="80"/>
      <c r="E6" s="83" t="s">
        <v>745</v>
      </c>
      <c r="F6" s="84"/>
    </row>
    <row r="7" spans="1:8" ht="75">
      <c r="A7" s="80">
        <v>6</v>
      </c>
      <c r="B7" s="80"/>
      <c r="C7" s="80" t="s">
        <v>4</v>
      </c>
      <c r="D7" s="80"/>
      <c r="E7" s="83" t="s">
        <v>746</v>
      </c>
      <c r="F7" s="84"/>
      <c r="G7" s="85"/>
    </row>
    <row r="8" spans="1:8">
      <c r="A8" s="80">
        <v>7</v>
      </c>
      <c r="B8" s="80"/>
      <c r="C8" s="80"/>
      <c r="D8" s="80"/>
      <c r="E8" s="83"/>
      <c r="F8" s="84"/>
    </row>
    <row r="9" spans="1:8">
      <c r="A9" s="80">
        <v>8</v>
      </c>
      <c r="B9" s="80"/>
      <c r="C9" s="80"/>
      <c r="D9" s="80"/>
      <c r="E9" s="83" t="s">
        <v>748</v>
      </c>
      <c r="F9" s="84"/>
    </row>
    <row r="10" spans="1:8">
      <c r="A10" s="80">
        <v>9</v>
      </c>
      <c r="B10" s="80"/>
      <c r="C10" s="80"/>
      <c r="D10" s="80"/>
      <c r="E10" s="83"/>
      <c r="F10" s="84"/>
      <c r="G10" s="85"/>
    </row>
    <row r="11" spans="1:8" ht="90">
      <c r="A11" s="80">
        <v>10</v>
      </c>
      <c r="B11" s="80"/>
      <c r="C11" s="80" t="s">
        <v>4</v>
      </c>
      <c r="D11" s="80" t="s">
        <v>749</v>
      </c>
      <c r="E11" s="83" t="s">
        <v>750</v>
      </c>
      <c r="F11" s="84"/>
      <c r="H11" s="85"/>
    </row>
    <row r="12" spans="1:8" ht="135">
      <c r="A12" s="80">
        <v>11</v>
      </c>
      <c r="B12" s="80"/>
      <c r="C12" s="80" t="s">
        <v>4</v>
      </c>
      <c r="D12" s="80"/>
      <c r="E12" s="83" t="s">
        <v>751</v>
      </c>
      <c r="F12" s="84"/>
      <c r="G12" s="83" t="s">
        <v>752</v>
      </c>
    </row>
    <row r="13" spans="1:8">
      <c r="A13" s="80">
        <v>12</v>
      </c>
      <c r="B13" s="80"/>
      <c r="C13" s="80"/>
      <c r="D13" s="80"/>
      <c r="E13" s="83"/>
      <c r="F13" s="84"/>
    </row>
    <row r="14" spans="1:8">
      <c r="A14" s="80">
        <v>13</v>
      </c>
      <c r="B14" s="80"/>
      <c r="C14" s="80"/>
      <c r="D14" s="79"/>
      <c r="E14" s="83"/>
      <c r="F14" s="84"/>
    </row>
    <row r="15" spans="1:8">
      <c r="A15" s="80">
        <v>14</v>
      </c>
      <c r="B15" s="80"/>
      <c r="C15" s="80"/>
      <c r="D15" s="80"/>
      <c r="E15" s="83"/>
      <c r="F15" s="84"/>
    </row>
    <row r="16" spans="1:8">
      <c r="A16" s="80">
        <v>15</v>
      </c>
      <c r="B16" s="80"/>
      <c r="C16" s="80"/>
      <c r="D16" s="80"/>
      <c r="E16" s="83"/>
      <c r="F16" s="84"/>
    </row>
    <row r="17" spans="1:6">
      <c r="A17" s="80">
        <v>16</v>
      </c>
      <c r="B17" s="80"/>
      <c r="C17" s="80"/>
      <c r="D17" s="80"/>
      <c r="E17" s="83"/>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c r="A22" s="80">
        <v>21</v>
      </c>
      <c r="B22" s="80"/>
      <c r="C22" s="80"/>
      <c r="D22" s="80"/>
      <c r="E22" s="83"/>
      <c r="F22" s="84"/>
    </row>
    <row r="23" spans="1:6">
      <c r="A23" s="80">
        <v>22</v>
      </c>
      <c r="B23" s="80"/>
      <c r="C23" s="80"/>
      <c r="D23" s="80"/>
      <c r="E23" s="83"/>
      <c r="F23" s="84"/>
    </row>
    <row r="24" spans="1:6">
      <c r="A24" s="80">
        <v>23</v>
      </c>
      <c r="B24" s="80"/>
      <c r="C24" s="80"/>
      <c r="D24" s="80"/>
      <c r="E24" s="83"/>
      <c r="F24" s="84"/>
    </row>
    <row r="25" spans="1:6">
      <c r="A25" s="80">
        <v>24</v>
      </c>
      <c r="B25" s="80"/>
      <c r="C25" s="80"/>
      <c r="D25" s="80"/>
      <c r="E25" s="83"/>
      <c r="F25" s="84"/>
    </row>
    <row r="26" spans="1:6">
      <c r="A26" s="80">
        <v>25</v>
      </c>
      <c r="B26" s="80"/>
      <c r="C26" s="80"/>
      <c r="D26" s="80"/>
      <c r="E26" s="83"/>
      <c r="F26" s="84"/>
    </row>
    <row r="27" spans="1:6">
      <c r="A27" s="80">
        <v>26</v>
      </c>
      <c r="B27" s="80"/>
      <c r="C27" s="80"/>
      <c r="D27" s="80"/>
      <c r="E27" s="83"/>
      <c r="F27" s="84"/>
    </row>
    <row r="28" spans="1:6">
      <c r="A28" s="80">
        <v>27</v>
      </c>
      <c r="B28" s="80"/>
      <c r="C28" s="80"/>
      <c r="D28" s="80"/>
      <c r="E28" s="83"/>
      <c r="F28" s="84"/>
    </row>
    <row r="29" spans="1:6">
      <c r="A29" s="80">
        <v>28</v>
      </c>
      <c r="B29" s="80"/>
      <c r="C29" s="80"/>
      <c r="D29" s="80"/>
      <c r="E29" s="83"/>
      <c r="F29" s="84"/>
    </row>
    <row r="30" spans="1:6">
      <c r="A30" s="80">
        <v>29</v>
      </c>
      <c r="B30" s="80"/>
      <c r="C30" s="80"/>
      <c r="D30" s="80"/>
      <c r="E30" s="83"/>
      <c r="F30" s="84"/>
    </row>
    <row r="31" spans="1:6">
      <c r="A31" s="80">
        <v>30</v>
      </c>
      <c r="B31" s="80"/>
      <c r="C31" s="80"/>
      <c r="D31" s="80"/>
      <c r="E31" s="83"/>
      <c r="F31" s="84"/>
    </row>
    <row r="32" spans="1:6">
      <c r="A32" s="80">
        <v>31</v>
      </c>
      <c r="B32" s="80"/>
      <c r="C32" s="80"/>
      <c r="D32" s="80"/>
      <c r="E32" s="83"/>
      <c r="F32" s="84"/>
    </row>
    <row r="33" spans="1:6">
      <c r="A33" s="80">
        <v>32</v>
      </c>
      <c r="B33" s="80"/>
      <c r="C33" s="80"/>
      <c r="D33" s="80"/>
      <c r="E33" s="83"/>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10"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166</v>
      </c>
    </row>
    <row r="2" spans="1:8" ht="30">
      <c r="A2" s="8">
        <v>1</v>
      </c>
      <c r="B2" s="8"/>
      <c r="C2" s="8"/>
      <c r="D2" s="8"/>
      <c r="E2" s="15" t="s">
        <v>427</v>
      </c>
      <c r="F2" s="28"/>
      <c r="G2" t="s">
        <v>436</v>
      </c>
    </row>
    <row r="3" spans="1:8">
      <c r="A3" s="8">
        <v>2</v>
      </c>
      <c r="B3" s="8"/>
      <c r="C3" s="8"/>
      <c r="D3" s="8"/>
      <c r="E3" s="15"/>
      <c r="F3" s="28"/>
      <c r="G3" t="s">
        <v>595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428</v>
      </c>
      <c r="E7" s="15" t="s">
        <v>429</v>
      </c>
      <c r="F7" s="28"/>
      <c r="G7" s="72" t="s">
        <v>430</v>
      </c>
    </row>
    <row r="8" spans="1:8" ht="45">
      <c r="A8" s="8">
        <v>7</v>
      </c>
      <c r="B8" s="8"/>
      <c r="C8" s="8" t="s">
        <v>4</v>
      </c>
      <c r="D8" s="8" t="s">
        <v>431</v>
      </c>
      <c r="E8" s="15" t="s">
        <v>432</v>
      </c>
      <c r="F8" s="28"/>
    </row>
    <row r="9" spans="1:8" ht="30">
      <c r="A9" s="8">
        <v>8</v>
      </c>
      <c r="B9" s="8"/>
      <c r="C9" s="8" t="s">
        <v>60</v>
      </c>
      <c r="D9" s="8" t="s">
        <v>596</v>
      </c>
      <c r="E9" s="15" t="s">
        <v>433</v>
      </c>
      <c r="F9" s="28"/>
    </row>
    <row r="10" spans="1:8" ht="75">
      <c r="A10" s="8">
        <v>9</v>
      </c>
      <c r="B10" s="8"/>
      <c r="C10" s="8" t="s">
        <v>60</v>
      </c>
      <c r="D10" s="8" t="s">
        <v>434</v>
      </c>
      <c r="E10" s="15" t="s">
        <v>435</v>
      </c>
      <c r="F10" s="28"/>
      <c r="G10" s="85" t="s">
        <v>597</v>
      </c>
    </row>
    <row r="11" spans="1:8" ht="90">
      <c r="A11" s="8">
        <v>10</v>
      </c>
      <c r="B11" s="8"/>
      <c r="C11" s="8" t="s">
        <v>4</v>
      </c>
      <c r="D11" s="8" t="s">
        <v>598</v>
      </c>
      <c r="E11" s="15" t="s">
        <v>599</v>
      </c>
      <c r="F11" s="28"/>
      <c r="H11" s="85" t="s">
        <v>436</v>
      </c>
    </row>
    <row r="12" spans="1:8">
      <c r="A12" s="8">
        <v>11</v>
      </c>
      <c r="B12" s="8"/>
      <c r="C12" s="8"/>
      <c r="D12" s="8"/>
      <c r="E12" s="15"/>
      <c r="F12" s="28"/>
    </row>
    <row r="13" spans="1:8" ht="60">
      <c r="A13" s="8">
        <v>12</v>
      </c>
      <c r="B13" s="8"/>
      <c r="C13" s="8" t="s">
        <v>4</v>
      </c>
      <c r="D13" s="8"/>
      <c r="E13" s="15" t="s">
        <v>600</v>
      </c>
      <c r="F13" s="28"/>
      <c r="G13" t="s">
        <v>601</v>
      </c>
    </row>
    <row r="14" spans="1:8" ht="30">
      <c r="A14" s="8">
        <v>13</v>
      </c>
      <c r="B14" s="8"/>
      <c r="C14" s="8" t="s">
        <v>4</v>
      </c>
      <c r="D14" s="7"/>
      <c r="E14" s="15" t="s">
        <v>602</v>
      </c>
      <c r="F14" s="28"/>
      <c r="G14" t="s">
        <v>601</v>
      </c>
    </row>
    <row r="15" spans="1:8">
      <c r="A15" s="8">
        <v>14</v>
      </c>
      <c r="B15" s="8"/>
      <c r="C15" s="80"/>
      <c r="D15" s="80"/>
      <c r="E15" s="15"/>
      <c r="F15" s="28"/>
    </row>
    <row r="16" spans="1:8" ht="30">
      <c r="A16" s="8">
        <v>15</v>
      </c>
      <c r="B16" s="8"/>
      <c r="C16" s="8" t="s">
        <v>4</v>
      </c>
      <c r="D16" s="8"/>
      <c r="E16" s="15" t="s">
        <v>603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604</v>
      </c>
      <c r="F19" s="28"/>
    </row>
    <row r="20" spans="1:7" ht="45">
      <c r="A20" s="8">
        <v>19</v>
      </c>
      <c r="B20" s="8"/>
      <c r="C20" s="8" t="s">
        <v>4</v>
      </c>
      <c r="D20" s="8"/>
      <c r="E20" s="15" t="s">
        <v>605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606</v>
      </c>
      <c r="F23" s="28"/>
      <c r="G23" t="s">
        <v>544</v>
      </c>
    </row>
    <row r="24" spans="1:7" ht="45">
      <c r="A24" s="8">
        <v>23</v>
      </c>
      <c r="B24" s="8"/>
      <c r="C24" s="8"/>
      <c r="D24" s="8"/>
      <c r="E24" s="15" t="s">
        <v>607</v>
      </c>
      <c r="F24" s="28"/>
      <c r="G24" t="s">
        <v>608</v>
      </c>
    </row>
    <row r="25" spans="1:7" ht="60">
      <c r="A25" s="8">
        <v>24</v>
      </c>
      <c r="B25" s="8"/>
      <c r="C25" s="8" t="s">
        <v>4</v>
      </c>
      <c r="D25" s="8"/>
      <c r="E25" s="15" t="s">
        <v>609</v>
      </c>
      <c r="F25" s="28"/>
    </row>
    <row r="26" spans="1:7" ht="60">
      <c r="A26" s="8">
        <v>25</v>
      </c>
      <c r="B26" s="8"/>
      <c r="C26" s="8" t="s">
        <v>4</v>
      </c>
      <c r="D26" s="8"/>
      <c r="E26" s="15" t="s">
        <v>610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611</v>
      </c>
      <c r="F29" s="28"/>
    </row>
    <row r="30" spans="1:7" ht="30">
      <c r="A30" s="8">
        <v>29</v>
      </c>
      <c r="B30" s="8"/>
      <c r="C30" s="8" t="s">
        <v>4</v>
      </c>
      <c r="D30" s="8"/>
      <c r="E30" s="15" t="s">
        <v>612</v>
      </c>
      <c r="F30" s="28"/>
    </row>
    <row r="31" spans="1:7">
      <c r="A31" s="8">
        <v>30</v>
      </c>
      <c r="B31" s="8"/>
      <c r="C31" s="8"/>
      <c r="D31" s="8"/>
      <c r="E31" s="15"/>
      <c r="F31" s="28"/>
    </row>
    <row r="32" spans="1:7" ht="30">
      <c r="A32" s="8">
        <v>31</v>
      </c>
      <c r="B32" s="8"/>
      <c r="C32" s="8" t="s">
        <v>4</v>
      </c>
      <c r="D32" s="8"/>
      <c r="E32" s="15" t="s">
        <v>613</v>
      </c>
      <c r="F32" s="28"/>
    </row>
    <row r="33" spans="1:6">
      <c r="A33" s="8">
        <v>32</v>
      </c>
      <c r="B33" s="8"/>
      <c r="C33" s="8"/>
      <c r="D33" s="8"/>
      <c r="E33" s="15"/>
      <c r="F33" s="28"/>
    </row>
    <row r="34" spans="1:6" ht="60">
      <c r="A34" s="8">
        <v>33</v>
      </c>
      <c r="B34" s="8"/>
      <c r="C34" s="8" t="s">
        <v>4</v>
      </c>
      <c r="D34" s="8"/>
      <c r="E34" s="15" t="s">
        <v>614</v>
      </c>
      <c r="F34" s="28"/>
    </row>
    <row r="35" spans="1:6" ht="45">
      <c r="A35" s="8">
        <v>34</v>
      </c>
      <c r="B35" s="8"/>
      <c r="C35" s="8" t="s">
        <v>4</v>
      </c>
      <c r="D35" s="8"/>
      <c r="E35" s="15" t="s">
        <v>615</v>
      </c>
      <c r="F35" s="28"/>
    </row>
    <row r="36" spans="1:6">
      <c r="A36" s="8">
        <v>35</v>
      </c>
      <c r="B36" s="8"/>
      <c r="C36" s="8" t="s">
        <v>4</v>
      </c>
      <c r="D36" s="8"/>
      <c r="E36" s="15" t="s">
        <v>442</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441</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440</v>
      </c>
      <c r="F47" s="28"/>
    </row>
    <row r="48" spans="1:6" ht="60">
      <c r="A48" s="8">
        <v>47</v>
      </c>
      <c r="B48" s="8"/>
      <c r="C48" s="8"/>
      <c r="D48" s="8" t="s">
        <v>439</v>
      </c>
      <c r="E48" s="15"/>
      <c r="F48" s="28"/>
    </row>
    <row r="49" spans="1:6">
      <c r="A49" s="8">
        <v>48</v>
      </c>
      <c r="B49" s="8"/>
      <c r="C49" s="8" t="s">
        <v>4</v>
      </c>
      <c r="D49" s="8"/>
      <c r="E49" s="15" t="s">
        <v>438</v>
      </c>
      <c r="F49" s="28"/>
    </row>
    <row r="50" spans="1:6">
      <c r="A50" s="8">
        <v>49</v>
      </c>
      <c r="B50" s="8"/>
      <c r="C50" s="8"/>
      <c r="D50" s="8"/>
      <c r="E50" s="15"/>
      <c r="F50" s="28"/>
    </row>
    <row r="51" spans="1:6" ht="60">
      <c r="A51" s="8">
        <v>50</v>
      </c>
      <c r="B51" s="8"/>
      <c r="C51" s="8" t="s">
        <v>60</v>
      </c>
      <c r="D51" s="8"/>
      <c r="E51" s="15" t="s">
        <v>437</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6"/>
    <col min="2" max="2" width="21.42578125" style="76" customWidth="1"/>
    <col min="3" max="3" width="15.85546875" style="76" customWidth="1"/>
    <col min="4" max="4" width="14.42578125" style="76" customWidth="1"/>
    <col min="5" max="5" width="29.5703125" style="76" customWidth="1"/>
    <col min="6" max="16384" width="9.140625" style="76"/>
  </cols>
  <sheetData>
    <row r="1" spans="1:5" ht="26.25">
      <c r="A1" s="25" t="s">
        <v>0</v>
      </c>
      <c r="B1" s="25" t="s">
        <v>11</v>
      </c>
      <c r="C1" s="25" t="s">
        <v>1</v>
      </c>
      <c r="D1" s="26" t="s">
        <v>2</v>
      </c>
      <c r="E1" s="26" t="s">
        <v>3</v>
      </c>
    </row>
    <row r="2" spans="1:5">
      <c r="A2" s="27">
        <v>1</v>
      </c>
      <c r="B2" s="27"/>
      <c r="C2" s="27"/>
      <c r="D2" s="27"/>
      <c r="E2" s="27" t="s">
        <v>551</v>
      </c>
    </row>
    <row r="3" spans="1:5">
      <c r="A3" s="27">
        <v>2</v>
      </c>
      <c r="B3" s="27"/>
      <c r="C3" s="27"/>
      <c r="D3" s="27"/>
      <c r="E3" s="27" t="s">
        <v>552</v>
      </c>
    </row>
    <row r="4" spans="1:5">
      <c r="A4" s="27">
        <v>3</v>
      </c>
      <c r="B4" s="27"/>
      <c r="C4" s="27" t="s">
        <v>4</v>
      </c>
      <c r="D4" s="27"/>
      <c r="E4" s="27" t="s">
        <v>550</v>
      </c>
    </row>
    <row r="5" spans="1:5">
      <c r="A5" s="27">
        <v>4</v>
      </c>
      <c r="B5" s="27"/>
      <c r="C5" s="27"/>
      <c r="D5" s="27"/>
      <c r="E5" s="27"/>
    </row>
    <row r="6" spans="1:5" ht="45">
      <c r="A6" s="27">
        <v>5</v>
      </c>
      <c r="B6" s="27"/>
      <c r="C6" s="27" t="s">
        <v>4</v>
      </c>
      <c r="D6" s="27"/>
      <c r="E6" s="4" t="s">
        <v>554</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6"/>
    <col min="2" max="2" width="21.42578125" style="76" customWidth="1"/>
    <col min="3" max="3" width="15.85546875" style="76" customWidth="1"/>
    <col min="4" max="4" width="14.42578125" style="76" customWidth="1"/>
    <col min="5" max="5" width="14.7109375" style="76" customWidth="1"/>
    <col min="6" max="16384" width="9.140625" style="76"/>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549</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496</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584</v>
      </c>
      <c r="F2" s="76" t="s">
        <v>585</v>
      </c>
    </row>
    <row r="3" spans="1:7" ht="90">
      <c r="A3" s="80">
        <v>2</v>
      </c>
      <c r="B3" s="80"/>
      <c r="C3" s="80"/>
      <c r="D3" s="80"/>
      <c r="E3" s="83" t="s">
        <v>586</v>
      </c>
      <c r="F3" s="76" t="s">
        <v>587</v>
      </c>
    </row>
    <row r="4" spans="1:7" ht="30">
      <c r="A4" s="80">
        <v>3</v>
      </c>
      <c r="B4" s="80"/>
      <c r="C4" s="80" t="s">
        <v>4</v>
      </c>
      <c r="D4" s="80" t="s">
        <v>588</v>
      </c>
      <c r="E4" s="83" t="s">
        <v>589</v>
      </c>
      <c r="F4" s="85" t="s">
        <v>585</v>
      </c>
    </row>
    <row r="5" spans="1:7">
      <c r="A5" s="80">
        <v>4</v>
      </c>
      <c r="B5" s="80"/>
      <c r="C5" s="80"/>
      <c r="D5" s="80"/>
      <c r="E5" s="83"/>
    </row>
    <row r="6" spans="1:7" ht="45">
      <c r="A6" s="80">
        <v>5</v>
      </c>
      <c r="B6" s="80"/>
      <c r="C6" s="80" t="s">
        <v>4</v>
      </c>
      <c r="D6" s="80"/>
      <c r="E6" s="83" t="s">
        <v>590</v>
      </c>
      <c r="F6" s="90" t="s">
        <v>537</v>
      </c>
    </row>
    <row r="7" spans="1:7">
      <c r="A7" s="80">
        <v>6</v>
      </c>
      <c r="B7" s="80"/>
      <c r="C7" s="80"/>
      <c r="D7" s="80"/>
      <c r="E7" s="83"/>
      <c r="F7" s="90" t="s">
        <v>591</v>
      </c>
      <c r="G7" s="85"/>
    </row>
    <row r="8" spans="1:7" ht="45">
      <c r="A8" s="80">
        <v>7</v>
      </c>
      <c r="B8" s="80"/>
      <c r="C8" s="80" t="s">
        <v>4</v>
      </c>
      <c r="D8" s="80"/>
      <c r="E8" s="83" t="s">
        <v>592</v>
      </c>
      <c r="F8" s="90"/>
    </row>
    <row r="9" spans="1:7" ht="60">
      <c r="A9" s="80">
        <v>8</v>
      </c>
      <c r="B9" s="80"/>
      <c r="C9" s="80" t="s">
        <v>4</v>
      </c>
      <c r="D9" s="80" t="s">
        <v>593</v>
      </c>
      <c r="E9" s="83" t="s">
        <v>594</v>
      </c>
    </row>
    <row r="10" spans="1:7">
      <c r="A10" s="80">
        <v>9</v>
      </c>
      <c r="B10" s="80"/>
      <c r="C10" s="80"/>
      <c r="D10" s="80"/>
      <c r="E10" s="83"/>
      <c r="F10" s="90"/>
      <c r="G10" s="85"/>
    </row>
    <row r="11" spans="1:7">
      <c r="A11" s="80">
        <v>10</v>
      </c>
      <c r="B11" s="80"/>
      <c r="C11" s="80"/>
      <c r="D11" s="80"/>
      <c r="E11" s="83"/>
      <c r="F11" s="90"/>
    </row>
    <row r="12" spans="1:7">
      <c r="A12" s="80">
        <v>11</v>
      </c>
      <c r="B12" s="80"/>
      <c r="C12" s="80"/>
      <c r="D12" s="80"/>
      <c r="E12" s="83"/>
      <c r="F12" s="85"/>
    </row>
    <row r="13" spans="1:7">
      <c r="A13" s="80">
        <v>12</v>
      </c>
      <c r="B13" s="80"/>
      <c r="C13" s="80"/>
      <c r="D13" s="80"/>
      <c r="E13" s="83"/>
      <c r="F13" s="90"/>
    </row>
    <row r="14" spans="1:7">
      <c r="A14" s="80">
        <v>13</v>
      </c>
      <c r="B14" s="80"/>
      <c r="C14" s="80"/>
      <c r="D14" s="79"/>
      <c r="E14" s="83"/>
    </row>
    <row r="15" spans="1:7">
      <c r="A15" s="80">
        <v>14</v>
      </c>
      <c r="B15" s="80"/>
      <c r="C15" s="80"/>
      <c r="D15" s="80"/>
      <c r="E15" s="83"/>
      <c r="F15" s="90"/>
    </row>
    <row r="16" spans="1:7">
      <c r="A16" s="80">
        <v>15</v>
      </c>
      <c r="B16" s="80"/>
      <c r="C16" s="80"/>
      <c r="D16" s="80"/>
      <c r="E16" s="83"/>
      <c r="F16" s="90"/>
    </row>
    <row r="17" spans="1:6">
      <c r="A17" s="80">
        <v>16</v>
      </c>
      <c r="B17" s="80"/>
      <c r="C17" s="80"/>
      <c r="D17" s="80"/>
      <c r="E17" s="83"/>
    </row>
    <row r="18" spans="1:6">
      <c r="A18" s="80">
        <v>17</v>
      </c>
      <c r="B18" s="80"/>
      <c r="C18" s="80"/>
      <c r="D18" s="80"/>
      <c r="E18" s="83"/>
    </row>
    <row r="19" spans="1:6">
      <c r="A19" s="80">
        <v>18</v>
      </c>
      <c r="B19" s="80"/>
      <c r="C19" s="80"/>
      <c r="D19" s="80"/>
      <c r="E19" s="83"/>
      <c r="F19" s="91"/>
    </row>
    <row r="20" spans="1:6">
      <c r="A20" s="80">
        <v>19</v>
      </c>
      <c r="B20" s="80"/>
      <c r="C20" s="80"/>
      <c r="D20" s="80"/>
      <c r="E20" s="83"/>
    </row>
    <row r="21" spans="1:6">
      <c r="A21" s="80">
        <v>20</v>
      </c>
      <c r="B21" s="80"/>
      <c r="C21" s="80"/>
      <c r="D21" s="80"/>
      <c r="E21" s="83"/>
    </row>
    <row r="22" spans="1:6">
      <c r="A22" s="80">
        <v>21</v>
      </c>
      <c r="B22" s="80"/>
      <c r="C22" s="80"/>
      <c r="D22" s="80"/>
      <c r="E22" s="83"/>
    </row>
    <row r="23" spans="1:6">
      <c r="A23" s="80">
        <v>22</v>
      </c>
      <c r="B23" s="80"/>
      <c r="C23" s="80"/>
      <c r="D23" s="80"/>
      <c r="E23" s="83"/>
    </row>
    <row r="24" spans="1:6">
      <c r="A24" s="80">
        <v>23</v>
      </c>
      <c r="B24" s="80"/>
      <c r="C24" s="80"/>
      <c r="D24" s="80"/>
      <c r="E24" s="83"/>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ht="30">
      <c r="A2" s="80">
        <v>1</v>
      </c>
      <c r="B2" s="80"/>
      <c r="C2" s="80" t="s">
        <v>4</v>
      </c>
      <c r="D2" s="80"/>
      <c r="E2" s="83" t="s">
        <v>616</v>
      </c>
      <c r="F2" s="84"/>
    </row>
    <row r="3" spans="1:6" ht="30">
      <c r="A3" s="80">
        <v>2</v>
      </c>
      <c r="B3" s="80"/>
      <c r="C3" s="80" t="s">
        <v>4</v>
      </c>
      <c r="D3" s="80"/>
      <c r="E3" s="83" t="s">
        <v>617</v>
      </c>
      <c r="F3" s="84"/>
    </row>
    <row r="4" spans="1:6" ht="45">
      <c r="A4" s="80">
        <v>3</v>
      </c>
      <c r="B4" s="80"/>
      <c r="C4" s="80"/>
      <c r="D4" s="80"/>
      <c r="E4" s="83" t="s">
        <v>618</v>
      </c>
      <c r="F4" s="84"/>
    </row>
    <row r="5" spans="1:6" ht="60">
      <c r="A5" s="80">
        <v>4</v>
      </c>
      <c r="B5" s="80"/>
      <c r="C5" s="80" t="s">
        <v>4</v>
      </c>
      <c r="D5" s="80"/>
      <c r="E5" s="83" t="s">
        <v>619</v>
      </c>
      <c r="F5" s="84"/>
    </row>
    <row r="6" spans="1:6">
      <c r="A6" s="80">
        <v>5</v>
      </c>
      <c r="B6" s="80"/>
      <c r="C6" s="80"/>
      <c r="D6" s="80"/>
      <c r="E6" s="83"/>
      <c r="F6" s="84"/>
    </row>
    <row r="7" spans="1:6" ht="75">
      <c r="A7" s="80">
        <v>6</v>
      </c>
      <c r="B7" s="80"/>
      <c r="C7" s="80" t="s">
        <v>4</v>
      </c>
      <c r="D7" s="80"/>
      <c r="E7" s="79" t="s">
        <v>620</v>
      </c>
      <c r="F7" s="84"/>
    </row>
    <row r="8" spans="1:6" ht="75">
      <c r="A8" s="80">
        <v>7</v>
      </c>
      <c r="B8" s="80"/>
      <c r="C8" s="80" t="s">
        <v>4</v>
      </c>
      <c r="D8" s="80"/>
      <c r="E8" s="83" t="s">
        <v>621</v>
      </c>
      <c r="F8" s="84"/>
    </row>
    <row r="9" spans="1:6" ht="60">
      <c r="A9" s="80">
        <v>8</v>
      </c>
      <c r="B9" s="80"/>
      <c r="C9" s="80" t="s">
        <v>4</v>
      </c>
      <c r="D9" s="80"/>
      <c r="E9" s="83" t="s">
        <v>622</v>
      </c>
      <c r="F9" s="84"/>
    </row>
    <row r="10" spans="1:6">
      <c r="A10" s="80">
        <v>9</v>
      </c>
      <c r="B10" s="80"/>
      <c r="C10" s="80"/>
      <c r="D10" s="80"/>
      <c r="E10" s="83"/>
      <c r="F10" s="84"/>
    </row>
    <row r="11" spans="1:6">
      <c r="A11" s="80">
        <v>10</v>
      </c>
      <c r="B11" s="80"/>
      <c r="C11" s="80"/>
      <c r="D11" s="80"/>
      <c r="E11" s="83"/>
      <c r="F11" s="84"/>
    </row>
    <row r="12" spans="1:6">
      <c r="A12" s="80">
        <v>11</v>
      </c>
      <c r="B12" s="80"/>
      <c r="C12" s="80"/>
      <c r="D12" s="80"/>
      <c r="E12" s="83"/>
      <c r="F12" s="84"/>
    </row>
    <row r="13" spans="1:6">
      <c r="A13" s="80">
        <v>12</v>
      </c>
      <c r="B13" s="80"/>
      <c r="C13" s="80"/>
      <c r="D13" s="80"/>
      <c r="E13" s="83"/>
      <c r="F13" s="84"/>
    </row>
    <row r="14" spans="1:6" ht="60">
      <c r="A14" s="80">
        <v>13</v>
      </c>
      <c r="B14" s="80"/>
      <c r="C14" s="80" t="s">
        <v>4</v>
      </c>
      <c r="E14" s="80" t="s">
        <v>623</v>
      </c>
      <c r="F14" s="84"/>
    </row>
    <row r="15" spans="1:6">
      <c r="A15" s="80">
        <v>14</v>
      </c>
      <c r="B15" s="80"/>
      <c r="C15" s="80"/>
      <c r="E15" s="80"/>
      <c r="F15" s="84"/>
    </row>
    <row r="16" spans="1:6" ht="30">
      <c r="A16" s="80">
        <v>15</v>
      </c>
      <c r="B16" s="80"/>
      <c r="C16" s="80"/>
      <c r="D16" s="80"/>
      <c r="E16" s="83" t="s">
        <v>624</v>
      </c>
      <c r="F16" s="84"/>
    </row>
    <row r="17" spans="1:6" ht="105">
      <c r="A17" s="80">
        <v>16</v>
      </c>
      <c r="B17" s="80"/>
      <c r="C17" s="80"/>
      <c r="D17" s="80"/>
      <c r="E17" s="83" t="s">
        <v>625</v>
      </c>
      <c r="F17" s="84"/>
    </row>
    <row r="18" spans="1:6">
      <c r="A18" s="80">
        <v>17</v>
      </c>
      <c r="B18" s="80"/>
      <c r="C18" s="80"/>
      <c r="D18" s="80"/>
      <c r="E18" s="83"/>
      <c r="F18" s="84"/>
    </row>
    <row r="19" spans="1:6">
      <c r="A19" s="80">
        <v>18</v>
      </c>
      <c r="B19" s="80"/>
      <c r="C19" s="80"/>
      <c r="D19" s="80"/>
      <c r="E19" s="83"/>
      <c r="F19" s="84"/>
    </row>
    <row r="20" spans="1:6" ht="30">
      <c r="A20" s="80">
        <v>19</v>
      </c>
      <c r="B20" s="80"/>
      <c r="C20" s="80" t="s">
        <v>4</v>
      </c>
      <c r="D20" s="80"/>
      <c r="E20" s="83" t="s">
        <v>626</v>
      </c>
      <c r="F20" s="84"/>
    </row>
    <row r="21" spans="1:6" ht="30">
      <c r="A21" s="80">
        <v>20</v>
      </c>
      <c r="B21" s="80"/>
      <c r="C21" s="80"/>
      <c r="D21" s="80"/>
      <c r="E21" s="83" t="s">
        <v>627</v>
      </c>
      <c r="F21" s="84"/>
    </row>
    <row r="22" spans="1:6">
      <c r="A22" s="80">
        <v>21</v>
      </c>
      <c r="B22" s="80"/>
      <c r="C22" s="80"/>
      <c r="D22" s="80"/>
      <c r="E22" s="83"/>
      <c r="F22" s="84"/>
    </row>
    <row r="23" spans="1:6">
      <c r="A23" s="80">
        <v>22</v>
      </c>
      <c r="B23" s="80"/>
      <c r="C23" s="80"/>
      <c r="D23" s="80"/>
      <c r="E23" s="83"/>
      <c r="F23" s="84"/>
    </row>
    <row r="24" spans="1:6">
      <c r="A24" s="80">
        <v>23</v>
      </c>
      <c r="B24" s="80"/>
      <c r="C24" s="80"/>
      <c r="D24" s="54"/>
      <c r="E24" s="83"/>
      <c r="F24" s="84"/>
    </row>
    <row r="25" spans="1:6" ht="30">
      <c r="A25" s="80">
        <v>24</v>
      </c>
      <c r="B25" s="80"/>
      <c r="C25" s="80" t="s">
        <v>4</v>
      </c>
      <c r="D25" s="80"/>
      <c r="E25" s="83" t="s">
        <v>628</v>
      </c>
      <c r="F25" s="84"/>
    </row>
    <row r="26" spans="1:6">
      <c r="A26" s="80">
        <v>25</v>
      </c>
      <c r="B26" s="80"/>
      <c r="C26" s="80"/>
      <c r="D26" s="80"/>
      <c r="E26" s="83"/>
      <c r="F26" s="84"/>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6" workbookViewId="0">
      <selection activeCell="D25" sqref="D25"/>
    </sheetView>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c r="A2" s="80">
        <v>1</v>
      </c>
      <c r="B2" s="80"/>
      <c r="C2" s="80"/>
      <c r="D2" s="80"/>
      <c r="E2" s="83"/>
      <c r="F2" s="84"/>
    </row>
    <row r="3" spans="1:6">
      <c r="A3" s="80">
        <v>2</v>
      </c>
      <c r="B3" s="80"/>
      <c r="C3" s="80" t="s">
        <v>60</v>
      </c>
      <c r="D3" s="80" t="s">
        <v>732</v>
      </c>
      <c r="E3" s="83" t="s">
        <v>733</v>
      </c>
      <c r="F3" s="84"/>
    </row>
    <row r="4" spans="1:6" ht="105">
      <c r="A4" s="80">
        <v>3</v>
      </c>
      <c r="B4" s="80"/>
      <c r="C4" s="80"/>
      <c r="D4" s="80"/>
      <c r="E4" s="83" t="s">
        <v>734</v>
      </c>
      <c r="F4" s="84"/>
    </row>
    <row r="5" spans="1:6" ht="45">
      <c r="A5" s="80">
        <v>4</v>
      </c>
      <c r="B5" s="80"/>
      <c r="C5" s="80"/>
      <c r="D5" s="80"/>
      <c r="E5" s="83" t="s">
        <v>735</v>
      </c>
      <c r="F5" s="84"/>
    </row>
    <row r="6" spans="1:6">
      <c r="A6" s="80">
        <v>5</v>
      </c>
      <c r="B6" s="80"/>
      <c r="C6" s="80"/>
      <c r="D6" s="80"/>
      <c r="E6" s="83"/>
      <c r="F6" s="84"/>
    </row>
    <row r="7" spans="1:6" ht="45">
      <c r="A7" s="80">
        <v>6</v>
      </c>
      <c r="B7" s="80"/>
      <c r="C7" s="80" t="s">
        <v>4</v>
      </c>
      <c r="D7" s="80"/>
      <c r="E7" s="79" t="s">
        <v>736</v>
      </c>
      <c r="F7" s="84"/>
    </row>
    <row r="8" spans="1:6" ht="30">
      <c r="A8" s="80">
        <v>7</v>
      </c>
      <c r="B8" s="80"/>
      <c r="C8" s="80"/>
      <c r="D8" s="80"/>
      <c r="E8" s="83" t="s">
        <v>737</v>
      </c>
      <c r="F8" s="84"/>
    </row>
    <row r="9" spans="1:6">
      <c r="A9" s="80">
        <v>8</v>
      </c>
      <c r="B9" s="80"/>
      <c r="C9" s="80" t="s">
        <v>4</v>
      </c>
      <c r="D9" s="80"/>
      <c r="E9" s="83" t="s">
        <v>738</v>
      </c>
      <c r="F9" s="84"/>
    </row>
    <row r="10" spans="1:6">
      <c r="A10" s="80">
        <v>9</v>
      </c>
      <c r="B10" s="80"/>
      <c r="C10" s="80"/>
      <c r="D10" s="80"/>
      <c r="E10" s="83"/>
      <c r="F10" s="84"/>
    </row>
    <row r="11" spans="1:6">
      <c r="A11" s="80">
        <v>10</v>
      </c>
      <c r="B11" s="80"/>
      <c r="C11" s="80"/>
      <c r="D11" s="80"/>
      <c r="E11" s="83"/>
      <c r="F11" s="84"/>
    </row>
    <row r="12" spans="1:6" ht="45">
      <c r="A12" s="80">
        <v>11</v>
      </c>
      <c r="B12" s="80"/>
      <c r="C12" s="80" t="s">
        <v>4</v>
      </c>
      <c r="D12" s="80"/>
      <c r="E12" s="83" t="s">
        <v>739</v>
      </c>
      <c r="F12" s="84"/>
    </row>
    <row r="13" spans="1:6">
      <c r="A13" s="80">
        <v>12</v>
      </c>
      <c r="B13" s="80"/>
      <c r="C13" s="80"/>
      <c r="D13" s="80"/>
      <c r="E13" s="83"/>
      <c r="F13" s="84"/>
    </row>
    <row r="14" spans="1:6">
      <c r="A14" s="80">
        <v>13</v>
      </c>
      <c r="B14" s="80"/>
      <c r="C14" s="80"/>
      <c r="E14" s="80"/>
      <c r="F14" s="84"/>
    </row>
    <row r="15" spans="1:6" ht="45">
      <c r="A15" s="80">
        <v>14</v>
      </c>
      <c r="B15" s="80"/>
      <c r="C15" s="80" t="s">
        <v>4</v>
      </c>
      <c r="E15" s="80" t="s">
        <v>740</v>
      </c>
      <c r="F15" s="84"/>
    </row>
    <row r="16" spans="1:6">
      <c r="A16" s="80">
        <v>15</v>
      </c>
      <c r="B16" s="80"/>
      <c r="C16" s="80"/>
      <c r="D16" s="80"/>
      <c r="E16" s="83"/>
      <c r="F16" s="84"/>
    </row>
    <row r="17" spans="1:6" ht="90">
      <c r="A17" s="80">
        <v>16</v>
      </c>
      <c r="B17" s="80"/>
      <c r="C17" s="80"/>
      <c r="D17" s="80"/>
      <c r="E17" s="83" t="s">
        <v>741</v>
      </c>
      <c r="F17" s="84"/>
    </row>
    <row r="18" spans="1:6" ht="45">
      <c r="A18" s="80">
        <v>17</v>
      </c>
      <c r="B18" s="80"/>
      <c r="C18" s="80"/>
      <c r="D18" s="80"/>
      <c r="E18" s="83" t="s">
        <v>742</v>
      </c>
      <c r="F18" s="84"/>
    </row>
    <row r="19" spans="1:6">
      <c r="A19" s="80">
        <v>18</v>
      </c>
      <c r="B19" s="80"/>
      <c r="C19" s="80"/>
      <c r="D19" s="80"/>
      <c r="E19" s="83"/>
      <c r="F19" s="84"/>
    </row>
    <row r="20" spans="1:6" ht="45">
      <c r="A20" s="80">
        <v>19</v>
      </c>
      <c r="B20" s="80"/>
      <c r="C20" s="80"/>
      <c r="D20" s="80"/>
      <c r="E20" s="83" t="s">
        <v>743</v>
      </c>
      <c r="F20" s="84"/>
    </row>
    <row r="21" spans="1:6">
      <c r="A21" s="80">
        <v>20</v>
      </c>
      <c r="B21" s="80"/>
      <c r="C21" s="80"/>
      <c r="D21" s="80"/>
      <c r="E21" s="83"/>
      <c r="F21" s="84"/>
    </row>
    <row r="22" spans="1:6">
      <c r="A22" s="80">
        <v>21</v>
      </c>
      <c r="B22" s="80"/>
      <c r="C22" s="80"/>
      <c r="D22" s="80"/>
      <c r="E22" s="83" t="s">
        <v>744</v>
      </c>
      <c r="F22" s="84"/>
    </row>
    <row r="23" spans="1:6">
      <c r="A23" s="80">
        <v>22</v>
      </c>
      <c r="B23" s="80"/>
      <c r="C23" s="80"/>
      <c r="D23" s="80"/>
      <c r="E23" s="83"/>
      <c r="F23" s="84"/>
    </row>
    <row r="24" spans="1:6">
      <c r="A24" s="80">
        <v>23</v>
      </c>
      <c r="B24" s="80"/>
      <c r="C24" s="80"/>
      <c r="D24" s="54"/>
      <c r="E24" s="83"/>
      <c r="F24" s="84"/>
    </row>
    <row r="25" spans="1:6">
      <c r="A25" s="80">
        <v>24</v>
      </c>
      <c r="B25" s="80"/>
      <c r="C25" s="80"/>
      <c r="D25" s="80"/>
      <c r="E25" s="83"/>
      <c r="F25" s="84"/>
    </row>
    <row r="26" spans="1:6">
      <c r="A26" s="80">
        <v>25</v>
      </c>
      <c r="B26" s="80"/>
      <c r="C26" s="80"/>
      <c r="D26" s="80"/>
      <c r="E26" s="83"/>
      <c r="F26" s="84"/>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6"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16384" width="9.140625" style="79"/>
  </cols>
  <sheetData>
    <row r="1" spans="1:7" ht="25.5">
      <c r="A1" s="77" t="s">
        <v>0</v>
      </c>
      <c r="B1" s="77" t="s">
        <v>11</v>
      </c>
      <c r="C1" s="77" t="s">
        <v>1</v>
      </c>
      <c r="D1" s="78" t="s">
        <v>2</v>
      </c>
      <c r="E1" s="81" t="s">
        <v>3</v>
      </c>
      <c r="F1" s="82" t="s">
        <v>166</v>
      </c>
    </row>
    <row r="2" spans="1:7">
      <c r="A2" s="80">
        <v>1</v>
      </c>
      <c r="B2" s="80"/>
      <c r="C2" s="80"/>
      <c r="D2" s="80"/>
      <c r="E2" s="83"/>
      <c r="F2" s="84"/>
    </row>
    <row r="3" spans="1:7">
      <c r="A3" s="80">
        <v>2</v>
      </c>
      <c r="B3" s="80"/>
      <c r="C3" s="80"/>
      <c r="D3" s="80"/>
      <c r="E3" s="83"/>
      <c r="F3" s="84"/>
    </row>
    <row r="4" spans="1:7" ht="90">
      <c r="A4" s="80">
        <v>3</v>
      </c>
      <c r="B4" s="80"/>
      <c r="C4" s="80" t="s">
        <v>4</v>
      </c>
      <c r="D4" s="80" t="s">
        <v>639</v>
      </c>
      <c r="E4" s="83" t="s">
        <v>638</v>
      </c>
      <c r="F4" s="84"/>
      <c r="G4" s="79" t="s">
        <v>640</v>
      </c>
    </row>
    <row r="5" spans="1:7" ht="75">
      <c r="A5" s="80">
        <v>4</v>
      </c>
      <c r="B5" s="80"/>
      <c r="C5" s="80"/>
      <c r="D5" s="80"/>
      <c r="E5" s="83" t="s">
        <v>641</v>
      </c>
      <c r="F5" s="84"/>
      <c r="G5" s="79" t="s">
        <v>640</v>
      </c>
    </row>
    <row r="6" spans="1:7" ht="30">
      <c r="A6" s="80">
        <v>5</v>
      </c>
      <c r="B6" s="80"/>
      <c r="C6" s="80" t="s">
        <v>4</v>
      </c>
      <c r="D6" s="80"/>
      <c r="E6" s="83" t="s">
        <v>642</v>
      </c>
      <c r="F6" s="84"/>
    </row>
    <row r="7" spans="1:7">
      <c r="A7" s="80">
        <v>6</v>
      </c>
      <c r="B7" s="80"/>
      <c r="C7" s="80"/>
      <c r="D7" s="80"/>
      <c r="E7" s="83"/>
      <c r="F7" s="84"/>
    </row>
    <row r="8" spans="1:7" ht="45">
      <c r="A8" s="80">
        <v>7</v>
      </c>
      <c r="B8" s="80"/>
      <c r="C8" s="80" t="s">
        <v>4</v>
      </c>
      <c r="D8" s="80"/>
      <c r="E8" s="83" t="s">
        <v>643</v>
      </c>
      <c r="F8" s="84"/>
    </row>
    <row r="9" spans="1:7" ht="75">
      <c r="A9" s="80">
        <v>8</v>
      </c>
      <c r="B9" s="80"/>
      <c r="C9" s="80" t="s">
        <v>4</v>
      </c>
      <c r="D9" s="80"/>
      <c r="E9" s="83" t="s">
        <v>644</v>
      </c>
      <c r="F9" s="84"/>
    </row>
    <row r="10" spans="1:7" ht="30">
      <c r="A10" s="80">
        <v>9</v>
      </c>
      <c r="B10" s="80"/>
      <c r="C10" s="80"/>
      <c r="D10" s="80" t="s">
        <v>646</v>
      </c>
      <c r="E10" s="83" t="s">
        <v>645</v>
      </c>
      <c r="F10" s="84"/>
    </row>
    <row r="11" spans="1:7">
      <c r="A11" s="80">
        <v>10</v>
      </c>
      <c r="B11" s="80"/>
      <c r="C11" s="80"/>
      <c r="D11" s="80"/>
      <c r="E11" s="83" t="s">
        <v>647</v>
      </c>
      <c r="F11" s="84"/>
    </row>
    <row r="12" spans="1:7" ht="30">
      <c r="A12" s="80">
        <v>11</v>
      </c>
      <c r="B12" s="80"/>
      <c r="C12" s="80" t="s">
        <v>4</v>
      </c>
      <c r="D12" s="80"/>
      <c r="E12" s="83" t="s">
        <v>648</v>
      </c>
      <c r="F12" s="84"/>
    </row>
    <row r="13" spans="1:7">
      <c r="A13" s="80">
        <v>12</v>
      </c>
      <c r="B13" s="80"/>
      <c r="C13" s="80"/>
      <c r="D13" s="80"/>
      <c r="E13" s="83" t="s">
        <v>649</v>
      </c>
      <c r="F13" s="84"/>
    </row>
    <row r="14" spans="1:7">
      <c r="A14" s="80">
        <v>13</v>
      </c>
      <c r="B14" s="80"/>
      <c r="C14" s="80"/>
      <c r="E14" s="83"/>
      <c r="F14" s="84"/>
    </row>
    <row r="15" spans="1:7" ht="75">
      <c r="A15" s="80">
        <v>14</v>
      </c>
      <c r="B15" s="80"/>
      <c r="C15" s="80"/>
      <c r="D15" s="80"/>
      <c r="E15" s="83" t="s">
        <v>650</v>
      </c>
      <c r="F15" s="84"/>
    </row>
    <row r="16" spans="1:7" ht="30">
      <c r="A16" s="80">
        <v>15</v>
      </c>
      <c r="B16" s="80"/>
      <c r="C16" s="80" t="s">
        <v>4</v>
      </c>
      <c r="D16" s="80"/>
      <c r="E16" s="83" t="s">
        <v>651</v>
      </c>
      <c r="F16" s="84"/>
    </row>
    <row r="17" spans="1:6" ht="30">
      <c r="A17" s="80">
        <v>16</v>
      </c>
      <c r="B17" s="80"/>
      <c r="C17" s="80" t="s">
        <v>4</v>
      </c>
      <c r="D17" s="80"/>
      <c r="E17" s="83" t="s">
        <v>652</v>
      </c>
      <c r="F17" s="84"/>
    </row>
    <row r="18" spans="1:6">
      <c r="A18" s="80">
        <v>17</v>
      </c>
      <c r="B18" s="80"/>
      <c r="C18" s="80"/>
      <c r="D18" s="80"/>
      <c r="E18" s="83"/>
      <c r="F18" s="84"/>
    </row>
    <row r="19" spans="1:6">
      <c r="A19" s="80">
        <v>18</v>
      </c>
      <c r="B19" s="80"/>
      <c r="C19" s="80"/>
      <c r="D19" s="80"/>
      <c r="E19" s="83"/>
      <c r="F19" s="84"/>
    </row>
    <row r="20" spans="1:6" ht="45">
      <c r="A20" s="80">
        <v>19</v>
      </c>
      <c r="B20" s="80"/>
      <c r="C20" s="80" t="s">
        <v>4</v>
      </c>
      <c r="D20" s="80"/>
      <c r="E20" s="83" t="s">
        <v>653</v>
      </c>
      <c r="F20" s="84"/>
    </row>
    <row r="21" spans="1:6" ht="45">
      <c r="A21" s="80">
        <v>20</v>
      </c>
      <c r="B21" s="80"/>
      <c r="C21" s="80" t="s">
        <v>4</v>
      </c>
      <c r="D21" s="80"/>
      <c r="E21" s="83" t="s">
        <v>654</v>
      </c>
      <c r="F21" s="84"/>
    </row>
    <row r="22" spans="1:6" ht="45">
      <c r="A22" s="80">
        <v>21</v>
      </c>
      <c r="B22" s="80"/>
      <c r="C22" s="80"/>
      <c r="D22" s="80"/>
      <c r="E22" s="83" t="s">
        <v>655</v>
      </c>
      <c r="F22" s="84"/>
    </row>
    <row r="23" spans="1:6">
      <c r="A23" s="80">
        <v>22</v>
      </c>
      <c r="B23" s="80"/>
      <c r="C23" s="80"/>
      <c r="D23" s="80"/>
      <c r="E23" s="83"/>
      <c r="F23" s="84"/>
    </row>
    <row r="24" spans="1:6">
      <c r="A24" s="80">
        <v>23</v>
      </c>
      <c r="B24" s="80"/>
      <c r="C24" s="80"/>
      <c r="D24" s="80"/>
      <c r="E24" s="83"/>
      <c r="F24" s="84"/>
    </row>
    <row r="25" spans="1:6" ht="60">
      <c r="A25" s="80">
        <v>24</v>
      </c>
      <c r="B25" s="80"/>
      <c r="C25" s="80" t="s">
        <v>4</v>
      </c>
      <c r="D25" s="80"/>
      <c r="E25" s="83" t="s">
        <v>656</v>
      </c>
      <c r="F25" s="84"/>
    </row>
    <row r="26" spans="1:6">
      <c r="A26" s="80">
        <v>25</v>
      </c>
      <c r="B26" s="80"/>
      <c r="C26" s="80"/>
      <c r="D26" s="80"/>
      <c r="E26" s="83"/>
      <c r="F26" s="84"/>
    </row>
    <row r="27" spans="1:6">
      <c r="A27" s="80">
        <v>26</v>
      </c>
      <c r="B27" s="80"/>
      <c r="C27" s="80"/>
      <c r="D27" s="80"/>
      <c r="E27" s="83"/>
      <c r="F27" s="84"/>
    </row>
    <row r="28" spans="1:6">
      <c r="A28" s="80">
        <v>27</v>
      </c>
      <c r="B28" s="80"/>
      <c r="C28" s="80"/>
      <c r="D28" s="80"/>
      <c r="E28" s="83"/>
      <c r="F28" s="84"/>
    </row>
    <row r="29" spans="1:6" ht="45">
      <c r="A29" s="80">
        <v>28</v>
      </c>
      <c r="B29" s="80"/>
      <c r="C29" s="80"/>
      <c r="D29" s="80"/>
      <c r="E29" s="83" t="s">
        <v>657</v>
      </c>
      <c r="F29" s="84"/>
    </row>
    <row r="30" spans="1:6" ht="30">
      <c r="A30" s="80">
        <v>29</v>
      </c>
      <c r="B30" s="80"/>
      <c r="C30" s="80"/>
      <c r="D30" s="80"/>
      <c r="E30" s="83" t="s">
        <v>658</v>
      </c>
      <c r="F30" s="84"/>
    </row>
    <row r="31" spans="1:6" ht="30">
      <c r="A31" s="80">
        <v>30</v>
      </c>
      <c r="B31" s="80"/>
      <c r="C31" s="80" t="s">
        <v>4</v>
      </c>
      <c r="D31" s="80"/>
      <c r="E31" s="83" t="s">
        <v>659</v>
      </c>
      <c r="F31" s="84"/>
    </row>
    <row r="32" spans="1:6" ht="225">
      <c r="A32" s="80">
        <v>31</v>
      </c>
      <c r="B32" s="80"/>
      <c r="C32" s="80"/>
      <c r="D32" s="80"/>
      <c r="E32" s="83" t="s">
        <v>660</v>
      </c>
      <c r="F32" s="84"/>
    </row>
    <row r="33" spans="1:7" ht="30">
      <c r="A33" s="80">
        <v>32</v>
      </c>
      <c r="B33" s="80"/>
      <c r="C33" s="80" t="s">
        <v>4</v>
      </c>
      <c r="D33" s="80"/>
      <c r="E33" s="83" t="s">
        <v>661</v>
      </c>
      <c r="F33" s="84"/>
    </row>
    <row r="34" spans="1:7" ht="60">
      <c r="A34" s="80">
        <v>33</v>
      </c>
      <c r="B34" s="80"/>
      <c r="C34" s="80"/>
      <c r="D34" s="80"/>
      <c r="E34" s="83"/>
      <c r="F34" s="84"/>
      <c r="G34" s="79" t="s">
        <v>662</v>
      </c>
    </row>
    <row r="35" spans="1:7">
      <c r="A35" s="80">
        <v>34</v>
      </c>
      <c r="B35" s="80"/>
      <c r="C35" s="80"/>
      <c r="D35" s="80"/>
      <c r="E35" s="83"/>
      <c r="F35" s="84"/>
    </row>
    <row r="36" spans="1:7" ht="60">
      <c r="A36" s="80">
        <v>35</v>
      </c>
      <c r="B36" s="80"/>
      <c r="C36" s="80" t="s">
        <v>4</v>
      </c>
      <c r="D36" s="80"/>
      <c r="E36" s="83" t="s">
        <v>663</v>
      </c>
      <c r="F36" s="84"/>
    </row>
    <row r="37" spans="1:7">
      <c r="A37" s="80">
        <v>36</v>
      </c>
      <c r="B37" s="80"/>
      <c r="C37" s="80"/>
      <c r="D37" s="80"/>
      <c r="E37" s="83" t="s">
        <v>664</v>
      </c>
      <c r="F37" s="84"/>
    </row>
    <row r="38" spans="1:7" ht="150">
      <c r="A38" s="80">
        <v>37</v>
      </c>
      <c r="B38" s="80"/>
      <c r="C38" s="80" t="s">
        <v>4</v>
      </c>
      <c r="D38" s="80"/>
      <c r="E38" s="83" t="s">
        <v>665</v>
      </c>
      <c r="F38" s="84"/>
    </row>
    <row r="39" spans="1:7">
      <c r="A39" s="80">
        <v>38</v>
      </c>
      <c r="B39" s="80"/>
      <c r="C39" s="80"/>
      <c r="D39" s="80"/>
      <c r="E39" s="83"/>
      <c r="F39" s="84"/>
    </row>
    <row r="40" spans="1:7" ht="75">
      <c r="A40" s="80">
        <v>39</v>
      </c>
      <c r="B40" s="80"/>
      <c r="C40" s="80" t="s">
        <v>4</v>
      </c>
      <c r="D40" s="80"/>
      <c r="E40" s="83" t="s">
        <v>666</v>
      </c>
      <c r="F40" s="84"/>
    </row>
    <row r="41" spans="1:7" ht="60">
      <c r="A41" s="80">
        <v>40</v>
      </c>
      <c r="B41" s="80"/>
      <c r="C41" s="80" t="s">
        <v>4</v>
      </c>
      <c r="D41" s="80"/>
      <c r="E41" s="83" t="s">
        <v>667</v>
      </c>
      <c r="F41" s="84"/>
    </row>
    <row r="42" spans="1:7" ht="45">
      <c r="A42" s="80">
        <v>41</v>
      </c>
      <c r="B42" s="80"/>
      <c r="C42" s="80" t="s">
        <v>4</v>
      </c>
      <c r="D42" s="80"/>
      <c r="E42" s="83" t="s">
        <v>668</v>
      </c>
      <c r="F42" s="84"/>
    </row>
    <row r="43" spans="1:7" ht="60">
      <c r="A43" s="80">
        <v>42</v>
      </c>
      <c r="B43" s="80"/>
      <c r="C43" s="80"/>
      <c r="D43" s="80"/>
      <c r="E43" s="83" t="s">
        <v>669</v>
      </c>
      <c r="F43" s="84"/>
    </row>
    <row r="44" spans="1:7" ht="105">
      <c r="A44" s="80">
        <v>43</v>
      </c>
      <c r="B44" s="80"/>
      <c r="C44" s="80" t="s">
        <v>4</v>
      </c>
      <c r="D44" s="80"/>
      <c r="E44" s="83" t="s">
        <v>670</v>
      </c>
      <c r="F44" s="84"/>
    </row>
    <row r="45" spans="1:7">
      <c r="A45" s="80">
        <v>44</v>
      </c>
      <c r="B45" s="80"/>
      <c r="C45" s="80"/>
      <c r="D45" s="80"/>
      <c r="E45" s="83"/>
      <c r="F45" s="84"/>
    </row>
    <row r="46" spans="1:7" ht="60">
      <c r="A46" s="80">
        <v>45</v>
      </c>
      <c r="B46" s="80"/>
      <c r="C46" s="80" t="s">
        <v>4</v>
      </c>
      <c r="D46" s="80"/>
      <c r="E46" s="83" t="s">
        <v>671</v>
      </c>
      <c r="F46" s="84"/>
    </row>
    <row r="47" spans="1:7" ht="45">
      <c r="A47" s="80">
        <v>46</v>
      </c>
      <c r="B47" s="80"/>
      <c r="C47" s="80"/>
      <c r="D47" s="80"/>
      <c r="E47" s="83" t="s">
        <v>672</v>
      </c>
      <c r="F47" s="84"/>
    </row>
    <row r="48" spans="1:7" ht="60">
      <c r="A48" s="80">
        <v>47</v>
      </c>
      <c r="B48" s="80"/>
      <c r="C48" s="80" t="s">
        <v>4</v>
      </c>
      <c r="D48" s="80"/>
      <c r="E48" s="83" t="s">
        <v>673</v>
      </c>
      <c r="F48" s="84"/>
    </row>
    <row r="49" spans="1:6">
      <c r="A49" s="80">
        <v>48</v>
      </c>
      <c r="B49" s="80"/>
      <c r="C49" s="80" t="s">
        <v>4</v>
      </c>
      <c r="D49" s="80" t="s">
        <v>674</v>
      </c>
      <c r="E49" s="83"/>
      <c r="F49" s="84"/>
    </row>
    <row r="50" spans="1:6" ht="60">
      <c r="A50" s="80">
        <v>49</v>
      </c>
      <c r="B50" s="80"/>
      <c r="C50" s="80" t="s">
        <v>4</v>
      </c>
      <c r="D50" s="80"/>
      <c r="E50" s="83" t="s">
        <v>675</v>
      </c>
      <c r="F50" s="84"/>
    </row>
    <row r="51" spans="1:6">
      <c r="A51" s="80">
        <v>50</v>
      </c>
      <c r="B51" s="80"/>
      <c r="C51" s="80"/>
      <c r="D51" s="80"/>
      <c r="E51" s="83"/>
      <c r="F51" s="84"/>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t="s">
        <v>4</v>
      </c>
      <c r="D2" s="27"/>
      <c r="E2" s="27" t="s">
        <v>629</v>
      </c>
    </row>
    <row r="3" spans="1:5">
      <c r="A3" s="27">
        <v>2</v>
      </c>
      <c r="B3" s="27"/>
      <c r="C3" s="27"/>
      <c r="D3" s="27"/>
      <c r="E3" s="27"/>
    </row>
    <row r="4" spans="1:5">
      <c r="A4" s="27">
        <v>3</v>
      </c>
      <c r="B4" s="27"/>
      <c r="C4" s="27" t="s">
        <v>4</v>
      </c>
      <c r="D4" s="27" t="s">
        <v>631</v>
      </c>
      <c r="E4" s="27" t="s">
        <v>630</v>
      </c>
    </row>
    <row r="5" spans="1:5">
      <c r="A5" s="27">
        <v>4</v>
      </c>
      <c r="B5" s="27"/>
      <c r="C5" s="27"/>
      <c r="D5" s="27"/>
      <c r="E5" s="27"/>
    </row>
    <row r="6" spans="1:5" ht="45">
      <c r="A6" s="27">
        <v>5</v>
      </c>
      <c r="B6" s="27"/>
      <c r="C6" s="27"/>
      <c r="D6" s="27"/>
      <c r="E6" s="4" t="s">
        <v>632</v>
      </c>
    </row>
    <row r="7" spans="1:5">
      <c r="A7" s="27">
        <v>6</v>
      </c>
      <c r="B7" s="27"/>
      <c r="C7" s="27" t="s">
        <v>4</v>
      </c>
      <c r="D7" s="27" t="s">
        <v>634</v>
      </c>
      <c r="E7" s="27" t="s">
        <v>633</v>
      </c>
    </row>
    <row r="8" spans="1:5" ht="30">
      <c r="A8" s="27">
        <v>7</v>
      </c>
      <c r="B8" s="4"/>
      <c r="C8" s="27" t="s">
        <v>4</v>
      </c>
      <c r="D8" s="4"/>
      <c r="E8" s="4" t="s">
        <v>635</v>
      </c>
    </row>
    <row r="9" spans="1:5" ht="60">
      <c r="A9" s="27">
        <v>8</v>
      </c>
      <c r="B9" s="27"/>
      <c r="C9" s="27" t="s">
        <v>4</v>
      </c>
      <c r="D9" s="27"/>
      <c r="E9" s="4" t="s">
        <v>636</v>
      </c>
    </row>
    <row r="10" spans="1:5">
      <c r="A10" s="27">
        <v>9</v>
      </c>
      <c r="B10" s="27"/>
      <c r="C10" s="27" t="s">
        <v>4</v>
      </c>
      <c r="D10" s="27"/>
      <c r="E10" s="27" t="s">
        <v>637</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6" t="s">
        <v>215</v>
      </c>
      <c r="C1" s="117"/>
      <c r="D1" s="117"/>
      <c r="E1" s="117"/>
      <c r="F1" s="117"/>
      <c r="G1" s="117"/>
      <c r="H1" s="117"/>
      <c r="I1" s="117"/>
      <c r="J1" s="117"/>
      <c r="K1" s="118"/>
    </row>
    <row r="2" spans="1:11" ht="45" customHeight="1" thickBot="1">
      <c r="A2" s="10" t="s">
        <v>128</v>
      </c>
      <c r="B2" s="116" t="s">
        <v>216</v>
      </c>
      <c r="C2" s="117"/>
      <c r="D2" s="117"/>
      <c r="E2" s="117"/>
      <c r="F2" s="117"/>
      <c r="G2" s="117"/>
      <c r="H2" s="117"/>
      <c r="I2" s="117"/>
      <c r="J2" s="117"/>
      <c r="K2" s="118"/>
    </row>
    <row r="3" spans="1:11" ht="45" customHeight="1" thickBot="1">
      <c r="A3" s="10" t="s">
        <v>130</v>
      </c>
      <c r="B3" s="116" t="s">
        <v>217</v>
      </c>
      <c r="C3" s="117"/>
      <c r="D3" s="117"/>
      <c r="E3" s="117"/>
      <c r="F3" s="117"/>
      <c r="G3" s="117"/>
      <c r="H3" s="117"/>
      <c r="I3" s="117"/>
      <c r="J3" s="117"/>
      <c r="K3" s="118"/>
    </row>
    <row r="4" spans="1:11" ht="45" customHeight="1" thickBot="1">
      <c r="A4" s="10" t="s">
        <v>132</v>
      </c>
      <c r="B4" s="116" t="s">
        <v>218</v>
      </c>
      <c r="C4" s="117"/>
      <c r="D4" s="117"/>
      <c r="E4" s="117"/>
      <c r="F4" s="117"/>
      <c r="G4" s="117"/>
      <c r="H4" s="117"/>
      <c r="I4" s="117"/>
      <c r="J4" s="117"/>
      <c r="K4" s="118"/>
    </row>
    <row r="5" spans="1:11" ht="45" customHeight="1" thickBot="1">
      <c r="A5" s="10" t="s">
        <v>134</v>
      </c>
      <c r="B5" s="116" t="s">
        <v>219</v>
      </c>
      <c r="C5" s="117"/>
      <c r="D5" s="117"/>
      <c r="E5" s="117"/>
      <c r="F5" s="117"/>
      <c r="G5" s="117"/>
      <c r="H5" s="117"/>
      <c r="I5" s="117"/>
      <c r="J5" s="117"/>
      <c r="K5" s="118"/>
    </row>
    <row r="6" spans="1:11" ht="45" customHeight="1" thickBot="1">
      <c r="A6" s="10" t="s">
        <v>136</v>
      </c>
      <c r="B6" s="116" t="s">
        <v>220</v>
      </c>
      <c r="C6" s="117"/>
      <c r="D6" s="117"/>
      <c r="E6" s="117"/>
      <c r="F6" s="117"/>
      <c r="G6" s="117"/>
      <c r="H6" s="117"/>
      <c r="I6" s="117"/>
      <c r="J6" s="117"/>
      <c r="K6" s="118"/>
    </row>
    <row r="7" spans="1:11" ht="30" customHeight="1" thickBot="1">
      <c r="A7" s="10" t="s">
        <v>138</v>
      </c>
      <c r="B7" s="116" t="s">
        <v>221</v>
      </c>
      <c r="C7" s="117"/>
      <c r="D7" s="117"/>
      <c r="E7" s="117"/>
      <c r="F7" s="117"/>
      <c r="G7" s="117"/>
      <c r="H7" s="117"/>
      <c r="I7" s="117"/>
      <c r="J7" s="117"/>
      <c r="K7" s="118"/>
    </row>
    <row r="8" spans="1:11" ht="45" customHeight="1" thickBot="1">
      <c r="A8" s="10" t="s">
        <v>140</v>
      </c>
      <c r="B8" s="116" t="s">
        <v>222</v>
      </c>
      <c r="C8" s="117"/>
      <c r="D8" s="117"/>
      <c r="E8" s="117"/>
      <c r="F8" s="117"/>
      <c r="G8" s="117"/>
      <c r="H8" s="117"/>
      <c r="I8" s="117"/>
      <c r="J8" s="117"/>
      <c r="K8" s="118"/>
    </row>
    <row r="9" spans="1:11" ht="99.75" customHeight="1" thickBot="1">
      <c r="A9" s="10"/>
      <c r="B9" s="119" t="s">
        <v>223</v>
      </c>
      <c r="C9" s="120"/>
      <c r="D9" s="120"/>
      <c r="E9" s="120"/>
      <c r="F9" s="120"/>
      <c r="G9" s="120"/>
      <c r="H9" s="120"/>
      <c r="I9" s="120"/>
      <c r="J9" s="120"/>
      <c r="K9" s="121"/>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6" t="s">
        <v>127</v>
      </c>
      <c r="C1" s="117"/>
      <c r="D1" s="117"/>
      <c r="E1" s="117"/>
      <c r="F1" s="117"/>
      <c r="G1" s="117"/>
      <c r="H1" s="117"/>
      <c r="I1" s="117"/>
      <c r="J1" s="117"/>
      <c r="K1" s="118"/>
    </row>
    <row r="2" spans="1:11" ht="45" customHeight="1" thickBot="1">
      <c r="A2" s="10" t="s">
        <v>128</v>
      </c>
      <c r="B2" s="116" t="s">
        <v>129</v>
      </c>
      <c r="C2" s="117"/>
      <c r="D2" s="117"/>
      <c r="E2" s="117"/>
      <c r="F2" s="117"/>
      <c r="G2" s="117"/>
      <c r="H2" s="117"/>
      <c r="I2" s="117"/>
      <c r="J2" s="117"/>
      <c r="K2" s="118"/>
    </row>
    <row r="3" spans="1:11" ht="45" customHeight="1" thickBot="1">
      <c r="A3" s="10" t="s">
        <v>130</v>
      </c>
      <c r="B3" s="116" t="s">
        <v>131</v>
      </c>
      <c r="C3" s="117"/>
      <c r="D3" s="117"/>
      <c r="E3" s="117"/>
      <c r="F3" s="117"/>
      <c r="G3" s="117"/>
      <c r="H3" s="117"/>
      <c r="I3" s="117"/>
      <c r="J3" s="117"/>
      <c r="K3" s="118"/>
    </row>
    <row r="4" spans="1:11" ht="45" customHeight="1" thickBot="1">
      <c r="A4" s="10" t="s">
        <v>132</v>
      </c>
      <c r="B4" s="116" t="s">
        <v>133</v>
      </c>
      <c r="C4" s="117"/>
      <c r="D4" s="117"/>
      <c r="E4" s="117"/>
      <c r="F4" s="117"/>
      <c r="G4" s="117"/>
      <c r="H4" s="117"/>
      <c r="I4" s="117"/>
      <c r="J4" s="117"/>
      <c r="K4" s="118"/>
    </row>
    <row r="5" spans="1:11" ht="45" customHeight="1" thickBot="1">
      <c r="A5" s="10" t="s">
        <v>134</v>
      </c>
      <c r="B5" s="116" t="s">
        <v>135</v>
      </c>
      <c r="C5" s="117"/>
      <c r="D5" s="117"/>
      <c r="E5" s="117"/>
      <c r="F5" s="117"/>
      <c r="G5" s="117"/>
      <c r="H5" s="117"/>
      <c r="I5" s="117"/>
      <c r="J5" s="117"/>
      <c r="K5" s="118"/>
    </row>
    <row r="6" spans="1:11" ht="45" customHeight="1" thickBot="1">
      <c r="A6" s="10" t="s">
        <v>136</v>
      </c>
      <c r="B6" s="116" t="s">
        <v>137</v>
      </c>
      <c r="C6" s="117"/>
      <c r="D6" s="117"/>
      <c r="E6" s="117"/>
      <c r="F6" s="117"/>
      <c r="G6" s="117"/>
      <c r="H6" s="117"/>
      <c r="I6" s="117"/>
      <c r="J6" s="117"/>
      <c r="K6" s="118"/>
    </row>
    <row r="7" spans="1:11" ht="30" customHeight="1" thickBot="1">
      <c r="A7" s="10" t="s">
        <v>138</v>
      </c>
      <c r="B7" s="116" t="s">
        <v>139</v>
      </c>
      <c r="C7" s="117"/>
      <c r="D7" s="117"/>
      <c r="E7" s="117"/>
      <c r="F7" s="117"/>
      <c r="G7" s="117"/>
      <c r="H7" s="117"/>
      <c r="I7" s="117"/>
      <c r="J7" s="117"/>
      <c r="K7" s="118"/>
    </row>
    <row r="8" spans="1:11" ht="45" customHeight="1" thickBot="1">
      <c r="A8" s="10" t="s">
        <v>140</v>
      </c>
      <c r="B8" s="116" t="s">
        <v>141</v>
      </c>
      <c r="C8" s="117"/>
      <c r="D8" s="117"/>
      <c r="E8" s="117"/>
      <c r="F8" s="117"/>
      <c r="G8" s="117"/>
      <c r="H8" s="117"/>
      <c r="I8" s="117"/>
      <c r="J8" s="117"/>
      <c r="K8" s="118"/>
    </row>
    <row r="9" spans="1:11" ht="30" customHeight="1" thickBot="1">
      <c r="A9" s="10" t="s">
        <v>142</v>
      </c>
      <c r="B9" s="116" t="s">
        <v>143</v>
      </c>
      <c r="C9" s="117"/>
      <c r="D9" s="117"/>
      <c r="E9" s="117"/>
      <c r="F9" s="117"/>
      <c r="G9" s="117"/>
      <c r="H9" s="117"/>
      <c r="I9" s="117"/>
      <c r="J9" s="117"/>
      <c r="K9" s="118"/>
    </row>
    <row r="10" spans="1:11" ht="60" customHeight="1" thickBot="1">
      <c r="A10" s="10" t="s">
        <v>144</v>
      </c>
      <c r="B10" s="116" t="s">
        <v>145</v>
      </c>
      <c r="C10" s="117"/>
      <c r="D10" s="117"/>
      <c r="E10" s="117"/>
      <c r="F10" s="117"/>
      <c r="G10" s="117"/>
      <c r="H10" s="117"/>
      <c r="I10" s="117"/>
      <c r="J10" s="117"/>
      <c r="K10" s="118"/>
    </row>
    <row r="11" spans="1:11" ht="45" customHeight="1" thickBot="1">
      <c r="A11" s="10" t="s">
        <v>146</v>
      </c>
      <c r="B11" s="116" t="s">
        <v>147</v>
      </c>
      <c r="C11" s="117"/>
      <c r="D11" s="117"/>
      <c r="E11" s="117"/>
      <c r="F11" s="117"/>
      <c r="G11" s="117"/>
      <c r="H11" s="117"/>
      <c r="I11" s="117"/>
      <c r="J11" s="117"/>
      <c r="K11" s="118"/>
    </row>
    <row r="12" spans="1:11" ht="45" customHeight="1" thickBot="1">
      <c r="A12" s="10" t="s">
        <v>148</v>
      </c>
      <c r="B12" s="116" t="s">
        <v>149</v>
      </c>
      <c r="C12" s="117"/>
      <c r="D12" s="117"/>
      <c r="E12" s="117"/>
      <c r="F12" s="117"/>
      <c r="G12" s="117"/>
      <c r="H12" s="117"/>
      <c r="I12" s="117"/>
      <c r="J12" s="117"/>
      <c r="K12" s="118"/>
    </row>
    <row r="13" spans="1:11" ht="45" customHeight="1" thickBot="1">
      <c r="A13" s="10" t="s">
        <v>150</v>
      </c>
      <c r="B13" s="116" t="s">
        <v>151</v>
      </c>
      <c r="C13" s="117"/>
      <c r="D13" s="117"/>
      <c r="E13" s="117"/>
      <c r="F13" s="117"/>
      <c r="G13" s="117"/>
      <c r="H13" s="117"/>
      <c r="I13" s="117"/>
      <c r="J13" s="117"/>
      <c r="K13" s="118"/>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6" t="s">
        <v>152</v>
      </c>
      <c r="C1" s="117"/>
      <c r="D1" s="117"/>
      <c r="E1" s="117"/>
      <c r="F1" s="117"/>
      <c r="G1" s="117"/>
      <c r="H1" s="117"/>
      <c r="I1" s="117"/>
      <c r="J1" s="117"/>
      <c r="K1" s="118"/>
    </row>
    <row r="2" spans="1:11" ht="45" customHeight="1" thickBot="1">
      <c r="A2" s="10" t="s">
        <v>128</v>
      </c>
      <c r="B2" s="116" t="s">
        <v>153</v>
      </c>
      <c r="C2" s="117"/>
      <c r="D2" s="117"/>
      <c r="E2" s="117"/>
      <c r="F2" s="117"/>
      <c r="G2" s="117"/>
      <c r="H2" s="117"/>
      <c r="I2" s="117"/>
      <c r="J2" s="117"/>
      <c r="K2" s="118"/>
    </row>
    <row r="3" spans="1:11" ht="45" customHeight="1" thickBot="1">
      <c r="A3" s="10" t="s">
        <v>130</v>
      </c>
      <c r="B3" s="116" t="s">
        <v>154</v>
      </c>
      <c r="C3" s="117"/>
      <c r="D3" s="117"/>
      <c r="E3" s="117"/>
      <c r="F3" s="117"/>
      <c r="G3" s="117"/>
      <c r="H3" s="117"/>
      <c r="I3" s="117"/>
      <c r="J3" s="117"/>
      <c r="K3" s="118"/>
    </row>
    <row r="4" spans="1:11" ht="45" customHeight="1" thickBot="1">
      <c r="A4" s="10" t="s">
        <v>132</v>
      </c>
      <c r="B4" s="116" t="s">
        <v>158</v>
      </c>
      <c r="C4" s="117"/>
      <c r="D4" s="117"/>
      <c r="E4" s="117"/>
      <c r="F4" s="117"/>
      <c r="G4" s="117"/>
      <c r="H4" s="117"/>
      <c r="I4" s="117"/>
      <c r="J4" s="117"/>
      <c r="K4" s="118"/>
    </row>
    <row r="5" spans="1:11" ht="45" customHeight="1" thickBot="1">
      <c r="A5" s="10" t="s">
        <v>134</v>
      </c>
      <c r="B5" s="116" t="s">
        <v>155</v>
      </c>
      <c r="C5" s="117"/>
      <c r="D5" s="117"/>
      <c r="E5" s="117"/>
      <c r="F5" s="117"/>
      <c r="G5" s="117"/>
      <c r="H5" s="117"/>
      <c r="I5" s="117"/>
      <c r="J5" s="117"/>
      <c r="K5" s="118"/>
    </row>
    <row r="6" spans="1:11" ht="45" customHeight="1" thickBot="1">
      <c r="A6" s="10" t="s">
        <v>136</v>
      </c>
      <c r="B6" s="116" t="s">
        <v>156</v>
      </c>
      <c r="C6" s="117"/>
      <c r="D6" s="117"/>
      <c r="E6" s="117"/>
      <c r="F6" s="117"/>
      <c r="G6" s="117"/>
      <c r="H6" s="117"/>
      <c r="I6" s="117"/>
      <c r="J6" s="117"/>
      <c r="K6" s="118"/>
    </row>
    <row r="7" spans="1:11" ht="30" customHeight="1" thickBot="1">
      <c r="A7" s="10" t="s">
        <v>138</v>
      </c>
      <c r="B7" s="116" t="s">
        <v>157</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6" t="s">
        <v>159</v>
      </c>
      <c r="C1" s="117"/>
      <c r="D1" s="117"/>
      <c r="E1" s="117"/>
      <c r="F1" s="117"/>
      <c r="G1" s="117"/>
      <c r="H1" s="117"/>
      <c r="I1" s="117"/>
      <c r="J1" s="117"/>
      <c r="K1" s="118"/>
    </row>
    <row r="2" spans="1:11" ht="45" customHeight="1" thickBot="1">
      <c r="A2" s="10" t="s">
        <v>128</v>
      </c>
      <c r="B2" s="116" t="s">
        <v>160</v>
      </c>
      <c r="C2" s="117"/>
      <c r="D2" s="117"/>
      <c r="E2" s="117"/>
      <c r="F2" s="117"/>
      <c r="G2" s="117"/>
      <c r="H2" s="117"/>
      <c r="I2" s="117"/>
      <c r="J2" s="117"/>
      <c r="K2" s="118"/>
    </row>
    <row r="3" spans="1:11" ht="45" customHeight="1" thickBot="1">
      <c r="A3" s="10" t="s">
        <v>130</v>
      </c>
      <c r="B3" s="116" t="s">
        <v>161</v>
      </c>
      <c r="C3" s="117"/>
      <c r="D3" s="117"/>
      <c r="E3" s="117"/>
      <c r="F3" s="117"/>
      <c r="G3" s="117"/>
      <c r="H3" s="117"/>
      <c r="I3" s="117"/>
      <c r="J3" s="117"/>
      <c r="K3" s="118"/>
    </row>
    <row r="4" spans="1:11" ht="45" customHeight="1" thickBot="1">
      <c r="A4" s="10" t="s">
        <v>132</v>
      </c>
      <c r="B4" s="116" t="s">
        <v>162</v>
      </c>
      <c r="C4" s="117"/>
      <c r="D4" s="117"/>
      <c r="E4" s="117"/>
      <c r="F4" s="117"/>
      <c r="G4" s="117"/>
      <c r="H4" s="117"/>
      <c r="I4" s="117"/>
      <c r="J4" s="117"/>
      <c r="K4" s="118"/>
    </row>
    <row r="5" spans="1:11" ht="45" customHeight="1" thickBot="1">
      <c r="A5" s="10" t="s">
        <v>134</v>
      </c>
      <c r="B5" s="116" t="s">
        <v>163</v>
      </c>
      <c r="C5" s="117"/>
      <c r="D5" s="117"/>
      <c r="E5" s="117"/>
      <c r="F5" s="117"/>
      <c r="G5" s="117"/>
      <c r="H5" s="117"/>
      <c r="I5" s="117"/>
      <c r="J5" s="117"/>
      <c r="K5" s="118"/>
    </row>
    <row r="6" spans="1:11" ht="45" customHeight="1" thickBot="1">
      <c r="A6" s="10" t="s">
        <v>136</v>
      </c>
      <c r="B6" s="116" t="s">
        <v>164</v>
      </c>
      <c r="C6" s="117"/>
      <c r="D6" s="117"/>
      <c r="E6" s="117"/>
      <c r="F6" s="117"/>
      <c r="G6" s="117"/>
      <c r="H6" s="117"/>
      <c r="I6" s="117"/>
      <c r="J6" s="117"/>
      <c r="K6" s="118"/>
    </row>
    <row r="7" spans="1:11" ht="30" customHeight="1" thickBot="1">
      <c r="A7" s="10" t="s">
        <v>138</v>
      </c>
      <c r="B7" s="116" t="s">
        <v>165</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6" t="s">
        <v>224</v>
      </c>
      <c r="C1" s="117"/>
      <c r="D1" s="117"/>
      <c r="E1" s="117"/>
      <c r="F1" s="117"/>
      <c r="G1" s="117"/>
      <c r="H1" s="117"/>
      <c r="I1" s="117"/>
      <c r="J1" s="117"/>
      <c r="K1" s="118"/>
    </row>
    <row r="2" spans="1:11" ht="45" customHeight="1" thickBot="1">
      <c r="A2" s="10" t="s">
        <v>128</v>
      </c>
      <c r="B2" s="116" t="s">
        <v>225</v>
      </c>
      <c r="C2" s="117"/>
      <c r="D2" s="117"/>
      <c r="E2" s="117"/>
      <c r="F2" s="117"/>
      <c r="G2" s="117"/>
      <c r="H2" s="117"/>
      <c r="I2" s="117"/>
      <c r="J2" s="117"/>
      <c r="K2" s="118"/>
    </row>
    <row r="3" spans="1:11" ht="45" customHeight="1" thickBot="1">
      <c r="A3" s="10" t="s">
        <v>130</v>
      </c>
      <c r="B3" s="116" t="s">
        <v>226</v>
      </c>
      <c r="C3" s="117"/>
      <c r="D3" s="117"/>
      <c r="E3" s="117"/>
      <c r="F3" s="117"/>
      <c r="G3" s="117"/>
      <c r="H3" s="117"/>
      <c r="I3" s="117"/>
      <c r="J3" s="117"/>
      <c r="K3" s="118"/>
    </row>
    <row r="4" spans="1:11" ht="45" customHeight="1" thickBot="1">
      <c r="A4" s="10" t="s">
        <v>132</v>
      </c>
      <c r="B4" s="116" t="s">
        <v>227</v>
      </c>
      <c r="C4" s="117"/>
      <c r="D4" s="117"/>
      <c r="E4" s="117"/>
      <c r="F4" s="117"/>
      <c r="G4" s="117"/>
      <c r="H4" s="117"/>
      <c r="I4" s="117"/>
      <c r="J4" s="117"/>
      <c r="K4" s="118"/>
    </row>
    <row r="5" spans="1:11" ht="45" customHeight="1" thickBot="1">
      <c r="A5" s="10" t="s">
        <v>134</v>
      </c>
      <c r="B5" s="116" t="s">
        <v>228</v>
      </c>
      <c r="C5" s="117"/>
      <c r="D5" s="117"/>
      <c r="E5" s="117"/>
      <c r="F5" s="117"/>
      <c r="G5" s="117"/>
      <c r="H5" s="117"/>
      <c r="I5" s="117"/>
      <c r="J5" s="117"/>
      <c r="K5" s="118"/>
    </row>
    <row r="6" spans="1:11" ht="45" customHeight="1" thickBot="1">
      <c r="A6" s="10" t="s">
        <v>136</v>
      </c>
      <c r="B6" s="116" t="s">
        <v>229</v>
      </c>
      <c r="C6" s="117"/>
      <c r="D6" s="117"/>
      <c r="E6" s="117"/>
      <c r="F6" s="117"/>
      <c r="G6" s="117"/>
      <c r="H6" s="117"/>
      <c r="I6" s="117"/>
      <c r="J6" s="117"/>
      <c r="K6" s="118"/>
    </row>
    <row r="7" spans="1:11" ht="30" customHeight="1" thickBot="1">
      <c r="A7" s="10" t="s">
        <v>138</v>
      </c>
      <c r="B7" s="116" t="s">
        <v>230</v>
      </c>
      <c r="C7" s="117"/>
      <c r="D7" s="117"/>
      <c r="E7" s="117"/>
      <c r="F7" s="117"/>
      <c r="G7" s="117"/>
      <c r="H7" s="117"/>
      <c r="I7" s="117"/>
      <c r="J7" s="117"/>
      <c r="K7" s="118"/>
    </row>
    <row r="8" spans="1:11" ht="150.75" customHeight="1" thickBot="1">
      <c r="A8" s="10"/>
      <c r="B8" s="119" t="s">
        <v>231</v>
      </c>
      <c r="C8" s="120"/>
      <c r="D8" s="120"/>
      <c r="E8" s="120"/>
      <c r="F8" s="120"/>
      <c r="G8" s="120"/>
      <c r="H8" s="120"/>
      <c r="I8" s="120"/>
      <c r="J8" s="120"/>
      <c r="K8" s="121"/>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election activeCell="D14" sqref="D14"/>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c r="D2" s="27"/>
      <c r="E2" s="27" t="s">
        <v>580</v>
      </c>
    </row>
    <row r="3" spans="1:6">
      <c r="A3" s="27">
        <v>2</v>
      </c>
      <c r="B3" s="27"/>
      <c r="C3" s="27"/>
      <c r="D3" s="27"/>
      <c r="E3" s="27"/>
    </row>
    <row r="4" spans="1:6">
      <c r="A4" s="27">
        <v>3</v>
      </c>
      <c r="B4" s="27"/>
      <c r="C4" s="27" t="s">
        <v>4</v>
      </c>
      <c r="D4" s="27" t="s">
        <v>579</v>
      </c>
      <c r="E4" s="27" t="s">
        <v>578</v>
      </c>
    </row>
    <row r="5" spans="1:6" ht="60">
      <c r="A5" s="27">
        <v>4</v>
      </c>
      <c r="B5" s="27"/>
      <c r="C5" s="27"/>
      <c r="D5" s="27"/>
      <c r="E5" s="4" t="s">
        <v>577</v>
      </c>
    </row>
    <row r="6" spans="1:6" ht="45">
      <c r="A6" s="27">
        <v>5</v>
      </c>
      <c r="B6" s="27"/>
      <c r="C6" s="27" t="s">
        <v>4</v>
      </c>
      <c r="D6" s="27"/>
      <c r="E6" s="4" t="s">
        <v>576</v>
      </c>
    </row>
    <row r="7" spans="1:6">
      <c r="A7" s="27">
        <v>6</v>
      </c>
      <c r="B7" s="27"/>
      <c r="C7" s="27" t="s">
        <v>4</v>
      </c>
      <c r="D7" s="27"/>
      <c r="E7" s="27" t="s">
        <v>575</v>
      </c>
    </row>
    <row r="8" spans="1:6" ht="30">
      <c r="A8" s="27">
        <v>7</v>
      </c>
      <c r="B8" s="4"/>
      <c r="C8" s="27"/>
      <c r="D8" s="4"/>
      <c r="E8" s="4" t="s">
        <v>574</v>
      </c>
    </row>
    <row r="9" spans="1:6">
      <c r="A9" s="27">
        <v>8</v>
      </c>
      <c r="B9" s="27"/>
      <c r="C9" s="27"/>
      <c r="D9" s="27"/>
      <c r="E9" s="27" t="s">
        <v>573</v>
      </c>
    </row>
    <row r="10" spans="1:6">
      <c r="A10" s="27">
        <v>9</v>
      </c>
      <c r="B10" s="27"/>
      <c r="C10" s="27" t="s">
        <v>4</v>
      </c>
      <c r="D10" s="27"/>
      <c r="E10" s="27" t="s">
        <v>572</v>
      </c>
      <c r="F10" s="76" t="s">
        <v>571</v>
      </c>
    </row>
    <row r="11" spans="1:6">
      <c r="A11" s="27">
        <v>10</v>
      </c>
      <c r="B11" s="27"/>
      <c r="C11" s="27"/>
      <c r="D11" s="27" t="s">
        <v>570</v>
      </c>
      <c r="E11" s="27"/>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ht="105">
      <c r="A2" s="27">
        <v>1</v>
      </c>
      <c r="B2" s="27"/>
      <c r="C2" s="27" t="s">
        <v>4</v>
      </c>
      <c r="D2" s="27"/>
      <c r="E2" s="4" t="s">
        <v>685</v>
      </c>
    </row>
    <row r="3" spans="1:5">
      <c r="A3" s="27">
        <v>2</v>
      </c>
      <c r="B3" s="27"/>
      <c r="C3" s="27"/>
      <c r="D3" s="27"/>
      <c r="E3" s="27"/>
    </row>
    <row r="4" spans="1:5" ht="60">
      <c r="A4" s="27">
        <v>3</v>
      </c>
      <c r="B4" s="27"/>
      <c r="C4" s="27" t="s">
        <v>4</v>
      </c>
      <c r="D4" s="27"/>
      <c r="E4" s="4" t="s">
        <v>686</v>
      </c>
    </row>
    <row r="5" spans="1:5" ht="90">
      <c r="A5" s="27">
        <v>4</v>
      </c>
      <c r="B5" s="27"/>
      <c r="C5" s="27" t="s">
        <v>4</v>
      </c>
      <c r="D5" s="27"/>
      <c r="E5" s="4" t="s">
        <v>687</v>
      </c>
    </row>
    <row r="6" spans="1:5">
      <c r="A6" s="27">
        <v>5</v>
      </c>
      <c r="B6" s="27"/>
      <c r="C6" s="27"/>
      <c r="D6" s="27"/>
      <c r="E6" s="4"/>
    </row>
    <row r="7" spans="1:5">
      <c r="A7" s="27">
        <v>6</v>
      </c>
      <c r="B7" s="27"/>
      <c r="C7" s="27" t="s">
        <v>4</v>
      </c>
      <c r="D7" s="27"/>
      <c r="E7" s="27" t="s">
        <v>688</v>
      </c>
    </row>
    <row r="8" spans="1:5" ht="30">
      <c r="A8" s="27">
        <v>7</v>
      </c>
      <c r="B8" s="4"/>
      <c r="C8" s="27" t="s">
        <v>4</v>
      </c>
      <c r="D8" s="4"/>
      <c r="E8" s="4" t="s">
        <v>689</v>
      </c>
    </row>
    <row r="9" spans="1:5">
      <c r="A9" s="27">
        <v>8</v>
      </c>
      <c r="B9" s="27"/>
      <c r="C9" s="27"/>
      <c r="D9" s="27"/>
      <c r="E9" s="27"/>
    </row>
    <row r="10" spans="1:5">
      <c r="A10" s="27">
        <v>9</v>
      </c>
      <c r="B10" s="27"/>
      <c r="C10" s="27"/>
      <c r="D10" s="27"/>
      <c r="E10" s="27"/>
    </row>
    <row r="11" spans="1:5">
      <c r="A11" s="27">
        <v>10</v>
      </c>
      <c r="B11" s="27"/>
      <c r="C11" s="27" t="s">
        <v>4</v>
      </c>
      <c r="D11" s="27" t="s">
        <v>690</v>
      </c>
      <c r="E11" s="27" t="s">
        <v>691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c r="D2" s="27"/>
      <c r="E2" s="27" t="s">
        <v>565</v>
      </c>
    </row>
    <row r="3" spans="1:5">
      <c r="A3" s="27">
        <v>2</v>
      </c>
      <c r="B3" s="27"/>
      <c r="C3" s="27"/>
      <c r="D3" s="27"/>
      <c r="E3" s="27" t="s">
        <v>566</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567</v>
      </c>
    </row>
    <row r="10" spans="1:5">
      <c r="A10" s="27">
        <v>9</v>
      </c>
      <c r="B10" s="27"/>
      <c r="C10" s="27" t="s">
        <v>4</v>
      </c>
      <c r="D10" s="27"/>
      <c r="E10" s="27" t="s">
        <v>568</v>
      </c>
    </row>
    <row r="11" spans="1:5">
      <c r="A11" s="27">
        <v>10</v>
      </c>
      <c r="B11" s="27"/>
      <c r="C11" s="27" t="s">
        <v>4</v>
      </c>
      <c r="D11" s="27"/>
      <c r="E11" s="27" t="s">
        <v>569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t="s">
        <v>4</v>
      </c>
      <c r="D2" s="27"/>
      <c r="E2" s="27" t="s">
        <v>555</v>
      </c>
    </row>
    <row r="3" spans="1:6">
      <c r="A3" s="27">
        <v>2</v>
      </c>
      <c r="B3" s="27"/>
      <c r="C3" s="27" t="s">
        <v>4</v>
      </c>
      <c r="D3" s="27"/>
      <c r="E3" s="27" t="s">
        <v>556</v>
      </c>
    </row>
    <row r="4" spans="1:6">
      <c r="A4" s="27">
        <v>3</v>
      </c>
      <c r="B4" s="27"/>
      <c r="C4" s="27" t="s">
        <v>4</v>
      </c>
      <c r="D4" s="27"/>
      <c r="E4" s="27" t="s">
        <v>557</v>
      </c>
    </row>
    <row r="5" spans="1:6">
      <c r="A5" s="27">
        <v>4</v>
      </c>
      <c r="B5" s="27"/>
      <c r="C5" s="27" t="s">
        <v>4</v>
      </c>
      <c r="D5" s="27"/>
      <c r="E5" s="27" t="s">
        <v>558</v>
      </c>
    </row>
    <row r="6" spans="1:6" ht="45">
      <c r="A6" s="27">
        <v>5</v>
      </c>
      <c r="B6" s="27"/>
      <c r="C6" s="27" t="s">
        <v>4</v>
      </c>
      <c r="D6" s="27"/>
      <c r="E6" s="4" t="s">
        <v>559</v>
      </c>
      <c r="F6" s="76" t="s">
        <v>560</v>
      </c>
    </row>
    <row r="7" spans="1:6">
      <c r="A7" s="27">
        <v>6</v>
      </c>
      <c r="B7" s="27"/>
      <c r="C7" s="27" t="s">
        <v>4</v>
      </c>
      <c r="D7" s="27"/>
      <c r="E7" s="27" t="s">
        <v>562</v>
      </c>
      <c r="F7" s="76" t="s">
        <v>561</v>
      </c>
    </row>
    <row r="8" spans="1:6" ht="120">
      <c r="A8" s="27">
        <v>7</v>
      </c>
      <c r="B8" s="4"/>
      <c r="C8" s="27" t="s">
        <v>4</v>
      </c>
      <c r="D8" s="4"/>
      <c r="E8" s="4" t="s">
        <v>563</v>
      </c>
    </row>
    <row r="9" spans="1:6">
      <c r="A9" s="27">
        <v>8</v>
      </c>
      <c r="B9" s="27"/>
      <c r="C9" s="27"/>
      <c r="D9" s="27"/>
      <c r="E9" s="27"/>
    </row>
    <row r="10" spans="1:6">
      <c r="A10" s="27">
        <v>9</v>
      </c>
      <c r="B10" s="27"/>
      <c r="C10" s="27"/>
      <c r="D10" s="27"/>
      <c r="E10" s="27"/>
    </row>
    <row r="11" spans="1:6">
      <c r="A11" s="27">
        <v>10</v>
      </c>
      <c r="B11" s="27"/>
      <c r="C11" s="27"/>
      <c r="D11" s="27"/>
      <c r="E11" s="27" t="s">
        <v>564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c r="A2" s="80">
        <v>1</v>
      </c>
      <c r="B2" s="80"/>
      <c r="C2" s="80" t="s">
        <v>4</v>
      </c>
      <c r="D2" s="80"/>
      <c r="E2" s="83"/>
      <c r="F2" s="76" t="s">
        <v>519</v>
      </c>
    </row>
    <row r="3" spans="1:7" ht="45">
      <c r="A3" s="80">
        <v>2</v>
      </c>
      <c r="B3" s="80"/>
      <c r="C3" s="80" t="s">
        <v>4</v>
      </c>
      <c r="D3" s="80"/>
      <c r="E3" s="83" t="s">
        <v>521</v>
      </c>
      <c r="F3" s="76" t="s">
        <v>520</v>
      </c>
    </row>
    <row r="4" spans="1:7">
      <c r="A4" s="80">
        <v>3</v>
      </c>
      <c r="B4" s="80"/>
      <c r="C4" s="80"/>
      <c r="D4" s="80" t="s">
        <v>522</v>
      </c>
      <c r="E4" s="83"/>
      <c r="F4" s="76" t="s">
        <v>519</v>
      </c>
    </row>
    <row r="5" spans="1:7">
      <c r="A5" s="80">
        <v>4</v>
      </c>
      <c r="B5" s="80"/>
      <c r="C5" s="80"/>
      <c r="D5" s="80"/>
      <c r="E5" s="83"/>
      <c r="F5" s="76" t="s">
        <v>523</v>
      </c>
    </row>
    <row r="6" spans="1:7">
      <c r="A6" s="80">
        <v>5</v>
      </c>
      <c r="B6" s="80"/>
      <c r="C6" s="80"/>
      <c r="D6" s="80"/>
      <c r="E6" s="83" t="s">
        <v>525</v>
      </c>
      <c r="F6" s="76" t="s">
        <v>524</v>
      </c>
    </row>
    <row r="7" spans="1:7">
      <c r="A7" s="80">
        <v>6</v>
      </c>
      <c r="B7" s="80"/>
      <c r="C7" s="80"/>
      <c r="D7" s="80"/>
      <c r="E7" s="83"/>
      <c r="F7" s="76" t="s">
        <v>526</v>
      </c>
      <c r="G7" s="85"/>
    </row>
    <row r="8" spans="1:7">
      <c r="A8" s="80">
        <v>7</v>
      </c>
      <c r="B8" s="80"/>
      <c r="C8" s="80"/>
      <c r="D8" s="80"/>
      <c r="E8" s="83"/>
      <c r="F8" s="90" t="s">
        <v>527</v>
      </c>
    </row>
    <row r="9" spans="1:7">
      <c r="A9" s="80">
        <v>8</v>
      </c>
      <c r="B9" s="80"/>
      <c r="C9" s="80"/>
      <c r="D9" s="80"/>
      <c r="E9" s="83"/>
    </row>
    <row r="10" spans="1:7">
      <c r="A10" s="80">
        <v>9</v>
      </c>
      <c r="B10" s="80"/>
      <c r="C10" s="80" t="s">
        <v>4</v>
      </c>
      <c r="D10" s="80" t="s">
        <v>529</v>
      </c>
      <c r="E10" s="83"/>
      <c r="F10" s="90" t="s">
        <v>528</v>
      </c>
      <c r="G10" s="85"/>
    </row>
    <row r="11" spans="1:7">
      <c r="A11" s="80">
        <v>10</v>
      </c>
      <c r="B11" s="80"/>
      <c r="C11" s="80"/>
      <c r="D11" s="80"/>
      <c r="E11" s="83"/>
      <c r="F11" s="90" t="s">
        <v>530</v>
      </c>
    </row>
    <row r="12" spans="1:7">
      <c r="A12" s="80">
        <v>11</v>
      </c>
      <c r="B12" s="80"/>
      <c r="C12" s="80" t="s">
        <v>4</v>
      </c>
      <c r="D12" s="80" t="s">
        <v>531</v>
      </c>
      <c r="E12" s="83" t="s">
        <v>532</v>
      </c>
      <c r="F12" s="85" t="s">
        <v>533</v>
      </c>
    </row>
    <row r="13" spans="1:7">
      <c r="A13" s="80">
        <v>12</v>
      </c>
      <c r="B13" s="80"/>
      <c r="C13" s="80" t="s">
        <v>4</v>
      </c>
      <c r="D13" s="80"/>
      <c r="E13" s="83"/>
      <c r="F13" s="90" t="s">
        <v>534</v>
      </c>
    </row>
    <row r="14" spans="1:7">
      <c r="A14" s="80">
        <v>13</v>
      </c>
      <c r="B14" s="80"/>
      <c r="C14" s="80" t="s">
        <v>4</v>
      </c>
      <c r="D14" s="79" t="s">
        <v>535</v>
      </c>
      <c r="E14" s="83"/>
    </row>
    <row r="15" spans="1:7">
      <c r="A15" s="80">
        <v>14</v>
      </c>
      <c r="B15" s="80"/>
      <c r="C15" s="80" t="s">
        <v>4</v>
      </c>
      <c r="D15" s="80"/>
      <c r="E15" s="83"/>
      <c r="F15" s="90" t="s">
        <v>536</v>
      </c>
    </row>
    <row r="16" spans="1:7">
      <c r="A16" s="80">
        <v>15</v>
      </c>
      <c r="B16" s="80"/>
      <c r="C16" s="80" t="s">
        <v>4</v>
      </c>
      <c r="D16" s="80"/>
      <c r="E16" s="83"/>
      <c r="F16" s="90" t="s">
        <v>537</v>
      </c>
    </row>
    <row r="17" spans="1:6">
      <c r="A17" s="80">
        <v>16</v>
      </c>
      <c r="B17" s="80"/>
      <c r="C17" s="80" t="s">
        <v>4</v>
      </c>
      <c r="D17" s="80"/>
      <c r="E17" s="83" t="s">
        <v>538</v>
      </c>
    </row>
    <row r="18" spans="1:6">
      <c r="A18" s="80">
        <v>17</v>
      </c>
      <c r="B18" s="80"/>
      <c r="C18" s="80" t="s">
        <v>4</v>
      </c>
      <c r="D18" s="80"/>
      <c r="E18" s="83" t="s">
        <v>540</v>
      </c>
      <c r="F18" s="76" t="s">
        <v>539</v>
      </c>
    </row>
    <row r="19" spans="1:6">
      <c r="A19" s="80">
        <v>18</v>
      </c>
      <c r="B19" s="80"/>
      <c r="C19" s="80"/>
      <c r="D19" s="80"/>
      <c r="E19" s="83"/>
      <c r="F19" s="91" t="s">
        <v>541</v>
      </c>
    </row>
    <row r="20" spans="1:6">
      <c r="A20" s="80">
        <v>19</v>
      </c>
      <c r="B20" s="80"/>
      <c r="C20" s="80"/>
      <c r="D20" s="80"/>
      <c r="E20" s="83"/>
      <c r="F20" s="76" t="s">
        <v>542</v>
      </c>
    </row>
    <row r="21" spans="1:6">
      <c r="A21" s="80">
        <v>20</v>
      </c>
      <c r="B21" s="80"/>
      <c r="C21" s="80" t="s">
        <v>4</v>
      </c>
      <c r="D21" s="80" t="s">
        <v>543</v>
      </c>
      <c r="E21" s="83"/>
      <c r="F21" s="76" t="s">
        <v>544</v>
      </c>
    </row>
    <row r="22" spans="1:6">
      <c r="A22" s="80">
        <v>21</v>
      </c>
      <c r="B22" s="80"/>
      <c r="C22" s="80" t="s">
        <v>4</v>
      </c>
      <c r="D22" s="80"/>
      <c r="E22" s="83"/>
      <c r="F22" s="76" t="s">
        <v>545</v>
      </c>
    </row>
    <row r="23" spans="1:6" ht="30">
      <c r="A23" s="80">
        <v>22</v>
      </c>
      <c r="B23" s="80"/>
      <c r="C23" s="80"/>
      <c r="D23" s="80"/>
      <c r="E23" s="83" t="s">
        <v>546</v>
      </c>
      <c r="F23" s="76" t="s">
        <v>530</v>
      </c>
    </row>
    <row r="24" spans="1:6">
      <c r="A24" s="80">
        <v>23</v>
      </c>
      <c r="B24" s="80"/>
      <c r="C24" s="80"/>
      <c r="D24" s="80"/>
      <c r="E24" s="83"/>
      <c r="F24" s="76" t="s">
        <v>547</v>
      </c>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34" workbookViewId="0">
      <selection activeCell="E38" sqref="E38"/>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40">
      <c r="A2" s="80">
        <v>1</v>
      </c>
      <c r="B2" s="80"/>
      <c r="C2" s="80" t="s">
        <v>4</v>
      </c>
      <c r="D2" s="80"/>
      <c r="E2" s="83" t="s">
        <v>676</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45">
      <c r="A8" s="80">
        <v>7</v>
      </c>
      <c r="B8" s="80"/>
      <c r="C8" s="80"/>
      <c r="D8" s="80"/>
      <c r="E8" s="83" t="s">
        <v>677</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ht="75">
      <c r="A13" s="80">
        <v>12</v>
      </c>
      <c r="B13" s="80"/>
      <c r="C13" s="80" t="s">
        <v>4</v>
      </c>
      <c r="D13" s="80" t="s">
        <v>678</v>
      </c>
      <c r="E13" s="83" t="s">
        <v>679</v>
      </c>
    </row>
    <row r="14" spans="1:7">
      <c r="A14" s="80">
        <v>13</v>
      </c>
      <c r="B14" s="80"/>
      <c r="C14" s="80"/>
      <c r="D14" s="79"/>
      <c r="E14" s="83"/>
    </row>
    <row r="15" spans="1:7" ht="45">
      <c r="A15" s="80">
        <v>14</v>
      </c>
      <c r="B15" s="80"/>
      <c r="C15" s="80" t="s">
        <v>4</v>
      </c>
      <c r="D15" s="80" t="s">
        <v>680</v>
      </c>
      <c r="E15" s="83" t="s">
        <v>681</v>
      </c>
    </row>
    <row r="16" spans="1:7" ht="30">
      <c r="A16" s="80">
        <v>15</v>
      </c>
      <c r="B16" s="80"/>
      <c r="C16" s="80" t="s">
        <v>4</v>
      </c>
      <c r="D16" s="80"/>
      <c r="E16" s="83" t="s">
        <v>682</v>
      </c>
    </row>
    <row r="17" spans="1:5">
      <c r="A17" s="80">
        <v>16</v>
      </c>
      <c r="B17" s="80"/>
      <c r="C17" s="80"/>
      <c r="D17" s="80"/>
      <c r="E17" s="83"/>
    </row>
    <row r="18" spans="1:5">
      <c r="A18" s="80">
        <v>17</v>
      </c>
      <c r="B18" s="80"/>
      <c r="C18" s="80"/>
      <c r="D18" s="80"/>
      <c r="E18" s="83"/>
    </row>
    <row r="19" spans="1:5">
      <c r="A19" s="80">
        <v>18</v>
      </c>
      <c r="B19" s="80"/>
      <c r="C19" s="80" t="s">
        <v>60</v>
      </c>
      <c r="D19" s="80"/>
      <c r="E19" s="83" t="s">
        <v>683</v>
      </c>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684</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study plan</vt:lpstr>
      <vt:lpstr>Mock Exam 3</vt:lpstr>
      <vt:lpstr>Closing 2</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2019-01-15T07:25:29Z</dcterms:modified>
</cp:coreProperties>
</file>