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D79AF12A-2F30-449B-A764-F724133E69CA}" xr6:coauthVersionLast="40" xr6:coauthVersionMax="40" xr10:uidLastSave="{00000000-0000-0000-0000-000000000000}"/>
  <bookViews>
    <workbookView xWindow="-120" yWindow="-120" windowWidth="20730" windowHeight="11160" firstSheet="61" activeTab="66" xr2:uid="{957D22A2-4D54-4148-9DDE-7A2AF7FA87D7}"/>
  </bookViews>
  <sheets>
    <sheet name="study plan" sheetId="59" r:id="rId1"/>
    <sheet name="Initiating 6" sheetId="63" r:id="rId2"/>
    <sheet name="Initiating 8" sheetId="70" r:id="rId3"/>
    <sheet name="Initiating 7" sheetId="62" r:id="rId4"/>
    <sheet name="Mock Exam 18" sheetId="60" r:id="rId5"/>
    <sheet name="Mock Exam 7" sheetId="65" r:id="rId6"/>
    <sheet name="Mock Exam 15" sheetId="74" r:id="rId7"/>
    <sheet name="Mock Exam 12" sheetId="69" r:id="rId8"/>
    <sheet name="Mock Exam 9" sheetId="66" r:id="rId9"/>
    <sheet name="Mock Exam 8" sheetId="64" r:id="rId10"/>
    <sheet name="Mock Exam 6" sheetId="58" r:id="rId11"/>
    <sheet name="Mock Exam 5" sheetId="57" r:id="rId12"/>
    <sheet name="Mock Exam 3" sheetId="33" r:id="rId13"/>
    <sheet name="Closing 2" sheetId="35" r:id="rId14"/>
    <sheet name="Closing 5" sheetId="43" r:id="rId15"/>
    <sheet name="Closing 4" sheetId="39" r:id="rId16"/>
    <sheet name="Closing 3" sheetId="32" r:id="rId17"/>
    <sheet name="Framework" sheetId="51" r:id="rId18"/>
    <sheet name="Quality" sheetId="31" r:id="rId19"/>
    <sheet name="Resource" sheetId="30" r:id="rId20"/>
    <sheet name="Monitoring 11" sheetId="45" r:id="rId21"/>
    <sheet name="Mock Exam 11" sheetId="68" r:id="rId22"/>
    <sheet name="Mock Exam 10" sheetId="27" r:id="rId23"/>
    <sheet name="Mock Exam 2" sheetId="38" r:id="rId24"/>
    <sheet name="Mock Exam 4" sheetId="55" r:id="rId25"/>
    <sheet name="Mock Exam 1" sheetId="25" r:id="rId26"/>
    <sheet name="Planning 2" sheetId="40" r:id="rId27"/>
    <sheet name="Planning 10" sheetId="73" r:id="rId28"/>
    <sheet name="Planning 8" sheetId="72" r:id="rId29"/>
    <sheet name="Planning 4" sheetId="24" r:id="rId30"/>
    <sheet name="monitoring 5" sheetId="52" r:id="rId31"/>
    <sheet name="monitoring 4" sheetId="37" r:id="rId32"/>
    <sheet name="monitoring 1" sheetId="46" r:id="rId33"/>
    <sheet name="monitoring 2" sheetId="41" r:id="rId34"/>
    <sheet name="monitoring 3" sheetId="23" r:id="rId35"/>
    <sheet name="Stakeholder" sheetId="1" r:id="rId36"/>
    <sheet name="Communication" sheetId="29" r:id="rId37"/>
    <sheet name="Intergrated" sheetId="47" r:id="rId38"/>
    <sheet name="Cost" sheetId="48" r:id="rId39"/>
    <sheet name="Risk" sheetId="28" r:id="rId40"/>
    <sheet name="Procurement" sheetId="2" r:id="rId41"/>
    <sheet name="Closing 1" sheetId="20" r:id="rId42"/>
    <sheet name="Initiating 2" sheetId="34" r:id="rId43"/>
    <sheet name="Initiating 3" sheetId="42" r:id="rId44"/>
    <sheet name="Initiating 5" sheetId="56" r:id="rId45"/>
    <sheet name="Initiating 4" sheetId="54" r:id="rId46"/>
    <sheet name="Initiating 1" sheetId="7" r:id="rId47"/>
    <sheet name="Scope" sheetId="10" r:id="rId48"/>
    <sheet name="Planning 6" sheetId="71" r:id="rId49"/>
    <sheet name="Planning5" sheetId="3" r:id="rId50"/>
    <sheet name="Planning1" sheetId="11" r:id="rId51"/>
    <sheet name="Planning3" sheetId="16" r:id="rId52"/>
    <sheet name="Executing1" sheetId="15" r:id="rId53"/>
    <sheet name="Executing 4" sheetId="53" r:id="rId54"/>
    <sheet name="Executing 3" sheetId="36" r:id="rId55"/>
    <sheet name="Executing 8" sheetId="44" r:id="rId56"/>
    <sheet name="Executing 2" sheetId="17" r:id="rId57"/>
    <sheet name="Domain-Initiating" sheetId="18" r:id="rId58"/>
    <sheet name="Domain-Planning" sheetId="12" r:id="rId59"/>
    <sheet name="Domain-Executing" sheetId="13" r:id="rId60"/>
    <sheet name="Domain-Monitoring &amp; Controlling" sheetId="14" r:id="rId61"/>
    <sheet name="Domain-Closing" sheetId="19" r:id="rId62"/>
    <sheet name="Executing" sheetId="4" r:id="rId63"/>
    <sheet name="Monitoring" sheetId="5" r:id="rId64"/>
    <sheet name="Closing" sheetId="6" r:id="rId65"/>
    <sheet name="Mock" sheetId="8" r:id="rId66"/>
    <sheet name="Full test 1" sheetId="61" r:id="rId67"/>
    <sheet name="Full Test 4" sheetId="9" r:id="rId6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<sst xmlns="http://schemas.openxmlformats.org/spreadsheetml/2006/main" count="2828" uniqueCount="1445">
  <si>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</si>
  <si>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</si>
  <si>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</si>
  <si>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</si>
  <si>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</si>
  <si>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</si>
  <si>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</si>
  <si>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</si>
  <si>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</si>
  <si>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</si>
  <si>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</si>
  <si>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</si>
  <si>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</si>
  <si>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</si>
  <si>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</si>
  <si>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</si>
  <si>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</si>
  <si>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</si>
  <si>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</si>
  <si>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</si>
  <si>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</si>
  <si>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</si>
  <si>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</si>
  <si>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</si>
  <si>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</si>
  <si>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</si>
  <si>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</si>
  <si>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</si>
  <si>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</si>
  <si>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</si>
  <si>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</si>
  <si>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</si>
  <si>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</si>
  <si>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</si>
  <si>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</si>
  <si>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</si>
  <si>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</si>
  <si>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</si>
  <si>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</si>
  <si>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</si>
  <si>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</si>
  <si>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</si>
  <si>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</si>
  <si>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</si>
  <si>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</si>
  <si>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</si>
  <si>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Note: các sếp ai nói văn vẻ, cần phải định lượng lại requirement</t>
  </si>
  <si>
    <t>Sponsor nói cần phải có định lượng</t>
  </si>
  <si>
    <t>đọc sai đề</t>
  </si>
  <si>
    <t>Pay more attention to stakeholder management.</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</si>
  <si>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</si>
  <si>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</si>
  <si>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</si>
  <si>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</si>
  <si>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</si>
  <si>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</si>
  <si>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</si>
  <si>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</si>
  <si>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</si>
  <si>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</si>
  <si>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</si>
  <si>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</si>
  <si>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</si>
  <si>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</si>
  <si>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</si>
  <si>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</si>
  <si>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</si>
  <si>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</si>
  <si>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</si>
  <si>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</si>
  <si>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</si>
  <si>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</si>
  <si>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</si>
  <si>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</si>
  <si>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</si>
  <si>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</si>
  <si>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</si>
  <si>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</si>
  <si>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</si>
  <si>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</si>
  <si>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</si>
  <si>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</si>
  <si>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</si>
  <si>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</si>
  <si>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</si>
  <si>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</si>
  <si>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</si>
  <si>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</si>
  <si>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</si>
  <si>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</si>
  <si>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</si>
  <si>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</si>
  <si>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</si>
  <si>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</si>
  <si>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</si>
  <si>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</si>
  <si>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</si>
  <si>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</si>
  <si>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</si>
  <si>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</si>
  <si>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</si>
  <si>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</si>
  <si>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</si>
  <si>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</si>
  <si>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</si>
  <si>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</si>
  <si>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</si>
  <si>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</si>
  <si>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</si>
  <si>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</si>
  <si>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</si>
  <si>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</si>
  <si>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</si>
  <si>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</si>
  <si>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</si>
  <si>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</si>
  <si>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</si>
  <si>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</si>
  <si>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</si>
  <si>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</si>
  <si>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</si>
  <si>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</si>
  <si>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</si>
  <si>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</si>
  <si>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</si>
  <si>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</si>
  <si>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</si>
  <si>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</si>
  <si>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</si>
  <si>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</si>
  <si>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</si>
  <si>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</si>
  <si>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</si>
  <si>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</si>
  <si>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</si>
  <si>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</si>
  <si>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</si>
  <si>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</si>
  <si>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</si>
  <si>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</si>
  <si>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</si>
  <si>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</si>
  <si>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</si>
  <si>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</si>
  <si>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</si>
  <si>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</si>
  <si>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</si>
  <si>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</si>
  <si>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</si>
  <si>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</si>
  <si>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</si>
  <si>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</si>
  <si>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</si>
  <si>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</si>
  <si>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</si>
  <si>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</si>
  <si>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</si>
  <si>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</si>
  <si>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</si>
  <si>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</si>
  <si>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</si>
  <si>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</si>
  <si>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</si>
  <si>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</si>
  <si>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</si>
  <si>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</si>
  <si>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</si>
  <si>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</si>
  <si>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</si>
  <si>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</si>
  <si>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</si>
  <si>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</si>
  <si>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</si>
  <si>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</si>
  <si>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</si>
  <si>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</si>
  <si>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</si>
  <si>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</si>
  <si>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</si>
  <si>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</si>
  <si>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</si>
  <si>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</si>
  <si>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</si>
  <si>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</si>
  <si>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</si>
  <si>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</si>
  <si>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</si>
  <si>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</si>
  <si>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</si>
  <si>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</si>
  <si>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</si>
  <si>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</si>
  <si>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</si>
  <si>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</si>
  <si>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</si>
  <si>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</si>
  <si>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</si>
  <si>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</si>
  <si>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</si>
  <si>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</si>
  <si>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</si>
  <si>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</si>
  <si>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</si>
  <si>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</si>
  <si>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</si>
  <si>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</si>
  <si>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</si>
  <si>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</si>
  <si>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</si>
  <si>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</si>
  <si>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</si>
  <si>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</si>
  <si>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</si>
  <si>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</si>
  <si>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</si>
  <si>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</si>
  <si>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</si>
  <si>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</si>
  <si>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</si>
  <si>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</si>
  <si>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</si>
  <si>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</si>
  <si>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</si>
  <si>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</si>
  <si>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</si>
  <si>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</si>
  <si>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</si>
  <si>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</si>
  <si>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</si>
  <si>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</si>
  <si>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</si>
  <si>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</si>
  <si>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</si>
  <si>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</si>
  <si>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</si>
  <si>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</si>
  <si>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</si>
  <si>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</si>
  <si>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</si>
  <si>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</si>
  <si>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</si>
  <si>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</si>
  <si>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</si>
  <si>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</si>
  <si>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</si>
  <si>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</si>
  <si>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</si>
  <si>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</si>
  <si>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</si>
  <si>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</si>
  <si>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</si>
  <si>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</si>
  <si>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</si>
  <si>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</si>
  <si>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</si>
  <si>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</si>
  <si>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</si>
  <si>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</si>
  <si>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</si>
  <si>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</si>
  <si>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</si>
  <si>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</si>
  <si>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</si>
  <si>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</si>
  <si>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</si>
  <si>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</si>
  <si>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</si>
  <si>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</si>
  <si>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</si>
  <si>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</si>
  <si>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</si>
  <si>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</si>
  <si>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</si>
  <si>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</si>
  <si>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</si>
  <si>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</si>
  <si>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</si>
  <si>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</si>
  <si>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</si>
  <si>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</si>
  <si>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</si>
  <si>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</si>
  <si>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</si>
  <si>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</si>
  <si>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</si>
  <si>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</si>
  <si>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</si>
  <si>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</si>
  <si>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</si>
  <si>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</si>
  <si>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</si>
  <si>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</si>
  <si>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</si>
  <si>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</si>
  <si>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</si>
  <si>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</si>
  <si>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</si>
  <si>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</si>
  <si>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</si>
  <si>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</si>
  <si>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</si>
  <si>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</si>
  <si>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</si>
  <si>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</si>
  <si>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</si>
  <si>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</si>
  <si>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</si>
  <si>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</si>
  <si>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</si>
  <si>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</si>
  <si>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</si>
  <si>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</si>
  <si>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</si>
  <si>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</si>
  <si>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</si>
  <si>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</si>
  <si>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</si>
  <si>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</si>
  <si>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</si>
  <si>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</si>
  <si>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</si>
  <si>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</si>
  <si>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</si>
  <si>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</si>
  <si>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</si>
  <si>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</si>
  <si>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</si>
  <si>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</si>
  <si>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</si>
  <si>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</si>
  <si>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</si>
  <si>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</si>
  <si>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</si>
  <si>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</si>
  <si>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</si>
  <si>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</si>
  <si>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</si>
  <si>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</si>
  <si>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</si>
  <si>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</si>
  <si>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</si>
  <si>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</si>
  <si>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</si>
  <si>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</si>
  <si>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</si>
  <si>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</si>
  <si>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</si>
  <si>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</si>
  <si>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</si>
  <si>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</si>
  <si>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</si>
  <si>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</si>
  <si>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</si>
  <si>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</si>
  <si>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</si>
  <si>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</si>
  <si>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</si>
  <si>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</si>
  <si>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</si>
  <si>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</si>
  <si>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</si>
  <si>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</si>
  <si>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</si>
  <si>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</si>
  <si>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</si>
  <si>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</si>
  <si>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</si>
  <si>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</si>
  <si>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</si>
  <si>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</si>
  <si>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</si>
  <si>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</si>
  <si>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</si>
  <si>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</si>
  <si>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</si>
  <si>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</si>
  <si>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</si>
  <si>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</si>
  <si>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</si>
  <si>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</si>
  <si>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</si>
  <si>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</si>
  <si>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</si>
  <si>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</si>
  <si>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</si>
  <si>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</si>
  <si>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</si>
  <si>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</si>
  <si>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</si>
  <si>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</si>
  <si>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</si>
  <si>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</si>
  <si>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</si>
  <si>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</si>
  <si>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</si>
  <si>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</si>
  <si>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</si>
  <si>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</si>
  <si>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</si>
  <si>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</si>
  <si>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</si>
  <si>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</si>
  <si>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</si>
  <si>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</si>
  <si>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</si>
  <si>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</si>
  <si>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</si>
  <si>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</si>
  <si>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</si>
  <si>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</si>
  <si>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</si>
  <si>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</si>
  <si>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</si>
  <si>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</si>
  <si>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</si>
  <si>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</si>
  <si>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</si>
  <si>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</si>
  <si>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</si>
  <si>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</si>
  <si>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</si>
  <si>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</si>
  <si>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</si>
  <si>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</si>
  <si>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</si>
  <si>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</si>
  <si>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</si>
  <si>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</si>
  <si>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</si>
  <si>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</si>
  <si>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</si>
  <si>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</si>
  <si>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</si>
  <si>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</si>
  <si>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</si>
  <si>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</si>
  <si>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</si>
  <si>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</si>
  <si>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</si>
  <si>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</si>
  <si>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</si>
  <si>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</si>
  <si>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</si>
  <si>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</si>
  <si>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</si>
  <si>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</si>
  <si>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</si>
  <si>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</si>
  <si>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</si>
  <si>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</si>
  <si>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</si>
  <si>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</si>
  <si>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</si>
  <si>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</si>
  <si>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</si>
  <si>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</si>
  <si>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</si>
  <si>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</si>
  <si>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</si>
  <si>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</si>
  <si>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</si>
  <si>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</si>
  <si>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</si>
  <si>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</si>
  <si>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</si>
  <si>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</si>
  <si>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</si>
  <si>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</si>
  <si>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</si>
  <si>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</si>
  <si>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</si>
  <si>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</si>
  <si>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</si>
  <si>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</si>
  <si>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</si>
  <si>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</si>
  <si>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</si>
  <si>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</si>
  <si>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</si>
  <si>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</si>
  <si>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</si>
  <si>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</si>
  <si>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</si>
  <si>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</si>
  <si>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</si>
  <si>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</si>
  <si>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</si>
  <si>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</si>
  <si>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</si>
  <si>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</si>
  <si>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</si>
  <si>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</si>
  <si>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</si>
  <si>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</si>
  <si>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</si>
  <si>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</si>
  <si>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</si>
  <si>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</si>
  <si>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</si>
  <si>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</si>
  <si>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</si>
  <si>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</si>
  <si>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</si>
  <si>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</si>
  <si>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</si>
  <si>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</si>
  <si>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</si>
  <si>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</si>
  <si>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</si>
  <si>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</si>
  <si>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</si>
  <si>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</si>
  <si>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</si>
  <si>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</si>
  <si>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</si>
  <si>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</si>
  <si>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</si>
  <si>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</si>
  <si>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</si>
  <si>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</si>
  <si>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</si>
  <si>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</si>
  <si>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</si>
  <si>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</si>
  <si>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</si>
  <si>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</si>
  <si>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</si>
  <si>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</si>
  <si>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</si>
  <si>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</si>
  <si>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</si>
  <si>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</si>
  <si>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</si>
  <si>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</si>
  <si>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</si>
  <si>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</si>
  <si>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</si>
  <si>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</si>
  <si>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</si>
  <si>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</si>
  <si>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</si>
  <si>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</si>
  <si>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</si>
  <si>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</si>
  <si>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</si>
  <si>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</si>
  <si>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</si>
  <si>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</si>
  <si>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</si>
  <si>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</si>
  <si>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</si>
  <si>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</si>
  <si>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</si>
  <si>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</si>
  <si>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</si>
  <si>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</si>
  <si>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</si>
  <si>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</si>
  <si>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</si>
  <si>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</si>
  <si>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</si>
  <si>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</si>
  <si>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</si>
  <si>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</si>
  <si>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</si>
  <si>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</si>
  <si>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</si>
  <si>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</si>
  <si>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</si>
  <si>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</si>
  <si>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</si>
  <si>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</si>
  <si>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</si>
  <si>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</si>
  <si>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</si>
  <si>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</si>
  <si>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</si>
  <si>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</si>
  <si>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</si>
  <si>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</si>
  <si>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</si>
  <si>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</si>
  <si>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</si>
  <si>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</si>
  <si>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</si>
  <si>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</si>
  <si>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</si>
  <si>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</si>
  <si>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</si>
  <si>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</si>
  <si>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</si>
  <si>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</si>
  <si>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</si>
  <si>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</si>
  <si>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</si>
  <si>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</si>
  <si>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</si>
  <si>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</si>
  <si>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</si>
  <si>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</si>
  <si>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</si>
  <si>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</si>
  <si>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</si>
  <si>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</si>
  <si>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</si>
  <si>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</si>
  <si>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</si>
  <si>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</si>
  <si>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</si>
  <si>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</si>
  <si>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</si>
  <si>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</si>
  <si>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</si>
  <si>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</si>
  <si>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</si>
  <si>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</si>
  <si>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</si>
  <si>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</si>
  <si>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</si>
  <si>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</si>
  <si>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</si>
  <si>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</si>
  <si>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</si>
  <si>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</si>
  <si>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</si>
  <si>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</si>
  <si>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</si>
  <si>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</si>
  <si>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</si>
  <si>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</si>
  <si>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</si>
  <si>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</si>
  <si>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</si>
  <si>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</si>
  <si>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</si>
  <si>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</si>
  <si>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</si>
  <si>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</si>
  <si>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</si>
  <si>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</si>
  <si>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</si>
  <si>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</si>
  <si>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</si>
  <si>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</si>
  <si>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</si>
  <si>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</si>
  <si>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</si>
  <si>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</si>
  <si>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</si>
  <si>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</si>
  <si>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</si>
  <si>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</si>
  <si>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</si>
  <si>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</si>
  <si>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</si>
  <si>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</si>
  <si>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</si>
  <si>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</si>
  <si>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</si>
  <si>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</si>
  <si>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</si>
  <si>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</si>
  <si>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</si>
  <si>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</si>
  <si>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</si>
  <si>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</si>
  <si>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</si>
  <si>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</si>
  <si>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</si>
  <si>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</si>
  <si>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</si>
  <si>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</si>
  <si>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</si>
  <si>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</si>
  <si>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</si>
  <si>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</si>
  <si>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</si>
  <si>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</si>
  <si>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</si>
  <si>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</si>
  <si>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</si>
  <si>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</si>
  <si>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</si>
  <si>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</si>
  <si>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</si>
  <si>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</si>
  <si>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</si>
  <si>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</si>
  <si>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</si>
  <si>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</si>
  <si>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</si>
  <si>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</si>
  <si>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</si>
  <si>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</si>
  <si>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</si>
  <si>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</si>
  <si>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</si>
  <si>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</si>
  <si>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</si>
  <si>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</si>
  <si>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</si>
  <si>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</si>
  <si>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</si>
  <si>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</si>
  <si>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</si>
  <si>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</si>
  <si>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</si>
  <si>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</si>
  <si>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</si>
  <si>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</si>
  <si>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</si>
  <si>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</si>
  <si>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</si>
  <si>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</si>
  <si>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</si>
  <si>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</si>
  <si>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</si>
  <si>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</si>
  <si>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</si>
  <si>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</si>
  <si>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</si>
  <si>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</si>
  <si>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</si>
  <si>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</si>
  <si>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</si>
  <si>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</si>
  <si>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</si>
  <si>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</si>
  <si>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</si>
  <si>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</si>
  <si>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</si>
  <si>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</si>
  <si>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</si>
  <si>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</si>
  <si>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</si>
  <si>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</si>
  <si>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</si>
  <si>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</si>
  <si>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</si>
  <si>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</si>
  <si>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</si>
  <si>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</si>
  <si>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</si>
  <si>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</si>
  <si>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</si>
  <si>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</si>
  <si>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</si>
  <si>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</si>
  <si>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</si>
  <si>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</si>
  <si>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</si>
  <si>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</si>
  <si>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</si>
  <si>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</si>
  <si>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</si>
  <si>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</si>
  <si>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</si>
  <si>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</si>
  <si>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</si>
  <si>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</si>
  <si>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</si>
  <si>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</si>
  <si>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</si>
  <si>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</si>
  <si>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</si>
  <si>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</si>
  <si>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</si>
  <si>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</si>
  <si>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</si>
  <si>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</si>
  <si>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</si>
  <si>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</si>
  <si>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</si>
  <si>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</si>
  <si>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</si>
  <si>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</si>
  <si>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</si>
  <si>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</si>
  <si>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</si>
  <si>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</si>
  <si>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</si>
  <si>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</si>
  <si>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</si>
  <si>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</si>
  <si>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</si>
  <si>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</si>
  <si>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</si>
  <si>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</si>
  <si>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</si>
  <si>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</si>
  <si>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</si>
  <si>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</si>
  <si>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</si>
  <si>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</si>
  <si>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</si>
  <si>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</si>
  <si>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</si>
  <si>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</si>
  <si>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</si>
  <si>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</si>
  <si>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</si>
  <si>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</si>
  <si>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</si>
  <si>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</si>
  <si>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</si>
  <si>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</si>
  <si>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</si>
  <si>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</si>
  <si>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</si>
  <si>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</si>
  <si>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</si>
  <si>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</si>
  <si>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</si>
  <si>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</si>
  <si>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</si>
  <si>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</si>
  <si>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</si>
  <si>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</si>
  <si>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</si>
  <si>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</si>
  <si>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</si>
  <si>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</si>
  <si>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</si>
  <si>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</si>
  <si>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</si>
  <si>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</si>
  <si>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</si>
  <si>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</si>
  <si>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</si>
  <si>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</si>
  <si>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</si>
  <si>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</si>
  <si>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</si>
  <si>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</si>
  <si>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</si>
  <si>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</si>
  <si>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</si>
  <si>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</si>
  <si>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</si>
  <si>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</si>
  <si>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</si>
  <si>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</si>
  <si>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</si>
  <si>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</si>
  <si>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</si>
  <si>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</si>
  <si>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</si>
  <si>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</si>
  <si>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</si>
  <si>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</si>
  <si>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</si>
  <si>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</si>
  <si>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</si>
  <si>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</si>
  <si>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</si>
  <si>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</si>
  <si>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</si>
  <si>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</si>
  <si>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</si>
  <si>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</si>
  <si>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</si>
  <si>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</si>
  <si>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</si>
  <si>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</si>
  <si>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</si>
  <si>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</si>
  <si>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</si>
  <si>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</si>
  <si>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</si>
  <si>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</si>
  <si>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</si>
  <si>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</si>
  <si>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</si>
  <si>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</si>
  <si>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</si>
  <si>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</si>
  <si>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</si>
  <si>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</si>
  <si>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</si>
  <si>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</si>
  <si>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</si>
  <si>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</si>
  <si>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</si>
  <si>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</si>
  <si>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</si>
  <si>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</si>
  <si>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</si>
  <si>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</si>
  <si>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</si>
  <si>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</si>
  <si>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</si>
  <si>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</si>
  <si>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</si>
  <si>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</si>
  <si>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</si>
  <si>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</si>
  <si>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</si>
  <si>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</si>
  <si>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</si>
  <si>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</si>
  <si>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</si>
  <si>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</si>
  <si>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</si>
  <si>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</si>
  <si>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</si>
  <si>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</si>
  <si>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</si>
  <si>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</si>
  <si>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</si>
  <si>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</si>
  <si>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</si>
  <si>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</si>
  <si>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</si>
  <si>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</si>
  <si>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</si>
  <si>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</si>
  <si>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</si>
  <si>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</si>
  <si>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</si>
  <si>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</si>
  <si>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</si>
  <si>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</si>
  <si>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</si>
  <si>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</si>
  <si>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</si>
  <si>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</si>
  <si>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</si>
  <si>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</si>
  <si>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</si>
  <si>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</si>
  <si>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</si>
  <si>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</si>
  <si>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</si>
  <si>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</si>
  <si>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</si>
  <si>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</si>
  <si>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</si>
  <si>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</si>
  <si>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</si>
  <si>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</si>
  <si>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</si>
  <si>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</si>
  <si>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</si>
  <si>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</si>
  <si>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</si>
  <si>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</si>
  <si>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</si>
  <si>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</si>
  <si>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</si>
  <si>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</si>
  <si>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</si>
  <si>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</si>
  <si>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</si>
  <si>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</si>
  <si>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</si>
  <si>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</si>
  <si>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</si>
  <si>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</si>
  <si>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</si>
  <si>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</si>
  <si>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</si>
  <si>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</si>
  <si>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</si>
  <si>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</si>
  <si>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</si>
  <si>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</si>
  <si>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</si>
  <si>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</si>
  <si>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</si>
  <si>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</si>
  <si>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</si>
  <si>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</si>
  <si>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</si>
  <si>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</si>
  <si>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</si>
  <si>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</si>
  <si>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</si>
  <si>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</si>
  <si>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</si>
  <si>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</si>
  <si>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</si>
  <si>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</si>
  <si>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</si>
  <si>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</si>
  <si>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</si>
  <si>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</si>
  <si>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</si>
  <si>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</si>
  <si>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</si>
  <si>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</si>
  <si>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</si>
  <si>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</si>
  <si>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</si>
  <si>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</si>
  <si>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</si>
  <si>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</si>
  <si>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</si>
  <si>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</si>
  <si>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</si>
  <si>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</si>
  <si>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</si>
  <si>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</si>
  <si>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</si>
  <si>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</si>
  <si>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</si>
  <si>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</si>
  <si>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</si>
  <si>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</si>
  <si>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</si>
  <si>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</si>
  <si>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</si>
  <si>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</si>
  <si>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</si>
  <si>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</si>
  <si>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</si>
  <si>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</si>
  <si>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</si>
  <si>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</si>
  <si>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</si>
  <si>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</si>
  <si>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</si>
  <si>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</si>
  <si>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</si>
  <si>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</si>
  <si>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</si>
  <si>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</si>
  <si>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</si>
  <si>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</si>
  <si>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</si>
  <si>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</si>
  <si>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</si>
  <si>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</si>
  <si>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</si>
  <si>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</si>
  <si>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</si>
  <si>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</si>
  <si>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</si>
  <si>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</si>
  <si>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</si>
  <si>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</si>
  <si>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</si>
  <si>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</si>
  <si>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</si>
  <si>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</si>
  <si>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</si>
  <si>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</si>
  <si>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</si>
  <si>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</si>
  <si>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</si>
  <si>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</si>
  <si>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</si>
  <si>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</si>
  <si>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</si>
  <si>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</si>
  <si>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</si>
  <si>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</si>
  <si>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</si>
  <si>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</si>
  <si>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</si>
  <si>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</si>
  <si>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</si>
  <si>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</si>
  <si>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</si>
  <si>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</si>
  <si>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</si>
  <si>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</si>
  <si>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</si>
  <si>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</si>
  <si>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</si>
  <si>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</si>
  <si>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</si>
  <si>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</si>
  <si>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</si>
  <si>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</si>
  <si>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</si>
  <si>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</si>
  <si>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</si>
  <si>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</si>
  <si>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</si>
  <si>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</si>
  <si>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</si>
  <si>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</si>
  <si>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</si>
  <si>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</si>
  <si>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</si>
  <si>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</si>
  <si>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</si>
  <si>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</si>
  <si>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</si>
  <si>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</si>
  <si>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</si>
  <si>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</si>
  <si>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</si>
  <si>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</si>
  <si>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</si>
  <si>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</si>
  <si>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</si>
  <si>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</si>
  <si>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</si>
  <si>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</si>
  <si>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</si>
  <si>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</si>
  <si>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</si>
  <si>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</si>
  <si>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</si>
  <si>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</si>
  <si>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</si>
  <si>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</si>
  <si>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</si>
  <si>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</si>
  <si>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</si>
  <si>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</si>
  <si>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</si>
  <si>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</si>
  <si>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</si>
  <si>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</si>
  <si>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</si>
  <si>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</si>
  <si>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</si>
  <si>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</si>
  <si>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</si>
  <si>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</si>
  <si>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</si>
  <si>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</si>
  <si>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</si>
  <si>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</si>
  <si>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</si>
  <si>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</si>
  <si>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</si>
  <si>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</si>
  <si>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</si>
  <si>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</si>
  <si>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</si>
  <si>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</si>
  <si>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</si>
  <si>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</si>
  <si>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</si>
  <si>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</si>
  <si>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</si>
  <si>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</si>
  <si>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</si>
  <si>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</si>
  <si>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</si>
  <si>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</si>
  <si>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</si>
  <si>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</si>
  <si>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</si>
  <si>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</si>
  <si>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</si>
  <si>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</si>
  <si>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</si>
  <si>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</si>
  <si>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</si>
  <si>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</si>
  <si>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</si>
  <si>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</si>
  <si>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</si>
  <si>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</si>
  <si>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</si>
  <si>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</si>
  <si>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</si>
  <si>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</si>
  <si>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</si>
  <si>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</si>
  <si>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</si>
  <si>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</si>
  <si>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</si>
  <si>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</si>
  <si>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</si>
  <si>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</si>
  <si>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</si>
  <si>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</si>
  <si>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</si>
  <si>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</si>
  <si>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</si>
  <si>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</si>
  <si>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</si>
  <si>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</si>
  <si>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</si>
  <si>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</si>
  <si>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</si>
  <si>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</si>
  <si>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</si>
  <si>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</si>
  <si>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</si>
  <si>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</si>
  <si>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</si>
  <si>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</si>
  <si>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</si>
  <si>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</si>
  <si>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</si>
  <si>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</si>
  <si>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</si>
  <si>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</si>
  <si>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</si>
  <si>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</si>
  <si>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</si>
  <si>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</si>
  <si>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</si>
  <si>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</si>
  <si>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</si>
  <si>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</si>
  <si>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</si>
  <si>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</si>
  <si>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</si>
  <si>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</si>
  <si>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</si>
  <si>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</si>
  <si>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</si>
  <si>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</si>
  <si>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</si>
  <si>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</si>
  <si>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</si>
  <si>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</si>
  <si>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</si>
  <si>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</si>
  <si>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</si>
  <si>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</si>
  <si>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</si>
  <si>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</si>
  <si>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</si>
  <si>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</si>
  <si>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</si>
  <si>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</si>
  <si>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</si>
  <si>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</si>
  <si>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</si>
  <si>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</si>
  <si>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</si>
  <si>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</si>
  <si>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</si>
  <si>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</si>
  <si>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</si>
  <si>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</si>
  <si>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</si>
  <si>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</si>
  <si>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</si>
  <si>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</si>
  <si>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</si>
  <si>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</si>
  <si>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</si>
  <si>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</si>
  <si>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</si>
  <si>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</si>
  <si>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</si>
  <si>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</si>
  <si>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</si>
  <si>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</si>
  <si>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</si>
  <si>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</si>
  <si>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</si>
  <si>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</si>
  <si>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</si>
  <si>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</si>
  <si>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</si>
  <si>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</si>
  <si>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</si>
  <si>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</si>
  <si>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</si>
  <si>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</si>
  <si>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</si>
  <si>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</si>
  <si>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</si>
  <si>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</si>
  <si>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</si>
  <si>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</si>
  <si>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</si>
  <si>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</si>
  <si>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</si>
  <si>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</si>
  <si>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</si>
  <si>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</si>
  <si>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</si>
  <si>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</si>
  <si>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</si>
  <si>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</si>
  <si>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</si>
  <si>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</si>
  <si>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</si>
  <si>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</si>
  <si>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</si>
  <si>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</si>
  <si>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</si>
  <si>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</si>
  <si>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</si>
  <si>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</si>
  <si>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</si>
  <si>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</si>
  <si>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</si>
  <si>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</si>
  <si>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</si>
  <si>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</si>
  <si>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</si>
  <si>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</si>
  <si>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</si>
  <si>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</si>
  <si>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</si>
  <si>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</si>
  <si>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</si>
  <si>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</si>
  <si>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</si>
  <si>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</si>
  <si>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</si>
  <si>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</si>
  <si>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</si>
  <si>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</si>
  <si>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</si>
  <si>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</si>
  <si>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</si>
  <si>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</si>
  <si>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</si>
  <si>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</si>
  <si>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</si>
  <si>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</si>
  <si>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</si>
  <si>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</si>
  <si>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</si>
  <si>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</si>
  <si>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</si>
  <si>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</si>
  <si>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</si>
  <si>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</si>
  <si>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</si>
  <si>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</si>
  <si>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</si>
  <si>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</si>
  <si>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</si>
  <si>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</si>
  <si>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</si>
  <si>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</si>
  <si>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</si>
  <si>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</si>
  <si>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</si>
  <si>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</si>
  <si>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</si>
  <si>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</si>
  <si>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</si>
  <si>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</si>
  <si>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</si>
  <si>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</si>
  <si>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</si>
  <si>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</si>
  <si>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</si>
  <si>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</si>
  <si>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</si>
  <si>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</si>
  <si>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</si>
  <si>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</si>
  <si>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</si>
  <si>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</si>
  <si>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</si>
  <si>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</si>
  <si>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</si>
  <si>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</si>
  <si>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</si>
  <si>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</si>
  <si>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</si>
  <si>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</si>
  <si>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</si>
  <si>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</si>
  <si>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</si>
  <si>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</si>
  <si>
    <t>Hiểu sai đề, phải theo ý của khách hàng, khách hàng yêu cầu loại sản phẩm nào thì theo ý như thế</t>
  </si>
  <si>
    <t>Vì việc add requirement đang không include time và cost vào + conflict requirement với những stakeholder khác nên cần phải identify lại stakeholder và phân tích chúng hoặc lên plan engage stakeholder =&gt; pay more attention stakeholder management</t>
  </si>
  <si>
    <t>Earned value analysis là reporting tool sử dụng để measure lượng work actual thực hiện base on trên cost and schedule report.
Pareto analysis là quality tool, 1 dạng của histogram, phân biệt priority, ranking, 80/20</t>
  </si>
  <si>
    <t>stakeholder bao gồm cả customer nhưng không phải stakeholder nào cũng cần phải decision-making. Nên việc conflict giữa requirement chủ yếu là customer. Best resolved là giải quyết conflict với khách hàng</t>
  </si>
  <si>
    <t>program là 1 group of related project</t>
  </si>
  <si>
    <t>tìm hiểu value analysis: bỏ ra ít chi phí nhất cho việc đánh giá dự án cho tổ chức. Mục này nằm trong initial project để đánh giá tính khả thi của dự án thì dựa vào:
- cost-benefit analysis
- NPV
- needs assesment</t>
  </si>
  <si>
    <t xml:space="preserve">project staff member: </t>
  </si>
  <si>
    <t xml:space="preserve">Việc xác định role trong dư án </t>
  </si>
  <si>
    <t xml:space="preserve">Cần xem lại legal công ty có cho phép hay không nếu OK thì vẫn tiếp tục </t>
  </si>
  <si>
    <t>khi đang làm 1 phần project management plan rồi thì cần phải có một project scope statement để tuyên bố làm gì và không làm gì</t>
  </si>
  <si>
    <t>Scope management plan, wbs thì focus vào phần project scope.việc gathering, integrating thì focus vào tool technique =&gt; PMIS</t>
  </si>
  <si>
    <t>milestone list, risk register là project document. Baseline được include trong project manage plan chẳng hạn như: scope baseline, schedule baseline</t>
  </si>
  <si>
    <t>Dùng phép loại trừ. historical records từ các dự án cũ thì không thể sử dụng được: life cycle costing:
life cycle costing: là tổng chi phí của vòng đời product không riêng gì cost của project. Life cycle cost = project cost + operation cost + maintaing cost 
dự án cũ không sử dụng được lesson learned. creating report</t>
  </si>
  <si>
    <t>Create WBS and Define Activities. 
Create wbs and define activities đều sử dụng tool decomposing nên có thể combine với nhau được</t>
  </si>
  <si>
    <t>Là trách nhiệm của PM vì là tiền của tổ chức nên phải chọn product có lifecycle thấp hơn: life cycle cost = life cycle project + operation cost + cost maintainece</t>
  </si>
  <si>
    <t>Là dự án mới và có một số lỗi xuất hiện thì nhớ cần phải lên plan để step các bước trước khi thực hiện các bước khác. =&gt; làm gì cũng phải có plan trước</t>
  </si>
  <si>
    <t>DĐể tránh vấn đề culture trong dự án thì cần phải training culture giữa các nước với dự án nhiều quốc gia</t>
  </si>
  <si>
    <t>Ethic phải tuân thủ policy của công ty, chỉ định ở đâu theo đấy</t>
  </si>
  <si>
    <t>việc determine legal của công ty là ngoài trách nhiệm của PM không quan tâm</t>
  </si>
  <si>
    <t>Bạn chuyển từ cty này sang cty khác thì vẫn có thể sử dụng kinh nghiệm để làm cho công ty mới không vấn đề gì</t>
  </si>
  <si>
    <t>Ethic: PM cần repot chính xác thông tin dự án</t>
  </si>
  <si>
    <t>Việc tăng quá so với budget cần phải đánh giá lại</t>
  </si>
  <si>
    <t>Cần phải hiểu trước kkhi làm gì</t>
  </si>
  <si>
    <t>Việc selected seller thì chỉ nằm ở trong conduct procurement</t>
  </si>
  <si>
    <t>việc thay đổi scope phải tuân theo contract</t>
  </si>
  <si>
    <t>Trong risk management plan có các thông tin: thresholds, chiến lược, response của các party, budget, RBS, probability &amp; impact matrix. Không có mô tả respons risk và triggers</t>
  </si>
  <si>
    <t>Trong make or buy decision chưa liên quan gì tới total duration của project cả chủ yếu là dựa vào benefit cost phân tích các chỉ số như: 
BCR: BCR càng cao càng tốt
Pay back period: càng ngắn càng tốt
PV: cao hơn tốt hơn
NPV &gt; 0 có profit, càng lớn càng tốt
ROI: càng cao càng tốt
IRR càng cao càng tốt</t>
  </si>
  <si>
    <t>Baseline gồm: cost baseline, scope baseline, schedule base line trong knowleade integrated thì nó nằm trong project management plans</t>
  </si>
  <si>
    <t>Khi initiating project mà cứ liên quan tới budget, time, scope thì nó là constraint</t>
  </si>
  <si>
    <t>Việc termination project cần phải follow company direction -&gt; ethic</t>
  </si>
  <si>
    <t>Khái niệm: DFX: design for X là bộ hướng dẫn kỹ thuật để áp dụng vào việc desgin product để cải thiện những khía cạnh nào đó của sản phẩm. Mục đích của tool này có thể dùng để control các đặc tính của sản phẩm. Là tool dc sử dung trong manage quality</t>
  </si>
  <si>
    <t>PV: là ngân sách để hoàn thành work, nó được ước tính trước khi thực hiện work. Total plan value là BAC (budget at completion). PV = (% complete) * BAC.
AC là tổng cost thực tế phải bỏ ra trong lúc thực hiện work, được thực hiện trong một activity hoăc wbs component.
EV: là giá trị thu được của công việc được thực hiện dưới dạng budget được approved và assign cho 1 activity hoăc wbs component</t>
  </si>
  <si>
    <t>forming: đang làm độc lập
storming: bắt đầu hiểu công việc, tranh luận. Norming: team bắt đầu học từ những ng khác. Performing: team bắt đầu tổ chức tốt thành unit và có maximum performance, giải quyết công việc hiệu quả nhất. Adjouring team hoàn thành công việc</t>
  </si>
  <si>
    <t>sau khi customer check the deliverables có 3 kết quả: -  nếu deliverable meet với their requirement agree trong scope, customer accepted it (formal acceptance). If deliverable có defect  hoặc not met requirement thì phải fixed bởi project team. If có request change cần phải evaluated bởi CCB</t>
  </si>
  <si>
    <t>Các kỹ thuật resource optimization (resource leveling, resource smoothing) và schedule compressing (crashing, fast tracking) là nằm trong develop schedule. Milestone chart sử dụng để đi report với senior, sponsor còn barchart để track progress và report to team. Tool trong sequence activities có PDM, critical path sử dụng lead, lag output của nó schedule network diagram</t>
  </si>
  <si>
    <t>cứ define how là project management plan</t>
  </si>
  <si>
    <t>deviation là sự sai khác ở thời điểm validate scope nếu có sự sai khác với requirement là phải notify luôn tới stakeholder ngay lập tức . PM phải duy trì sự trung thực: honesty, không giấu diếm</t>
  </si>
  <si>
    <t xml:space="preserve">
Increasing inspection không có trong quality improvement</t>
  </si>
  <si>
    <t>context diagram là tool trong collect requirement nó tạo biểu đồ ngữ cảnh để giả lập ra các assumption, constraint. Còn trong quality manage thì có các tool marginal analysis, standard deviation (độ lệch chuẩn), dfX</t>
  </si>
  <si>
    <t>Là một dạng của bench marking</t>
  </si>
  <si>
    <t>theo thứ tự, planning cho scope xong rồi thì xác định quality standard</t>
  </si>
  <si>
    <t xml:space="preserve">cần phải directing -&gt; cầm tay chỉ việc </t>
  </si>
  <si>
    <t>Note: kiến thức Risk register là output của identify risk process là ghi nhận lại những risk được xác định trong dự án. Bao gồm:
- identified risk
- potential risk owners - được confirmed during perform qualitative risk analysis process
- potential risk response - được confirmed ở plan risk response process
Risk register được get detail và detail through other process trong risk.
perform qualitative risk analysis là xác định độ ưu tiên individual project risk</t>
  </si>
  <si>
    <t xml:space="preserve">risk rating matrix được phát triển bởi công ty để đánh giá risk chính vì thế nó cần được chuẩn bóa (standardized) và không được thay đổi vì sẽ khiến khó đánh giá sự khác nhau giữa các dự án =&gt; ma trận đánh giá rủi ro: risk rating matrix </t>
  </si>
  <si>
    <t>cost baseline có contigency reserve, cost budget gồm cả  contigency reserve + management reservere</t>
  </si>
  <si>
    <t>ý này không liên quan tới câu hỏi: Functional management was not included in the communications management plan.</t>
  </si>
  <si>
    <t>resource availability nằm trong acquire project team</t>
  </si>
  <si>
    <t>Work with stakeholders to determine their communication preferences =&gt; communication planning</t>
  </si>
  <si>
    <t>Project governance =&gt; can be established and administered by a project management office (PMO) sẽ support các dự án</t>
  </si>
  <si>
    <t>Liên quan đến policies, high-level strategic thì liên quan tới Organizational governance</t>
  </si>
  <si>
    <t>OBS (organization breakdown structure): show responsibilities by department, RBS break workdown by type resource
resource histogram show resource và time unit. Team directory là list member</t>
  </si>
  <si>
    <t>trường hợp PM non kinh nghiệm, trong team không có ng có kinh nghiệm về mua sắm thì có thể thuê ngoài, nên ông ấy đã: Look for organizational process assets, look for expert judgment, and review contract types.</t>
  </si>
  <si>
    <t xml:space="preserve">tools of the Control Procurements process: Inspections, performance reviews, and claims administration. </t>
  </si>
  <si>
    <t>Make-or-buy analysis is a tool of Plan Procurement Management. Bidder conferences and negotiations are tools of Conduct Procurements.  
 The contract change control system is an enterprise environmental factor.</t>
  </si>
  <si>
    <t>thằng PM cần có tiền để trang trải procurement. Gặp sponsor thì vẫn cần phải có creating contracts that helps protect the company and its projects (bảo vệ hợp đồng, bảo vệ dự án)</t>
  </si>
  <si>
    <t xml:space="preserve"> responsible for identifying constraints and assumptions, identifying requirements, and performing risk management =&gt; stakeholders</t>
  </si>
  <si>
    <t>cần phải ou will use rolling wave planning, inviting only stakeholders for the first two phases.</t>
  </si>
  <si>
    <t>risk ranking matrix là ma trận output của process qualitative risk analysis. rất quan trọng và được sử dụng được đánh giá mức độ rủi ro (risk rating) giữa các project với nhau. Đây cũng là cơ sở để PMO ra quyết định về chính sách xử lý rủi ro với các dự án khác nhau.
Như thế output của Qualitative risk analysis bao gồm Watch list, Short list of risks, và Overall risk rating (risk ranking matrix). Đây là những keyword rất quan trọng nếu bạn có kế hoạch thi PMP hay PMI-RMP.</t>
  </si>
  <si>
    <t xml:space="preserve">Expected monetary value is probability times impact </t>
  </si>
  <si>
    <t>Nhớ avoid không có nghĩa là prevent from happening, thay vào đó có nghĩa là eliminate the cause (loại bỏ nguyên nhân).  "Deflect" là nghĩa khác của "transfer."  mua bảo hiểm là một dạng transfer sang hướng khác</t>
  </si>
  <si>
    <t>Mục đích của decision tree là make một informed decision today based on probability and impact analysis. You can plan for the risk based on the expected monetary value of each of your options</t>
  </si>
  <si>
    <t xml:space="preserve">Nếu risk rõ ràng là một oppoturnity thì cần phải exploit triệt để. Enhance là oppoturnity là chưa rõ ràng. </t>
  </si>
  <si>
    <t>Việc training có trong 2 ngày thì nên add nó vào trong plan chứ không cần thiết phải hỏi manager, hoặc offer bonus team member.</t>
  </si>
  <si>
    <t>Muốn quick review project's procedures for managing risk. Thông tin tốt nhất là risk management plan</t>
  </si>
  <si>
    <t>The risk management plan identifies how risks will be managed on the project.</t>
  </si>
  <si>
    <t>compentency: nang luc</t>
  </si>
  <si>
    <t xml:space="preserve"> The completion of project scope is measured against the project management plan, and the completion of product scope is measured against the product requirements.</t>
  </si>
  <si>
    <t>complete of project scope là project management plan</t>
  </si>
  <si>
    <t>Passive acceptance involves no proactive action apart from periodic review of the
threat to ensure that it does not change significantly</t>
  </si>
  <si>
    <t>trường hợp passive acceptance là chấp nhận rủi ro không làm gì cả nhưng vẫn phải xem xét negative. Acceptance active là có reserve</t>
  </si>
  <si>
    <t>estimates will include direct costs only or include indirect costs là estimate cost</t>
  </si>
  <si>
    <t>Trường hợp mà thằng PM nó chuẩn bị đến cuộc họp và nó review report thấy có lỗi, không có đủ thời gian để cancel meeting thì nó sẽ Disclose that you have just discovered there is an error in some of the information you intended to present and only present the information that you know is true</t>
  </si>
  <si>
    <t>The project requirements determine the style and detail of the quality management plan.</t>
  </si>
  <si>
    <t>SOW là 1 phần của request for information, 1 phần của request for proposal, 1 phần  của contract, không nằm trong business case</t>
  </si>
  <si>
    <t>A lead allows an acceleration of the successor activity.</t>
  </si>
  <si>
    <t>Cost and staffing levels are low at the start of the project.</t>
  </si>
  <si>
    <t>độ lệch của estimate là Variance</t>
  </si>
  <si>
    <t>Ethic: PM phải tôn trọng tôn giáo cho dù vấn đề dự án có như thế nào</t>
  </si>
  <si>
    <t xml:space="preserve">đọc sai câu hỏi và câu trả lời </t>
  </si>
  <si>
    <t>The Work Breakdown Structure (WBS) provides the framework for the cost management plan. The WBS contains control accounts, which link directly to the performing organization's accounting system</t>
  </si>
  <si>
    <t>nominal group = voting + brain storming</t>
  </si>
  <si>
    <t>One of the individuals in the group made the decision for the group =&gt; độc tài: autocratic</t>
  </si>
  <si>
    <t>. The performance against baselines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</si>
</sst>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0" fontId="5" fillId="0" borderId="0" xfId="1"/>
    <xf numFmtId="0" fontId="0" fillId="15" borderId="1" xfId="0" applyFill="1" applyBorder="1" applyAlignment="1">
      <alignment vertical="top" wrapText="1"/>
    </xf>
    <xf numFmtId="0" fontId="0" fillId="15" borderId="0" xfId="0" applyFill="1" applyAlignment="1">
      <alignment vertical="top" wrapText="1"/>
    </xf>
    <xf numFmtId="0" fontId="1" fillId="15" borderId="0" xfId="0" applyFont="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E4" workbookViewId="0">
      <selection activeCell="L16" sqref="L16"/>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336</v>
      </c>
      <c r="B1" s="50" t="s">
        <v>337</v>
      </c>
      <c r="C1" s="50" t="s">
        <v>338</v>
      </c>
      <c r="D1" s="50" t="s">
        <v>339</v>
      </c>
      <c r="E1" s="50" t="s">
        <v>379</v>
      </c>
      <c r="F1" s="50" t="s">
        <v>548</v>
      </c>
      <c r="G1" s="50" t="s">
        <v>849</v>
      </c>
      <c r="H1" s="98" t="s">
        <v>446</v>
      </c>
      <c r="I1" s="50" t="s">
        <v>514</v>
      </c>
      <c r="J1" s="47" t="s">
        <v>1158</v>
      </c>
      <c r="K1" s="47" t="s">
        <v>1159</v>
      </c>
      <c r="L1" s="47" t="s">
        <v>1204</v>
      </c>
      <c r="M1" s="47"/>
      <c r="N1" s="47"/>
      <c r="O1" s="47"/>
      <c r="P1" s="47"/>
      <c r="Q1" s="47"/>
      <c r="R1" s="47"/>
      <c r="S1" s="47"/>
      <c r="T1" s="47"/>
      <c r="U1" s="47"/>
      <c r="V1" s="47"/>
      <c r="W1" s="47"/>
      <c r="X1" s="47"/>
      <c r="Y1" s="47"/>
      <c r="Z1" s="47"/>
      <c r="AA1" s="47"/>
    </row>
    <row r="2" spans="1:27" ht="15">
      <c r="A2" s="61" t="s">
        <v>340</v>
      </c>
      <c r="B2" s="51">
        <v>43437</v>
      </c>
      <c r="C2" s="51"/>
      <c r="D2" s="52">
        <v>2.0833333333333332E-2</v>
      </c>
      <c r="E2" s="53"/>
      <c r="F2" s="50"/>
      <c r="G2" s="50"/>
      <c r="H2" s="98" t="s">
        <v>447</v>
      </c>
      <c r="I2" s="50" t="s">
        <v>514</v>
      </c>
      <c r="J2" s="119" t="s">
        <v>476</v>
      </c>
      <c r="K2" s="47"/>
      <c r="L2" s="116" t="s">
        <v>478</v>
      </c>
      <c r="M2" s="47"/>
      <c r="N2" s="47"/>
      <c r="O2" s="47"/>
      <c r="P2" s="47"/>
      <c r="Q2" s="47"/>
      <c r="R2" s="47"/>
      <c r="S2" s="47"/>
      <c r="T2" s="47"/>
      <c r="U2" s="47"/>
      <c r="V2" s="47"/>
      <c r="W2" s="47"/>
      <c r="X2" s="47"/>
      <c r="Y2" s="47"/>
      <c r="Z2" s="47"/>
      <c r="AA2" s="47"/>
    </row>
    <row r="3" spans="1:27" ht="15">
      <c r="A3" s="61" t="s">
        <v>341</v>
      </c>
      <c r="B3" s="51">
        <v>43438</v>
      </c>
      <c r="C3" s="51"/>
      <c r="D3" s="52">
        <v>4.1666666666666664E-2</v>
      </c>
      <c r="E3" s="53"/>
      <c r="F3" s="50"/>
      <c r="G3" s="50"/>
      <c r="H3" s="98" t="s">
        <v>448</v>
      </c>
      <c r="I3" s="50" t="s">
        <v>514</v>
      </c>
      <c r="J3" s="119" t="s">
        <v>475</v>
      </c>
      <c r="K3" s="47"/>
      <c r="L3" s="116" t="s">
        <v>477</v>
      </c>
      <c r="M3" s="47"/>
      <c r="N3" s="47"/>
      <c r="O3" s="47"/>
      <c r="P3" s="47"/>
      <c r="Q3" s="47"/>
      <c r="R3" s="47"/>
      <c r="S3" s="47"/>
      <c r="T3" s="47"/>
      <c r="U3" s="47"/>
      <c r="V3" s="47"/>
      <c r="W3" s="47"/>
      <c r="X3" s="47"/>
      <c r="Y3" s="47"/>
      <c r="Z3" s="47"/>
      <c r="AA3" s="47"/>
    </row>
    <row r="4" spans="1:27" ht="15">
      <c r="A4" s="61" t="s">
        <v>342</v>
      </c>
      <c r="B4" s="55">
        <v>43439</v>
      </c>
      <c r="C4" s="55"/>
      <c r="D4" s="56">
        <v>2.0833333333333332E-2</v>
      </c>
      <c r="E4" s="53"/>
      <c r="F4" s="50"/>
      <c r="G4" s="50"/>
      <c r="H4" s="50" t="s">
        <v>449</v>
      </c>
      <c r="I4" s="50" t="s">
        <v>519</v>
      </c>
      <c r="J4" s="119" t="s">
        <v>473</v>
      </c>
      <c r="K4" s="47"/>
      <c r="L4" s="115" t="s">
        <v>1205</v>
      </c>
      <c r="M4" s="47"/>
      <c r="N4" s="47"/>
      <c r="O4" s="47"/>
      <c r="P4" s="47"/>
      <c r="Q4" s="47"/>
      <c r="R4" s="47"/>
      <c r="S4" s="47"/>
      <c r="T4" s="47"/>
      <c r="U4" s="47"/>
      <c r="V4" s="47"/>
      <c r="W4" s="47"/>
      <c r="X4" s="47"/>
      <c r="Y4" s="47"/>
      <c r="Z4" s="47"/>
      <c r="AA4" s="47"/>
    </row>
    <row r="5" spans="1:27" ht="15">
      <c r="A5" s="54" t="s">
        <v>343</v>
      </c>
      <c r="B5" s="55">
        <v>43440</v>
      </c>
      <c r="C5" s="55"/>
      <c r="D5" s="52">
        <v>4.1666666666666664E-2</v>
      </c>
      <c r="E5" s="53"/>
      <c r="F5" s="50"/>
      <c r="G5" s="50"/>
      <c r="H5" s="50" t="s">
        <v>450</v>
      </c>
      <c r="I5" s="50" t="s">
        <v>519</v>
      </c>
      <c r="J5" s="47" t="s">
        <v>471</v>
      </c>
      <c r="K5" s="47"/>
      <c r="L5" s="115" t="s">
        <v>1206</v>
      </c>
      <c r="M5" s="47"/>
      <c r="N5" s="47"/>
      <c r="O5" s="47"/>
      <c r="P5" s="47"/>
      <c r="Q5" s="47"/>
      <c r="R5" s="47"/>
      <c r="S5" s="47"/>
      <c r="T5" s="47"/>
      <c r="U5" s="47"/>
      <c r="V5" s="47"/>
      <c r="W5" s="47"/>
      <c r="X5" s="47"/>
      <c r="Y5" s="47"/>
      <c r="Z5" s="47"/>
      <c r="AA5" s="47"/>
    </row>
    <row r="6" spans="1:27" ht="15">
      <c r="A6" s="61" t="s">
        <v>644</v>
      </c>
      <c r="B6" s="55">
        <v>43441</v>
      </c>
      <c r="C6" s="63">
        <v>43479</v>
      </c>
      <c r="D6" s="52">
        <v>4.1666666666666664E-2</v>
      </c>
      <c r="E6" s="53" t="s">
        <v>380</v>
      </c>
      <c r="F6" s="50" t="s">
        <v>514</v>
      </c>
      <c r="G6" s="50"/>
      <c r="H6" s="50" t="s">
        <v>451</v>
      </c>
      <c r="I6" s="50" t="s">
        <v>519</v>
      </c>
      <c r="J6" s="107" t="s">
        <v>1160</v>
      </c>
      <c r="K6" s="47"/>
      <c r="L6" s="115" t="s">
        <v>1207</v>
      </c>
      <c r="M6" s="47"/>
      <c r="N6" s="47"/>
      <c r="O6" s="47"/>
      <c r="P6" s="47"/>
      <c r="Q6" s="47"/>
      <c r="R6" s="47"/>
      <c r="S6" s="47"/>
      <c r="T6" s="47"/>
      <c r="U6" s="47"/>
      <c r="V6" s="47"/>
      <c r="W6" s="47"/>
      <c r="X6" s="47"/>
      <c r="Y6" s="47"/>
      <c r="Z6" s="47"/>
      <c r="AA6" s="47"/>
    </row>
    <row r="7" spans="1:27" ht="15">
      <c r="A7" s="61" t="s">
        <v>645</v>
      </c>
      <c r="B7" s="55">
        <v>43442</v>
      </c>
      <c r="C7" s="55"/>
      <c r="D7" s="52">
        <v>4.1666666666666664E-2</v>
      </c>
      <c r="E7" s="53"/>
      <c r="F7" s="50"/>
      <c r="G7" s="50"/>
      <c r="H7" s="50" t="s">
        <v>452</v>
      </c>
      <c r="I7" s="50" t="s">
        <v>519</v>
      </c>
      <c r="J7" s="47" t="s">
        <v>1161</v>
      </c>
      <c r="K7" s="47"/>
      <c r="L7" s="115" t="s">
        <v>1208</v>
      </c>
      <c r="M7" s="47"/>
      <c r="N7" s="47"/>
      <c r="O7" s="47"/>
      <c r="P7" s="47"/>
      <c r="Q7" s="47"/>
      <c r="R7" s="47"/>
      <c r="S7" s="47"/>
      <c r="T7" s="47"/>
      <c r="U7" s="47"/>
      <c r="V7" s="47"/>
      <c r="W7" s="47"/>
      <c r="X7" s="47"/>
      <c r="Y7" s="47"/>
      <c r="Z7" s="47"/>
      <c r="AA7" s="47"/>
    </row>
    <row r="8" spans="1:27" ht="15">
      <c r="A8" s="61" t="s">
        <v>646</v>
      </c>
      <c r="B8" s="55">
        <v>43443</v>
      </c>
      <c r="C8" s="63">
        <v>43479</v>
      </c>
      <c r="D8" s="52">
        <v>4.1666666666666664E-2</v>
      </c>
      <c r="E8" s="53" t="s">
        <v>380</v>
      </c>
      <c r="F8" s="50" t="s">
        <v>514</v>
      </c>
      <c r="G8" s="50"/>
      <c r="H8" s="50" t="s">
        <v>453</v>
      </c>
      <c r="I8" s="50" t="s">
        <v>519</v>
      </c>
      <c r="J8" s="47" t="s">
        <v>469</v>
      </c>
      <c r="K8" s="47"/>
      <c r="L8" s="115" t="s">
        <v>361</v>
      </c>
      <c r="M8" s="47"/>
      <c r="N8" s="47"/>
      <c r="O8" s="47"/>
      <c r="P8" s="47"/>
      <c r="Q8" s="47"/>
      <c r="R8" s="47"/>
      <c r="S8" s="47"/>
      <c r="T8" s="47"/>
      <c r="U8" s="47"/>
      <c r="V8" s="47"/>
      <c r="W8" s="47"/>
      <c r="X8" s="47"/>
      <c r="Y8" s="47"/>
      <c r="Z8" s="47"/>
      <c r="AA8" s="47"/>
    </row>
    <row r="9" spans="1:27" ht="15">
      <c r="A9" s="61" t="s">
        <v>647</v>
      </c>
      <c r="B9" s="55">
        <v>43451</v>
      </c>
      <c r="C9" s="63">
        <v>43479</v>
      </c>
      <c r="D9" s="52">
        <v>4.1666666666666664E-2</v>
      </c>
      <c r="E9" s="53" t="s">
        <v>380</v>
      </c>
      <c r="F9" s="50" t="s">
        <v>514</v>
      </c>
      <c r="G9" s="50"/>
      <c r="H9" s="64" t="s">
        <v>454</v>
      </c>
      <c r="I9" s="50" t="s">
        <v>519</v>
      </c>
      <c r="J9" s="47" t="s">
        <v>468</v>
      </c>
      <c r="K9" s="47"/>
      <c r="L9" s="115" t="s">
        <v>362</v>
      </c>
      <c r="M9" s="47"/>
      <c r="N9" s="47"/>
      <c r="O9" s="47"/>
      <c r="P9" s="47"/>
      <c r="Q9" s="47"/>
      <c r="R9" s="47"/>
      <c r="S9" s="47"/>
      <c r="T9" s="47"/>
      <c r="U9" s="47"/>
      <c r="V9" s="47"/>
      <c r="W9" s="47"/>
      <c r="X9" s="47"/>
      <c r="Y9" s="47"/>
      <c r="Z9" s="47"/>
      <c r="AA9" s="47"/>
    </row>
    <row r="10" spans="1:27" ht="15">
      <c r="A10" s="61" t="s">
        <v>648</v>
      </c>
      <c r="B10" s="55">
        <f>B9+1</f>
        <v>43452</v>
      </c>
      <c r="C10" s="55" t="str">
        <f t="shared" ref="C10:C12" si="0">IF(WEEKDAY(B10,1)=1,"Monday","Thứ "&amp;WEEKDAY(B10,1))</f>
        <v>Thứ 3</v>
      </c>
      <c r="D10" s="52">
        <v>4.1666666666666664E-2</v>
      </c>
      <c r="E10" s="53" t="s">
        <v>380</v>
      </c>
      <c r="F10" s="50"/>
      <c r="G10" s="50"/>
      <c r="H10" s="50" t="s">
        <v>455</v>
      </c>
      <c r="I10" s="50" t="s">
        <v>519</v>
      </c>
      <c r="J10" s="47" t="s">
        <v>1162</v>
      </c>
      <c r="K10" s="47"/>
      <c r="L10" s="115" t="s">
        <v>453</v>
      </c>
      <c r="M10" s="47"/>
      <c r="N10" s="47"/>
      <c r="O10" s="47"/>
      <c r="P10" s="47"/>
      <c r="Q10" s="47"/>
      <c r="R10" s="47"/>
      <c r="S10" s="47"/>
      <c r="T10" s="47"/>
      <c r="U10" s="47"/>
      <c r="V10" s="47"/>
      <c r="W10" s="47"/>
      <c r="X10" s="47"/>
      <c r="Y10" s="47"/>
      <c r="Z10" s="47"/>
      <c r="AA10" s="47"/>
    </row>
    <row r="11" spans="1:27" ht="25.5">
      <c r="A11" s="61" t="s">
        <v>340</v>
      </c>
      <c r="B11" s="55">
        <f>B10+1</f>
        <v>43453</v>
      </c>
      <c r="C11" s="55" t="str">
        <f t="shared" si="0"/>
        <v>Thứ 4</v>
      </c>
      <c r="D11" s="52">
        <v>4.1666666666666664E-2</v>
      </c>
      <c r="E11" s="53" t="s">
        <v>380</v>
      </c>
      <c r="F11" s="50"/>
      <c r="G11" s="50"/>
      <c r="H11" s="98" t="s">
        <v>456</v>
      </c>
      <c r="I11" s="50" t="s">
        <v>519</v>
      </c>
      <c r="J11" s="111" t="s">
        <v>1163</v>
      </c>
      <c r="K11" s="47"/>
      <c r="L11" s="115" t="s">
        <v>1209</v>
      </c>
      <c r="M11" s="47"/>
      <c r="N11" s="47"/>
      <c r="O11" s="47"/>
      <c r="P11" s="47"/>
      <c r="Q11" s="47"/>
      <c r="R11" s="47"/>
      <c r="S11" s="47"/>
      <c r="T11" s="47"/>
      <c r="U11" s="47"/>
      <c r="V11" s="47"/>
      <c r="W11" s="47"/>
      <c r="X11" s="47"/>
      <c r="Y11" s="47"/>
      <c r="Z11" s="47"/>
      <c r="AA11" s="47"/>
    </row>
    <row r="12" spans="1:27" ht="15">
      <c r="A12" s="61" t="s">
        <v>344</v>
      </c>
      <c r="B12" s="55">
        <f>B11+1</f>
        <v>43454</v>
      </c>
      <c r="C12" s="55" t="str">
        <f t="shared" si="0"/>
        <v>Thứ 5</v>
      </c>
      <c r="D12" s="52">
        <v>4.1666666666666664E-2</v>
      </c>
      <c r="E12" s="53" t="s">
        <v>380</v>
      </c>
      <c r="F12" s="50"/>
      <c r="G12" s="50"/>
      <c r="H12" s="50" t="s">
        <v>374</v>
      </c>
      <c r="I12" s="50"/>
      <c r="J12" s="112" t="s">
        <v>467</v>
      </c>
      <c r="K12" s="47"/>
      <c r="L12" s="115" t="s">
        <v>446</v>
      </c>
      <c r="M12" s="47"/>
      <c r="N12" s="47"/>
      <c r="O12" s="47"/>
      <c r="P12" s="47"/>
      <c r="Q12" s="47"/>
      <c r="R12" s="47"/>
      <c r="S12" s="47"/>
      <c r="T12" s="47"/>
      <c r="U12" s="47"/>
      <c r="V12" s="47"/>
      <c r="W12" s="47"/>
      <c r="X12" s="47"/>
      <c r="Y12" s="47"/>
      <c r="Z12" s="47"/>
      <c r="AA12" s="47"/>
    </row>
    <row r="13" spans="1:27" ht="15">
      <c r="A13" s="62" t="s">
        <v>381</v>
      </c>
      <c r="B13" s="99">
        <v>43473</v>
      </c>
      <c r="C13" s="99" t="str">
        <f>IF(WEEKDAY(B13,1)=1,"Monday","Thứ "&amp;WEEKDAY(B13,1))</f>
        <v>Thứ 3</v>
      </c>
      <c r="D13" s="58">
        <v>4.1666666666666664E-2</v>
      </c>
      <c r="E13" s="59" t="s">
        <v>380</v>
      </c>
      <c r="F13" s="50"/>
      <c r="G13" s="50"/>
      <c r="H13" s="64" t="s">
        <v>366</v>
      </c>
      <c r="I13" s="50" t="s">
        <v>519</v>
      </c>
      <c r="J13" s="112" t="s">
        <v>465</v>
      </c>
      <c r="K13" s="47"/>
      <c r="L13" s="115" t="s">
        <v>378</v>
      </c>
      <c r="M13" s="47"/>
      <c r="N13" s="47"/>
      <c r="O13" s="47"/>
      <c r="P13" s="47"/>
      <c r="Q13" s="47"/>
      <c r="R13" s="47"/>
      <c r="S13" s="47"/>
      <c r="T13" s="47"/>
      <c r="U13" s="47"/>
      <c r="V13" s="47"/>
      <c r="W13" s="47"/>
      <c r="X13" s="47"/>
      <c r="Y13" s="47"/>
      <c r="Z13" s="47"/>
      <c r="AA13" s="47"/>
    </row>
    <row r="14" spans="1:27" ht="15">
      <c r="A14" s="62" t="s">
        <v>382</v>
      </c>
      <c r="B14" s="99">
        <v>43473</v>
      </c>
      <c r="C14" s="99" t="str">
        <f t="shared" ref="C14:C15" si="1">IF(WEEKDAY(B14,1)=1,"Chủ nhật","Thứ "&amp;WEEKDAY(B14,1))</f>
        <v>Thứ 3</v>
      </c>
      <c r="D14" s="58">
        <v>4.1666666666666664E-2</v>
      </c>
      <c r="E14" s="59" t="s">
        <v>380</v>
      </c>
      <c r="F14" s="50"/>
      <c r="G14" s="50"/>
      <c r="H14" s="50" t="s">
        <v>457</v>
      </c>
      <c r="I14" s="50" t="s">
        <v>519</v>
      </c>
      <c r="J14" s="112" t="s">
        <v>464</v>
      </c>
      <c r="K14" s="47"/>
      <c r="L14" s="115" t="s">
        <v>375</v>
      </c>
      <c r="M14" s="47"/>
      <c r="N14" s="47"/>
      <c r="O14" s="47"/>
      <c r="P14" s="47"/>
      <c r="Q14" s="47"/>
      <c r="R14" s="47"/>
      <c r="S14" s="47"/>
      <c r="T14" s="47"/>
      <c r="U14" s="47"/>
      <c r="V14" s="47"/>
      <c r="W14" s="47"/>
      <c r="X14" s="47"/>
      <c r="Y14" s="47"/>
      <c r="Z14" s="47"/>
      <c r="AA14" s="47"/>
    </row>
    <row r="15" spans="1:27" ht="15">
      <c r="A15" s="62" t="s">
        <v>357</v>
      </c>
      <c r="B15" s="123">
        <v>43473</v>
      </c>
      <c r="C15" s="123" t="str">
        <f t="shared" si="1"/>
        <v>Thứ 3</v>
      </c>
      <c r="D15" s="58">
        <v>4.1666666666666664E-2</v>
      </c>
      <c r="E15" s="59" t="s">
        <v>380</v>
      </c>
      <c r="F15" s="50"/>
      <c r="G15" s="50"/>
      <c r="H15" s="50" t="s">
        <v>358</v>
      </c>
      <c r="I15" s="50" t="s">
        <v>519</v>
      </c>
      <c r="J15" s="112" t="s">
        <v>462</v>
      </c>
      <c r="K15" s="47"/>
      <c r="L15" s="116" t="s">
        <v>474</v>
      </c>
      <c r="M15" s="47"/>
      <c r="N15" s="47"/>
      <c r="O15" s="47"/>
      <c r="P15" s="47"/>
      <c r="Q15" s="47"/>
      <c r="R15" s="47"/>
      <c r="S15" s="47"/>
      <c r="T15" s="47"/>
      <c r="U15" s="47"/>
      <c r="V15" s="47"/>
      <c r="W15" s="47"/>
      <c r="X15" s="47"/>
      <c r="Y15" s="47"/>
      <c r="Z15" s="47"/>
      <c r="AA15" s="47"/>
    </row>
    <row r="16" spans="1:27" ht="15">
      <c r="A16" s="62" t="s">
        <v>345</v>
      </c>
      <c r="B16" s="124"/>
      <c r="C16" s="124"/>
      <c r="D16" s="58">
        <v>4.1666666666666664E-2</v>
      </c>
      <c r="E16" s="59" t="s">
        <v>380</v>
      </c>
      <c r="F16" s="50"/>
      <c r="G16" s="50"/>
      <c r="H16" s="50" t="s">
        <v>357</v>
      </c>
      <c r="I16" s="50" t="s">
        <v>519</v>
      </c>
      <c r="J16" s="112" t="s">
        <v>461</v>
      </c>
      <c r="K16" s="47"/>
      <c r="L16" s="47"/>
      <c r="M16" s="47"/>
      <c r="N16" s="47"/>
      <c r="O16" s="47"/>
      <c r="P16" s="47"/>
      <c r="Q16" s="47"/>
      <c r="R16" s="47"/>
      <c r="S16" s="47"/>
      <c r="T16" s="47"/>
      <c r="U16" s="47"/>
      <c r="V16" s="47"/>
      <c r="W16" s="47"/>
      <c r="X16" s="47"/>
      <c r="Y16" s="47"/>
      <c r="Z16" s="47"/>
      <c r="AA16" s="47"/>
    </row>
    <row r="17" spans="1:27" ht="15">
      <c r="A17" s="62" t="s">
        <v>346</v>
      </c>
      <c r="B17" s="124"/>
      <c r="C17" s="124"/>
      <c r="D17" s="58">
        <v>4.1666666666666664E-2</v>
      </c>
      <c r="E17" s="59" t="s">
        <v>380</v>
      </c>
      <c r="F17" s="50"/>
      <c r="G17" s="50"/>
      <c r="H17" s="50" t="s">
        <v>458</v>
      </c>
      <c r="I17" s="50" t="s">
        <v>519</v>
      </c>
      <c r="J17" s="112" t="s">
        <v>460</v>
      </c>
      <c r="K17" s="47"/>
      <c r="L17" s="47"/>
      <c r="M17" s="47"/>
      <c r="N17" s="47"/>
      <c r="O17" s="47"/>
      <c r="P17" s="47"/>
      <c r="Q17" s="47"/>
      <c r="R17" s="47"/>
      <c r="S17" s="47"/>
      <c r="T17" s="47"/>
      <c r="U17" s="47"/>
      <c r="V17" s="47"/>
      <c r="W17" s="47"/>
      <c r="X17" s="47"/>
      <c r="Y17" s="47"/>
      <c r="Z17" s="47"/>
      <c r="AA17" s="47"/>
    </row>
    <row r="18" spans="1:27" ht="15">
      <c r="A18" s="62" t="s">
        <v>383</v>
      </c>
      <c r="B18" s="99">
        <v>43478</v>
      </c>
      <c r="C18" s="99" t="str">
        <f t="shared" ref="C18:C20" si="2">IF(WEEKDAY(B18,1)=1,"Chủ nhật","Thứ "&amp;WEEKDAY(B18,1))</f>
        <v>Chủ nhật</v>
      </c>
      <c r="D18" s="58">
        <v>4.1666666666666664E-2</v>
      </c>
      <c r="E18" s="59" t="s">
        <v>380</v>
      </c>
      <c r="F18" s="50"/>
      <c r="G18" s="50"/>
      <c r="H18" s="50" t="s">
        <v>459</v>
      </c>
      <c r="I18" s="50" t="s">
        <v>519</v>
      </c>
      <c r="J18" s="113" t="s">
        <v>459</v>
      </c>
      <c r="K18" s="47"/>
      <c r="L18" s="47"/>
      <c r="M18" s="47"/>
      <c r="N18" s="47"/>
      <c r="O18" s="47"/>
      <c r="P18" s="47"/>
      <c r="Q18" s="47"/>
      <c r="R18" s="47"/>
      <c r="S18" s="47"/>
      <c r="T18" s="47"/>
      <c r="U18" s="47"/>
      <c r="V18" s="47"/>
      <c r="W18" s="47"/>
      <c r="X18" s="47"/>
      <c r="Y18" s="47"/>
      <c r="Z18" s="47"/>
      <c r="AA18" s="47"/>
    </row>
    <row r="19" spans="1:27" ht="15">
      <c r="A19" s="67" t="s">
        <v>384</v>
      </c>
      <c r="B19" s="68">
        <v>43478</v>
      </c>
      <c r="C19" s="68" t="str">
        <f t="shared" si="2"/>
        <v>Chủ nhật</v>
      </c>
      <c r="D19" s="69">
        <v>4.1666666666666664E-2</v>
      </c>
      <c r="E19" s="70"/>
      <c r="F19" s="71"/>
      <c r="G19" s="71"/>
      <c r="H19" s="71" t="s">
        <v>460</v>
      </c>
      <c r="I19" s="71" t="s">
        <v>519</v>
      </c>
      <c r="J19" s="112" t="s">
        <v>1164</v>
      </c>
      <c r="K19" s="47"/>
      <c r="L19" s="47"/>
      <c r="M19" s="47"/>
      <c r="N19" s="47"/>
      <c r="O19" s="47"/>
      <c r="P19" s="47"/>
      <c r="Q19" s="47"/>
      <c r="R19" s="47"/>
      <c r="S19" s="47"/>
      <c r="T19" s="47"/>
      <c r="U19" s="47"/>
      <c r="V19" s="47"/>
      <c r="W19" s="47"/>
      <c r="X19" s="47"/>
      <c r="Y19" s="47"/>
      <c r="Z19" s="47"/>
      <c r="AA19" s="47"/>
    </row>
    <row r="20" spans="1:27" ht="15">
      <c r="A20" s="62" t="s">
        <v>358</v>
      </c>
      <c r="B20" s="123">
        <f>B19+1</f>
        <v>43479</v>
      </c>
      <c r="C20" s="123" t="str">
        <f t="shared" si="2"/>
        <v>Thứ 2</v>
      </c>
      <c r="D20" s="58">
        <v>4.1666666666666664E-2</v>
      </c>
      <c r="E20" s="59" t="s">
        <v>380</v>
      </c>
      <c r="F20" s="50"/>
      <c r="G20" s="50"/>
      <c r="H20" s="50" t="s">
        <v>461</v>
      </c>
      <c r="I20" s="50" t="s">
        <v>519</v>
      </c>
      <c r="J20" s="112" t="s">
        <v>458</v>
      </c>
      <c r="K20" s="47"/>
      <c r="L20" s="47"/>
      <c r="M20" s="47"/>
      <c r="N20" s="47"/>
      <c r="O20" s="47"/>
      <c r="P20" s="47"/>
      <c r="Q20" s="47"/>
      <c r="R20" s="47"/>
      <c r="S20" s="47"/>
      <c r="T20" s="47"/>
      <c r="U20" s="47"/>
      <c r="V20" s="47"/>
      <c r="W20" s="47"/>
      <c r="X20" s="47"/>
      <c r="Y20" s="47"/>
      <c r="Z20" s="47"/>
      <c r="AA20" s="47"/>
    </row>
    <row r="21" spans="1:27" ht="15">
      <c r="A21" s="62" t="s">
        <v>347</v>
      </c>
      <c r="B21" s="124"/>
      <c r="C21" s="124"/>
      <c r="D21" s="58">
        <v>4.1666666666666664E-2</v>
      </c>
      <c r="E21" s="59" t="s">
        <v>380</v>
      </c>
      <c r="F21" s="50"/>
      <c r="G21" s="50"/>
      <c r="H21" s="50" t="s">
        <v>462</v>
      </c>
      <c r="I21" s="50" t="s">
        <v>519</v>
      </c>
      <c r="J21" s="110" t="s">
        <v>357</v>
      </c>
      <c r="K21" s="47"/>
      <c r="L21" s="47"/>
      <c r="M21" s="47"/>
      <c r="N21" s="47"/>
      <c r="O21" s="47"/>
      <c r="P21" s="47"/>
      <c r="Q21" s="47"/>
      <c r="R21" s="47"/>
      <c r="S21" s="47"/>
      <c r="T21" s="47"/>
      <c r="U21" s="47"/>
      <c r="V21" s="47"/>
      <c r="W21" s="47"/>
      <c r="X21" s="47"/>
      <c r="Y21" s="47"/>
      <c r="Z21" s="47"/>
      <c r="AA21" s="47"/>
    </row>
    <row r="22" spans="1:27" ht="15">
      <c r="A22" s="62" t="s">
        <v>348</v>
      </c>
      <c r="B22" s="124"/>
      <c r="C22" s="124"/>
      <c r="D22" s="58">
        <v>4.1666666666666664E-2</v>
      </c>
      <c r="E22" s="59" t="s">
        <v>380</v>
      </c>
      <c r="F22" s="50"/>
      <c r="G22" s="50"/>
      <c r="H22" s="50" t="s">
        <v>463</v>
      </c>
      <c r="I22" s="50" t="s">
        <v>519</v>
      </c>
      <c r="J22" s="110" t="s">
        <v>358</v>
      </c>
      <c r="K22" s="47"/>
      <c r="L22" s="47"/>
      <c r="M22" s="47"/>
      <c r="N22" s="47"/>
      <c r="O22" s="47"/>
      <c r="P22" s="47"/>
      <c r="Q22" s="47"/>
      <c r="R22" s="47"/>
      <c r="S22" s="47"/>
      <c r="T22" s="47"/>
      <c r="U22" s="47"/>
      <c r="V22" s="47"/>
      <c r="W22" s="47"/>
      <c r="X22" s="47"/>
      <c r="Y22" s="47"/>
      <c r="Z22" s="47"/>
      <c r="AA22" s="47"/>
    </row>
    <row r="23" spans="1:27" ht="15">
      <c r="A23" s="62" t="s">
        <v>385</v>
      </c>
      <c r="B23" s="99">
        <f>B20 + 1</f>
        <v>43480</v>
      </c>
      <c r="C23" s="99" t="str">
        <f t="shared" ref="C23:C25" si="3">IF(WEEKDAY(B23,1)=1,"Chủ nhật","Thứ "&amp;WEEKDAY(B23,1))</f>
        <v>Thứ 3</v>
      </c>
      <c r="D23" s="58">
        <v>4.1666666666666664E-2</v>
      </c>
      <c r="E23" s="59" t="s">
        <v>380</v>
      </c>
      <c r="F23" s="50"/>
      <c r="G23" s="50"/>
      <c r="H23" s="50" t="s">
        <v>464</v>
      </c>
      <c r="I23" s="50" t="s">
        <v>519</v>
      </c>
      <c r="J23" s="108" t="s">
        <v>359</v>
      </c>
      <c r="K23" s="47"/>
      <c r="L23" s="47"/>
      <c r="M23" s="47"/>
      <c r="N23" s="47"/>
      <c r="O23" s="47"/>
      <c r="P23" s="47"/>
      <c r="Q23" s="47"/>
      <c r="R23" s="47"/>
      <c r="S23" s="47"/>
      <c r="T23" s="47"/>
      <c r="U23" s="47"/>
      <c r="V23" s="47"/>
      <c r="W23" s="47"/>
      <c r="X23" s="47"/>
      <c r="Y23" s="47"/>
      <c r="Z23" s="47"/>
      <c r="AA23" s="47"/>
    </row>
    <row r="24" spans="1:27" ht="15">
      <c r="A24" s="72" t="s">
        <v>386</v>
      </c>
      <c r="B24" s="68">
        <f>B20 + 1</f>
        <v>43480</v>
      </c>
      <c r="C24" s="68" t="str">
        <f t="shared" si="3"/>
        <v>Thứ 3</v>
      </c>
      <c r="D24" s="69">
        <v>4.1666666666666664E-2</v>
      </c>
      <c r="E24" s="70"/>
      <c r="F24" s="71"/>
      <c r="G24" s="71"/>
      <c r="H24" s="71" t="s">
        <v>465</v>
      </c>
      <c r="I24" s="71" t="s">
        <v>519</v>
      </c>
      <c r="J24" s="108" t="s">
        <v>360</v>
      </c>
      <c r="K24" s="47"/>
      <c r="L24" s="47"/>
      <c r="M24" s="47"/>
      <c r="N24" s="47"/>
      <c r="O24" s="47"/>
      <c r="P24" s="47"/>
      <c r="Q24" s="47"/>
      <c r="R24" s="47"/>
      <c r="S24" s="47"/>
      <c r="T24" s="47"/>
      <c r="U24" s="47"/>
      <c r="V24" s="47"/>
      <c r="W24" s="47"/>
      <c r="X24" s="47"/>
      <c r="Y24" s="47"/>
      <c r="Z24" s="47"/>
      <c r="AA24" s="47"/>
    </row>
    <row r="25" spans="1:27" ht="26.25">
      <c r="A25" s="62" t="s">
        <v>359</v>
      </c>
      <c r="B25" s="99">
        <f>B24+1</f>
        <v>43481</v>
      </c>
      <c r="C25" s="99" t="str">
        <f t="shared" si="3"/>
        <v>Thứ 4</v>
      </c>
      <c r="D25" s="58">
        <v>4.1666666666666664E-2</v>
      </c>
      <c r="E25" s="59" t="s">
        <v>380</v>
      </c>
      <c r="F25" s="50"/>
      <c r="G25" s="50"/>
      <c r="H25" s="50" t="s">
        <v>466</v>
      </c>
      <c r="I25" s="50" t="s">
        <v>519</v>
      </c>
      <c r="J25" s="109" t="s">
        <v>1165</v>
      </c>
      <c r="K25" s="47"/>
      <c r="L25" s="47"/>
      <c r="M25" s="47"/>
      <c r="N25" s="47"/>
      <c r="O25" s="47"/>
      <c r="P25" s="47"/>
      <c r="Q25" s="47"/>
      <c r="R25" s="47"/>
      <c r="S25" s="47"/>
      <c r="T25" s="47"/>
      <c r="U25" s="47"/>
      <c r="V25" s="47"/>
      <c r="W25" s="47"/>
      <c r="X25" s="47"/>
      <c r="Y25" s="47"/>
      <c r="Z25" s="47"/>
      <c r="AA25" s="47"/>
    </row>
    <row r="26" spans="1:27" ht="15">
      <c r="A26" s="72" t="s">
        <v>349</v>
      </c>
      <c r="B26" s="101"/>
      <c r="C26" s="101"/>
      <c r="D26" s="69">
        <v>4.1666666666666664E-2</v>
      </c>
      <c r="E26" s="70"/>
      <c r="F26" s="71"/>
      <c r="G26" s="71"/>
      <c r="H26" s="71" t="s">
        <v>467</v>
      </c>
      <c r="I26" s="71" t="s">
        <v>817</v>
      </c>
      <c r="J26" s="108"/>
      <c r="K26" s="47"/>
      <c r="L26" s="47"/>
      <c r="M26" s="47"/>
      <c r="N26" s="47"/>
      <c r="O26" s="47"/>
      <c r="P26" s="47"/>
      <c r="Q26" s="47"/>
      <c r="R26" s="47"/>
      <c r="S26" s="47"/>
      <c r="T26" s="47"/>
      <c r="U26" s="47"/>
      <c r="V26" s="47"/>
      <c r="W26" s="47"/>
      <c r="X26" s="47"/>
      <c r="Y26" s="47"/>
      <c r="Z26" s="47"/>
      <c r="AA26" s="47"/>
    </row>
    <row r="27" spans="1:27" ht="27" thickBot="1">
      <c r="A27" s="62" t="s">
        <v>350</v>
      </c>
      <c r="B27" s="99"/>
      <c r="C27" s="99"/>
      <c r="D27" s="58">
        <v>4.1666666666666664E-2</v>
      </c>
      <c r="E27" s="59" t="s">
        <v>380</v>
      </c>
      <c r="F27" s="50"/>
      <c r="G27" s="50"/>
      <c r="H27" s="50" t="s">
        <v>468</v>
      </c>
      <c r="I27" s="50" t="s">
        <v>519</v>
      </c>
      <c r="J27" s="109" t="s">
        <v>1166</v>
      </c>
      <c r="K27" s="47"/>
      <c r="L27" s="47"/>
      <c r="M27" s="47"/>
      <c r="N27" s="47"/>
      <c r="O27" s="47"/>
      <c r="P27" s="47"/>
      <c r="Q27" s="47"/>
      <c r="R27" s="47"/>
      <c r="S27" s="47"/>
      <c r="T27" s="47"/>
      <c r="U27" s="47"/>
      <c r="V27" s="47"/>
      <c r="W27" s="47"/>
      <c r="X27" s="47"/>
      <c r="Y27" s="47"/>
      <c r="Z27" s="47"/>
      <c r="AA27" s="47"/>
    </row>
    <row r="28" spans="1:27" ht="15.75" thickBot="1">
      <c r="A28" s="73" t="s">
        <v>384</v>
      </c>
      <c r="B28" s="74">
        <v>43499</v>
      </c>
      <c r="C28" s="74" t="str">
        <f>IF(WEEKDAY(B28,1)=1,"Chủ nhật","Thứ "&amp;WEEKDAY(B28,1))</f>
        <v>Chủ nhật</v>
      </c>
      <c r="D28" s="75">
        <v>4.1666666666666664E-2</v>
      </c>
      <c r="E28" s="76" t="s">
        <v>380</v>
      </c>
      <c r="F28" s="77"/>
      <c r="G28" s="77"/>
      <c r="H28" s="77" t="s">
        <v>460</v>
      </c>
      <c r="I28" s="78" t="s">
        <v>519</v>
      </c>
      <c r="J28" s="110" t="s">
        <v>374</v>
      </c>
      <c r="K28" s="47"/>
      <c r="L28" s="47"/>
      <c r="M28" s="47"/>
      <c r="N28" s="47"/>
      <c r="O28" s="47"/>
      <c r="P28" s="47"/>
      <c r="Q28" s="47"/>
      <c r="R28" s="47"/>
      <c r="S28" s="47"/>
      <c r="T28" s="47"/>
      <c r="U28" s="47"/>
      <c r="V28" s="47"/>
      <c r="W28" s="47"/>
      <c r="X28" s="47"/>
      <c r="Y28" s="47"/>
      <c r="Z28" s="47"/>
      <c r="AA28" s="47"/>
    </row>
    <row r="29" spans="1:27" ht="15">
      <c r="A29" s="92" t="s">
        <v>851</v>
      </c>
      <c r="B29" s="93">
        <v>43499</v>
      </c>
      <c r="C29" s="93" t="str">
        <f>IF(WEEKDAY(B29,1)=1,"Chủ nhật","Thứ "&amp;WEEKDAY(B29,1))</f>
        <v>Chủ nhật</v>
      </c>
      <c r="D29" s="94">
        <v>8.3333333333333329E-2</v>
      </c>
      <c r="E29" s="95"/>
      <c r="F29" s="83"/>
      <c r="G29" s="83"/>
      <c r="H29" s="83"/>
      <c r="I29" s="84"/>
      <c r="J29" s="110" t="s">
        <v>1167</v>
      </c>
      <c r="K29" s="47"/>
      <c r="L29" s="47"/>
      <c r="M29" s="47"/>
      <c r="N29" s="47"/>
      <c r="O29" s="47"/>
      <c r="P29" s="47"/>
      <c r="Q29" s="47"/>
      <c r="R29" s="47"/>
      <c r="S29" s="47"/>
      <c r="T29" s="47"/>
      <c r="U29" s="47"/>
      <c r="V29" s="47"/>
      <c r="W29" s="47"/>
      <c r="X29" s="47"/>
      <c r="Y29" s="47"/>
      <c r="Z29" s="47"/>
      <c r="AA29" s="47"/>
    </row>
    <row r="30" spans="1:27" ht="15">
      <c r="A30" s="97" t="s">
        <v>387</v>
      </c>
      <c r="B30" s="80">
        <v>43499</v>
      </c>
      <c r="C30" s="80" t="str">
        <f t="shared" ref="C30:C80" si="4">IF(WEEKDAY(B30,1)=1,"Chủ nhật","Thứ "&amp;WEEKDAY(B30,1))</f>
        <v>Chủ nhật</v>
      </c>
      <c r="D30" s="81">
        <v>4.1666666666666664E-2</v>
      </c>
      <c r="E30" s="82" t="s">
        <v>380</v>
      </c>
      <c r="F30" s="83"/>
      <c r="G30" s="83"/>
      <c r="H30" s="83" t="s">
        <v>469</v>
      </c>
      <c r="I30" s="84" t="s">
        <v>519</v>
      </c>
      <c r="J30" s="110" t="s">
        <v>450</v>
      </c>
      <c r="K30" s="47"/>
      <c r="L30" s="47"/>
      <c r="M30" s="47"/>
      <c r="N30" s="47"/>
      <c r="O30" s="47"/>
      <c r="P30" s="47"/>
      <c r="Q30" s="47"/>
      <c r="R30" s="47"/>
      <c r="S30" s="47"/>
      <c r="T30" s="47"/>
      <c r="U30" s="47"/>
      <c r="V30" s="47"/>
      <c r="W30" s="47"/>
      <c r="X30" s="47"/>
      <c r="Y30" s="47"/>
      <c r="Z30" s="47"/>
      <c r="AA30" s="47"/>
    </row>
    <row r="31" spans="1:27" ht="15">
      <c r="A31" s="97" t="s">
        <v>386</v>
      </c>
      <c r="B31" s="80">
        <f>B28+ 1</f>
        <v>43500</v>
      </c>
      <c r="C31" s="80" t="str">
        <f t="shared" si="4"/>
        <v>Thứ 2</v>
      </c>
      <c r="D31" s="81">
        <v>4.1666666666666664E-2</v>
      </c>
      <c r="E31" s="82" t="s">
        <v>380</v>
      </c>
      <c r="F31" s="83"/>
      <c r="G31" s="83"/>
      <c r="H31" s="83" t="s">
        <v>465</v>
      </c>
      <c r="I31" s="84" t="s">
        <v>519</v>
      </c>
      <c r="J31" s="110" t="s">
        <v>1168</v>
      </c>
      <c r="K31" s="47"/>
      <c r="L31" s="47"/>
      <c r="M31" s="47"/>
      <c r="N31" s="47"/>
      <c r="O31" s="47"/>
      <c r="P31" s="47"/>
      <c r="Q31" s="47"/>
      <c r="R31" s="47"/>
      <c r="S31" s="47"/>
      <c r="T31" s="47"/>
      <c r="U31" s="47"/>
      <c r="V31" s="47"/>
      <c r="W31" s="47"/>
      <c r="X31" s="47"/>
      <c r="Y31" s="47"/>
      <c r="Z31" s="47"/>
      <c r="AA31" s="47"/>
    </row>
    <row r="32" spans="1:27" ht="15.75" thickBot="1">
      <c r="A32" s="97" t="s">
        <v>349</v>
      </c>
      <c r="B32" s="80">
        <f>B29+ 1</f>
        <v>43500</v>
      </c>
      <c r="C32" s="80" t="str">
        <f t="shared" si="4"/>
        <v>Thứ 2</v>
      </c>
      <c r="D32" s="81">
        <v>4.1666666666666664E-2</v>
      </c>
      <c r="E32" s="82" t="s">
        <v>380</v>
      </c>
      <c r="F32" s="83"/>
      <c r="G32" s="83"/>
      <c r="H32" s="64" t="s">
        <v>467</v>
      </c>
      <c r="I32" s="84" t="s">
        <v>817</v>
      </c>
      <c r="J32" s="47"/>
      <c r="K32" s="47"/>
      <c r="L32" s="47"/>
      <c r="M32" s="47"/>
      <c r="N32" s="47"/>
      <c r="O32" s="47"/>
      <c r="P32" s="47"/>
      <c r="Q32" s="47"/>
      <c r="R32" s="47"/>
      <c r="S32" s="47"/>
      <c r="T32" s="47"/>
      <c r="U32" s="47"/>
      <c r="V32" s="47"/>
      <c r="W32" s="47"/>
      <c r="X32" s="47"/>
      <c r="Y32" s="47"/>
      <c r="Z32" s="47"/>
      <c r="AA32" s="47"/>
    </row>
    <row r="33" spans="1:27" ht="15">
      <c r="A33" s="92" t="s">
        <v>852</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388</v>
      </c>
      <c r="B34" s="103">
        <f>B28 + 10</f>
        <v>43509</v>
      </c>
      <c r="C34" s="103" t="str">
        <f>IF(WEEKDAY(B34,1)=1,"Chủ nhật","Thứ "&amp;WEEKDAY(B34,1))</f>
        <v>Thứ 4</v>
      </c>
      <c r="D34" s="104">
        <v>4.1666666666666664E-2</v>
      </c>
      <c r="E34" s="105"/>
      <c r="F34" s="83" t="s">
        <v>547</v>
      </c>
      <c r="G34" s="83"/>
      <c r="H34" s="83" t="s">
        <v>470</v>
      </c>
      <c r="I34" s="84"/>
      <c r="J34" s="47"/>
      <c r="K34" s="47"/>
      <c r="L34" s="47"/>
      <c r="M34" s="47"/>
      <c r="N34" s="47"/>
      <c r="O34" s="47"/>
      <c r="P34" s="47"/>
      <c r="Q34" s="47"/>
      <c r="R34" s="47"/>
      <c r="S34" s="47"/>
      <c r="T34" s="47"/>
      <c r="U34" s="47"/>
      <c r="V34" s="47"/>
      <c r="W34" s="47"/>
      <c r="X34" s="47"/>
      <c r="Y34" s="47"/>
      <c r="Z34" s="47"/>
      <c r="AA34" s="47"/>
    </row>
    <row r="35" spans="1:27" ht="15.75" thickBot="1">
      <c r="A35" s="97" t="s">
        <v>360</v>
      </c>
      <c r="B35" s="80">
        <f>B29 + 10</f>
        <v>43509</v>
      </c>
      <c r="C35" s="80" t="str">
        <f t="shared" ref="C35:C36" si="5">IF(WEEKDAY(B35,1)=1,"Chủ nhật","Thứ "&amp;WEEKDAY(B35,1))</f>
        <v>Thứ 4</v>
      </c>
      <c r="D35" s="81">
        <v>4.1666666666666664E-2</v>
      </c>
      <c r="E35" s="82" t="s">
        <v>380</v>
      </c>
      <c r="F35" s="83"/>
      <c r="G35" s="83"/>
      <c r="H35" s="83" t="s">
        <v>471</v>
      </c>
      <c r="I35" s="84" t="s">
        <v>519</v>
      </c>
      <c r="J35" s="47"/>
      <c r="K35" s="47"/>
      <c r="L35" s="47"/>
      <c r="M35" s="47"/>
      <c r="N35" s="47"/>
      <c r="O35" s="47"/>
      <c r="P35" s="47"/>
      <c r="Q35" s="47"/>
      <c r="R35" s="47"/>
      <c r="S35" s="47"/>
      <c r="T35" s="47"/>
      <c r="U35" s="47"/>
      <c r="V35" s="47"/>
      <c r="W35" s="47"/>
      <c r="X35" s="47"/>
      <c r="Y35" s="47"/>
      <c r="Z35" s="47"/>
      <c r="AA35" s="47"/>
    </row>
    <row r="36" spans="1:27" ht="15">
      <c r="A36" s="96" t="s">
        <v>853</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351</v>
      </c>
      <c r="B37" s="80">
        <f t="shared" ref="B37:B42" si="6">B34 + 1</f>
        <v>43510</v>
      </c>
      <c r="C37" s="80" t="str">
        <f>IF(WEEKDAY(B37,1)=1,"Chủ nhật","Thứ "&amp;WEEKDAY(B37,1))</f>
        <v>Thứ 5</v>
      </c>
      <c r="D37" s="81">
        <v>4.1666666666666699E-2</v>
      </c>
      <c r="E37" s="82" t="s">
        <v>380</v>
      </c>
      <c r="F37" s="83"/>
      <c r="G37" s="83"/>
      <c r="H37" s="83" t="s">
        <v>472</v>
      </c>
      <c r="I37" s="84" t="s">
        <v>519</v>
      </c>
      <c r="J37" s="47"/>
      <c r="K37" s="47"/>
      <c r="L37" s="47"/>
      <c r="M37" s="47"/>
      <c r="N37" s="47"/>
      <c r="O37" s="47"/>
      <c r="P37" s="47"/>
      <c r="Q37" s="47"/>
      <c r="R37" s="47"/>
      <c r="S37" s="47"/>
      <c r="T37" s="47"/>
      <c r="U37" s="47"/>
      <c r="V37" s="47"/>
      <c r="W37" s="47"/>
      <c r="X37" s="47"/>
      <c r="Y37" s="47"/>
      <c r="Z37" s="47"/>
      <c r="AA37" s="47"/>
    </row>
    <row r="38" spans="1:27" ht="15.75" thickBot="1">
      <c r="A38" s="85" t="s">
        <v>352</v>
      </c>
      <c r="B38" s="80">
        <f t="shared" si="6"/>
        <v>43510</v>
      </c>
      <c r="C38" s="80" t="str">
        <f t="shared" si="4"/>
        <v>Thứ 5</v>
      </c>
      <c r="D38" s="81">
        <v>4.1666666666666699E-2</v>
      </c>
      <c r="E38" s="81" t="s">
        <v>380</v>
      </c>
      <c r="F38" s="83"/>
      <c r="G38" s="83"/>
      <c r="H38" s="83" t="s">
        <v>473</v>
      </c>
      <c r="I38" s="84" t="s">
        <v>519</v>
      </c>
      <c r="J38" s="47"/>
      <c r="K38" s="47"/>
      <c r="L38" s="47"/>
      <c r="M38" s="47"/>
      <c r="N38" s="47"/>
      <c r="O38" s="47"/>
      <c r="P38" s="47"/>
      <c r="Q38" s="47"/>
      <c r="R38" s="47"/>
      <c r="S38" s="47"/>
      <c r="T38" s="47"/>
      <c r="U38" s="47"/>
      <c r="V38" s="47"/>
      <c r="W38" s="47"/>
      <c r="X38" s="47"/>
      <c r="Y38" s="47"/>
      <c r="Z38" s="47"/>
      <c r="AA38" s="47"/>
    </row>
    <row r="39" spans="1:27" ht="15">
      <c r="A39" s="96" t="s">
        <v>854</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389</v>
      </c>
      <c r="B40" s="103">
        <f t="shared" si="6"/>
        <v>43511</v>
      </c>
      <c r="C40" s="103" t="str">
        <f t="shared" si="4"/>
        <v>Thứ 6</v>
      </c>
      <c r="D40" s="104">
        <v>4.1666666666666699E-2</v>
      </c>
      <c r="E40" s="105"/>
      <c r="F40" s="83" t="s">
        <v>547</v>
      </c>
      <c r="G40" s="83"/>
      <c r="H40" s="83" t="s">
        <v>474</v>
      </c>
      <c r="I40" s="84" t="s">
        <v>519</v>
      </c>
      <c r="J40" s="47"/>
      <c r="K40" s="47"/>
      <c r="L40" s="47"/>
      <c r="M40" s="47"/>
      <c r="N40" s="47"/>
      <c r="O40" s="47"/>
      <c r="P40" s="47"/>
      <c r="Q40" s="47"/>
      <c r="R40" s="47"/>
      <c r="S40" s="47"/>
      <c r="T40" s="47"/>
      <c r="U40" s="47"/>
      <c r="V40" s="47"/>
      <c r="W40" s="47"/>
      <c r="X40" s="47"/>
      <c r="Y40" s="47"/>
      <c r="Z40" s="47"/>
      <c r="AA40" s="47"/>
    </row>
    <row r="41" spans="1:27" ht="15.75" thickBot="1">
      <c r="A41" s="102" t="s">
        <v>390</v>
      </c>
      <c r="B41" s="103">
        <f t="shared" si="6"/>
        <v>43511</v>
      </c>
      <c r="C41" s="103" t="str">
        <f t="shared" si="4"/>
        <v>Thứ 6</v>
      </c>
      <c r="D41" s="104">
        <v>4.1666666666666699E-2</v>
      </c>
      <c r="E41" s="105"/>
      <c r="F41" s="83" t="s">
        <v>547</v>
      </c>
      <c r="G41" s="83"/>
      <c r="H41" s="83" t="s">
        <v>475</v>
      </c>
      <c r="I41" s="84" t="s">
        <v>519</v>
      </c>
      <c r="J41" s="47"/>
      <c r="K41" s="47"/>
      <c r="L41" s="47"/>
      <c r="M41" s="47"/>
      <c r="N41" s="47"/>
      <c r="O41" s="47"/>
      <c r="P41" s="47"/>
      <c r="Q41" s="47"/>
      <c r="R41" s="47"/>
      <c r="S41" s="47"/>
      <c r="T41" s="47"/>
      <c r="U41" s="47"/>
      <c r="V41" s="47"/>
      <c r="W41" s="47"/>
      <c r="X41" s="47"/>
      <c r="Y41" s="47"/>
      <c r="Z41" s="47"/>
      <c r="AA41" s="47"/>
    </row>
    <row r="42" spans="1:27" ht="15">
      <c r="A42" s="96" t="s">
        <v>855</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361</v>
      </c>
      <c r="B43" s="80">
        <f>B37+ 2</f>
        <v>43512</v>
      </c>
      <c r="C43" s="80" t="str">
        <f t="shared" si="4"/>
        <v>Thứ 7</v>
      </c>
      <c r="D43" s="81">
        <v>4.1666666666666699E-2</v>
      </c>
      <c r="E43" s="82" t="s">
        <v>380</v>
      </c>
      <c r="F43" s="83" t="s">
        <v>547</v>
      </c>
      <c r="G43" s="83"/>
      <c r="H43" s="83" t="s">
        <v>476</v>
      </c>
      <c r="I43" s="84"/>
      <c r="J43" s="47"/>
      <c r="K43" s="47"/>
      <c r="L43" s="47"/>
      <c r="M43" s="47"/>
      <c r="N43" s="47"/>
      <c r="O43" s="47"/>
      <c r="P43" s="47"/>
      <c r="Q43" s="47"/>
      <c r="R43" s="47"/>
      <c r="S43" s="47"/>
      <c r="T43" s="47"/>
      <c r="U43" s="47"/>
      <c r="V43" s="47"/>
      <c r="W43" s="47"/>
      <c r="X43" s="47"/>
      <c r="Y43" s="47"/>
      <c r="Z43" s="47"/>
      <c r="AA43" s="47"/>
    </row>
    <row r="44" spans="1:27" ht="15.75" thickBot="1">
      <c r="A44" s="102" t="s">
        <v>353</v>
      </c>
      <c r="B44" s="103">
        <f>B37+ 2</f>
        <v>43512</v>
      </c>
      <c r="C44" s="103" t="str">
        <f t="shared" si="4"/>
        <v>Thứ 7</v>
      </c>
      <c r="D44" s="104">
        <v>4.1666666666666699E-2</v>
      </c>
      <c r="E44" s="105"/>
      <c r="F44" s="83" t="s">
        <v>547</v>
      </c>
      <c r="G44" s="83"/>
      <c r="H44" s="83" t="s">
        <v>477</v>
      </c>
      <c r="I44" s="84" t="s">
        <v>519</v>
      </c>
      <c r="J44" s="47"/>
      <c r="K44" s="47"/>
      <c r="L44" s="47"/>
      <c r="M44" s="47"/>
      <c r="N44" s="47"/>
      <c r="O44" s="47"/>
      <c r="P44" s="47"/>
      <c r="Q44" s="47"/>
      <c r="R44" s="47"/>
      <c r="S44" s="47"/>
      <c r="T44" s="47"/>
      <c r="U44" s="47"/>
      <c r="V44" s="47"/>
      <c r="W44" s="47"/>
      <c r="X44" s="47"/>
      <c r="Y44" s="47"/>
      <c r="Z44" s="47"/>
      <c r="AA44" s="47"/>
    </row>
    <row r="45" spans="1:27" ht="15">
      <c r="A45" s="96" t="s">
        <v>854</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354</v>
      </c>
      <c r="B46" s="91">
        <f>B44+1</f>
        <v>43513</v>
      </c>
      <c r="C46" s="80" t="str">
        <f t="shared" si="4"/>
        <v>Chủ nhật</v>
      </c>
      <c r="D46" s="81">
        <v>4.1666666666666699E-2</v>
      </c>
      <c r="E46" s="82"/>
      <c r="F46" s="83" t="s">
        <v>519</v>
      </c>
      <c r="G46" s="83"/>
      <c r="H46" s="64" t="s">
        <v>478</v>
      </c>
      <c r="I46" s="84" t="s">
        <v>519</v>
      </c>
      <c r="J46" s="47"/>
      <c r="K46" s="47"/>
      <c r="L46" s="47"/>
      <c r="M46" s="47"/>
      <c r="N46" s="47"/>
      <c r="O46" s="47"/>
      <c r="P46" s="47"/>
      <c r="Q46" s="47"/>
      <c r="R46" s="47"/>
      <c r="S46" s="47"/>
      <c r="T46" s="47"/>
      <c r="U46" s="47"/>
      <c r="V46" s="47"/>
      <c r="W46" s="47"/>
      <c r="X46" s="47"/>
      <c r="Y46" s="47"/>
      <c r="Z46" s="47"/>
      <c r="AA46" s="47"/>
    </row>
    <row r="47" spans="1:27" ht="15.75" thickBot="1">
      <c r="A47" s="102" t="s">
        <v>391</v>
      </c>
      <c r="B47" s="106">
        <f>B45+1</f>
        <v>43513</v>
      </c>
      <c r="C47" s="103" t="str">
        <f t="shared" si="4"/>
        <v>Chủ nhật</v>
      </c>
      <c r="D47" s="104">
        <v>4.1666666666666699E-2</v>
      </c>
      <c r="E47" s="105"/>
      <c r="F47" s="83" t="s">
        <v>547</v>
      </c>
      <c r="G47" s="83"/>
      <c r="H47" s="83"/>
      <c r="I47" s="84"/>
      <c r="J47" s="47"/>
      <c r="K47" s="47"/>
      <c r="L47" s="47"/>
      <c r="M47" s="47"/>
      <c r="N47" s="47"/>
      <c r="O47" s="47"/>
      <c r="P47" s="47"/>
      <c r="Q47" s="47"/>
      <c r="R47" s="47"/>
      <c r="S47" s="47"/>
      <c r="T47" s="47"/>
      <c r="U47" s="47"/>
      <c r="V47" s="47"/>
      <c r="W47" s="47"/>
      <c r="X47" s="47"/>
      <c r="Y47" s="47"/>
      <c r="Z47" s="47"/>
      <c r="AA47" s="47"/>
    </row>
    <row r="48" spans="1:27" ht="15">
      <c r="A48" s="96" t="s">
        <v>853</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392</v>
      </c>
      <c r="B49" s="103">
        <f>B43 + 2</f>
        <v>43514</v>
      </c>
      <c r="C49" s="103" t="str">
        <f t="shared" si="4"/>
        <v>Thứ 2</v>
      </c>
      <c r="D49" s="104">
        <v>4.1666666666666699E-2</v>
      </c>
      <c r="E49" s="105"/>
      <c r="F49" s="83" t="s">
        <v>547</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362</v>
      </c>
      <c r="B50" s="80">
        <f>B44 + 2</f>
        <v>43514</v>
      </c>
      <c r="C50" s="80" t="str">
        <f t="shared" si="4"/>
        <v>Thứ 2</v>
      </c>
      <c r="D50" s="81">
        <v>4.1666666666666699E-2</v>
      </c>
      <c r="E50" s="82" t="s">
        <v>380</v>
      </c>
      <c r="F50" s="83" t="s">
        <v>547</v>
      </c>
      <c r="G50" s="83"/>
      <c r="H50" s="83"/>
      <c r="I50" s="84"/>
      <c r="J50" s="47"/>
      <c r="K50" s="47"/>
      <c r="L50" s="47"/>
      <c r="M50" s="47"/>
      <c r="N50" s="47"/>
      <c r="O50" s="47"/>
      <c r="P50" s="47"/>
      <c r="Q50" s="47"/>
      <c r="R50" s="47"/>
      <c r="S50" s="47"/>
      <c r="T50" s="47"/>
      <c r="U50" s="47"/>
      <c r="V50" s="47"/>
      <c r="W50" s="47"/>
      <c r="X50" s="47"/>
      <c r="Y50" s="47"/>
      <c r="Z50" s="47"/>
      <c r="AA50" s="47"/>
    </row>
    <row r="51" spans="1:27" ht="15">
      <c r="A51" s="96" t="s">
        <v>852</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355</v>
      </c>
      <c r="B52" s="106">
        <f>B43+3</f>
        <v>43515</v>
      </c>
      <c r="C52" s="103" t="str">
        <f t="shared" si="4"/>
        <v>Thứ 3</v>
      </c>
      <c r="D52" s="104">
        <v>4.1666666666666699E-2</v>
      </c>
      <c r="E52" s="105"/>
      <c r="F52" s="83" t="s">
        <v>1026</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356</v>
      </c>
      <c r="B53" s="91">
        <f>B44+3</f>
        <v>43515</v>
      </c>
      <c r="C53" s="80" t="str">
        <f t="shared" si="4"/>
        <v>Thứ 3</v>
      </c>
      <c r="D53" s="81">
        <v>4.1666666666666699E-2</v>
      </c>
      <c r="E53" s="82"/>
      <c r="F53" s="83" t="s">
        <v>519</v>
      </c>
      <c r="G53" s="83"/>
      <c r="H53" s="83"/>
      <c r="I53" s="84"/>
      <c r="J53" s="47"/>
      <c r="K53" s="47"/>
      <c r="L53" s="47"/>
      <c r="M53" s="47"/>
      <c r="N53" s="47"/>
      <c r="O53" s="47"/>
      <c r="P53" s="47"/>
      <c r="Q53" s="47"/>
      <c r="R53" s="47"/>
      <c r="S53" s="47"/>
      <c r="T53" s="47"/>
      <c r="U53" s="47"/>
      <c r="V53" s="47"/>
      <c r="W53" s="47"/>
      <c r="X53" s="47"/>
      <c r="Y53" s="47"/>
      <c r="Z53" s="47"/>
      <c r="AA53" s="47"/>
    </row>
    <row r="54" spans="1:27" ht="15">
      <c r="A54" s="96" t="s">
        <v>855</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393</v>
      </c>
      <c r="B55" s="80">
        <f t="shared" ref="B55:B60" si="7">B52 + 1</f>
        <v>43516</v>
      </c>
      <c r="C55" s="80" t="str">
        <f t="shared" si="4"/>
        <v>Thứ 4</v>
      </c>
      <c r="D55" s="81">
        <v>4.1666666666666699E-2</v>
      </c>
      <c r="E55" s="82"/>
      <c r="F55" s="83" t="s">
        <v>547</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394</v>
      </c>
      <c r="B56" s="80">
        <f t="shared" si="7"/>
        <v>43516</v>
      </c>
      <c r="C56" s="80" t="str">
        <f t="shared" si="4"/>
        <v>Thứ 4</v>
      </c>
      <c r="D56" s="81">
        <v>4.1666666666666699E-2</v>
      </c>
      <c r="E56" s="82"/>
      <c r="F56" s="83" t="s">
        <v>547</v>
      </c>
      <c r="G56" s="83"/>
      <c r="H56" s="83"/>
      <c r="I56" s="84"/>
      <c r="J56" s="47"/>
      <c r="K56" s="47"/>
      <c r="L56" s="47"/>
      <c r="M56" s="47"/>
      <c r="N56" s="47"/>
      <c r="O56" s="47"/>
      <c r="P56" s="47"/>
      <c r="Q56" s="47"/>
      <c r="R56" s="47"/>
      <c r="S56" s="47"/>
      <c r="T56" s="47"/>
      <c r="U56" s="47"/>
      <c r="V56" s="47"/>
      <c r="W56" s="47"/>
      <c r="X56" s="47"/>
      <c r="Y56" s="47"/>
      <c r="Z56" s="47"/>
      <c r="AA56" s="47"/>
    </row>
    <row r="57" spans="1:27" ht="15">
      <c r="A57" s="96" t="s">
        <v>851</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363</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364</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852</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365</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395</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396</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366</v>
      </c>
      <c r="B64" s="80">
        <f>B59 +2</f>
        <v>43519</v>
      </c>
      <c r="C64" s="80" t="str">
        <f t="shared" si="4"/>
        <v>Thứ 7</v>
      </c>
      <c r="D64" s="81">
        <v>4.1666666666666699E-2</v>
      </c>
      <c r="E64" s="82" t="s">
        <v>380</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367</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368</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397</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342</v>
      </c>
      <c r="B68" s="80">
        <f>B64 + 1</f>
        <v>43520</v>
      </c>
      <c r="C68" s="80" t="str">
        <f t="shared" si="4"/>
        <v>Chủ nhật</v>
      </c>
      <c r="D68" s="81">
        <v>4.1666666666666699E-2</v>
      </c>
      <c r="E68" s="82" t="s">
        <v>380</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369</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370</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371</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398</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399</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372</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373</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374</v>
      </c>
      <c r="B76" s="80">
        <f>B72 + 2</f>
        <v>43523</v>
      </c>
      <c r="C76" s="80" t="str">
        <f t="shared" si="4"/>
        <v>Thứ 4</v>
      </c>
      <c r="D76" s="81">
        <v>8.3333333333333329E-2</v>
      </c>
      <c r="E76" s="82" t="s">
        <v>380</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375</v>
      </c>
      <c r="B77" s="80">
        <f>B73 +2</f>
        <v>43524</v>
      </c>
      <c r="C77" s="80" t="str">
        <f t="shared" si="4"/>
        <v>Thứ 5</v>
      </c>
      <c r="D77" s="81">
        <v>8.3333333333333329E-2</v>
      </c>
      <c r="E77" s="82"/>
      <c r="F77" s="83" t="s">
        <v>745</v>
      </c>
      <c r="G77" s="83"/>
      <c r="H77" s="83"/>
      <c r="I77" s="84"/>
      <c r="J77" s="46"/>
      <c r="K77" s="47"/>
      <c r="L77" s="47"/>
      <c r="M77" s="47"/>
      <c r="N77" s="47"/>
      <c r="O77" s="47"/>
      <c r="P77" s="47"/>
      <c r="Q77" s="47"/>
      <c r="R77" s="47"/>
      <c r="S77" s="47"/>
      <c r="T77" s="47"/>
      <c r="U77" s="47"/>
      <c r="V77" s="47"/>
      <c r="W77" s="47"/>
      <c r="X77" s="47"/>
      <c r="Y77" s="47"/>
      <c r="Z77" s="47"/>
      <c r="AA77" s="47"/>
    </row>
    <row r="78" spans="1:27" ht="15">
      <c r="A78" s="102" t="s">
        <v>376</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377</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378</v>
      </c>
      <c r="B80" s="86">
        <f>B76 + 4</f>
        <v>43527</v>
      </c>
      <c r="C80" s="86" t="str">
        <f t="shared" si="4"/>
        <v>Chủ nhật</v>
      </c>
      <c r="D80" s="87">
        <v>8.3333333333333329E-2</v>
      </c>
      <c r="E80" s="88"/>
      <c r="F80" s="89" t="s">
        <v>745</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 ref="J28" location="'Mock Exam 18'!A1" display="Mock Exam 18" xr:uid="{BB1E45EA-8FE4-4FBA-B9DC-4DE4705D8B24}"/>
    <hyperlink ref="J4" location="Planning3!A1" display="Planning 3" xr:uid="{20B0C3E4-E841-4AB3-9426-8758937AE703}"/>
    <hyperlink ref="L15" location="'Planning 2'!A1" display="Planning 2" xr:uid="{90AE7D40-D7DE-4677-A73A-FF928682BCC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1280</v>
      </c>
      <c r="E2" s="15"/>
    </row>
    <row r="3" spans="1:7" ht="30">
      <c r="A3" s="8">
        <v>2</v>
      </c>
      <c r="B3" s="8"/>
      <c r="C3" s="8" t="s">
        <v>4</v>
      </c>
      <c r="D3" s="8" t="s">
        <v>1281</v>
      </c>
      <c r="E3" s="15"/>
    </row>
    <row r="4" spans="1:7" ht="30">
      <c r="A4" s="8">
        <v>3</v>
      </c>
      <c r="B4" s="8"/>
      <c r="C4" s="8" t="s">
        <v>4</v>
      </c>
      <c r="D4" s="8" t="s">
        <v>1282</v>
      </c>
      <c r="E4" s="15"/>
    </row>
    <row r="5" spans="1:7">
      <c r="A5" s="8">
        <v>4</v>
      </c>
      <c r="B5" s="8"/>
      <c r="C5" s="8"/>
      <c r="D5" s="8"/>
      <c r="E5" s="15"/>
    </row>
    <row r="6" spans="1:7">
      <c r="A6" s="8">
        <v>5</v>
      </c>
      <c r="B6" s="8"/>
      <c r="C6" s="8"/>
      <c r="D6" s="8"/>
      <c r="E6" s="15"/>
    </row>
    <row r="7" spans="1:7" ht="30">
      <c r="A7" s="8">
        <v>6</v>
      </c>
      <c r="B7" s="8"/>
      <c r="C7" s="8" t="s">
        <v>4</v>
      </c>
      <c r="D7" s="8" t="s">
        <v>1283</v>
      </c>
      <c r="E7" s="15"/>
      <c r="G7" s="57"/>
    </row>
    <row r="8" spans="1:7">
      <c r="A8" s="8">
        <v>7</v>
      </c>
      <c r="B8" s="8"/>
      <c r="C8" s="8"/>
      <c r="D8" s="8"/>
      <c r="E8" s="15"/>
    </row>
    <row r="9" spans="1:7" ht="30">
      <c r="A9" s="8">
        <v>8</v>
      </c>
      <c r="B9" s="8"/>
      <c r="C9" s="8" t="s">
        <v>4</v>
      </c>
      <c r="D9" s="8" t="s">
        <v>1284</v>
      </c>
      <c r="E9" s="15"/>
    </row>
    <row r="10" spans="1:7" ht="30">
      <c r="A10" s="8">
        <v>9</v>
      </c>
      <c r="B10" s="8"/>
      <c r="C10" s="8" t="s">
        <v>4</v>
      </c>
      <c r="D10" s="8" t="s">
        <v>1286</v>
      </c>
      <c r="E10" s="15"/>
      <c r="G10" s="57"/>
    </row>
    <row r="11" spans="1:7" ht="30">
      <c r="A11" s="8">
        <v>10</v>
      </c>
      <c r="B11" s="8"/>
      <c r="C11" s="8" t="s">
        <v>4</v>
      </c>
      <c r="D11" s="8" t="s">
        <v>1285</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1287</v>
      </c>
      <c r="E19" s="15"/>
    </row>
    <row r="20" spans="1:5">
      <c r="A20" s="8">
        <v>19</v>
      </c>
      <c r="B20" s="8"/>
      <c r="C20" s="8"/>
      <c r="D20" s="8"/>
      <c r="E20" s="15"/>
    </row>
    <row r="21" spans="1:5" ht="45">
      <c r="A21" s="8">
        <v>20</v>
      </c>
      <c r="B21" s="8"/>
      <c r="C21" s="8" t="s">
        <v>4</v>
      </c>
      <c r="D21" s="8" t="s">
        <v>1288</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1289</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1290</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1291</v>
      </c>
      <c r="E42" s="15"/>
    </row>
    <row r="43" spans="1:5">
      <c r="A43" s="8">
        <v>42</v>
      </c>
      <c r="B43" s="8"/>
      <c r="C43" s="8"/>
      <c r="D43" s="8"/>
      <c r="E43" s="15"/>
    </row>
    <row r="44" spans="1:5">
      <c r="A44" s="8">
        <v>43</v>
      </c>
      <c r="B44" s="8"/>
      <c r="C44" s="8"/>
      <c r="D44" s="8"/>
      <c r="E44" s="15"/>
    </row>
    <row r="45" spans="1:5" ht="30">
      <c r="A45" s="8">
        <v>44</v>
      </c>
      <c r="B45" s="8"/>
      <c r="C45" s="8" t="s">
        <v>4</v>
      </c>
      <c r="D45" s="8" t="s">
        <v>1292</v>
      </c>
      <c r="E45" s="15"/>
    </row>
    <row r="46" spans="1:5" ht="30">
      <c r="A46" s="8">
        <v>45</v>
      </c>
      <c r="B46" s="8"/>
      <c r="C46" s="8" t="s">
        <v>4</v>
      </c>
      <c r="D46" s="8" t="s">
        <v>1293</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1294</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45">
      <c r="A3" s="8">
        <v>2</v>
      </c>
      <c r="B3" s="8"/>
      <c r="C3" s="8" t="s">
        <v>4</v>
      </c>
      <c r="D3" s="8" t="s">
        <v>1052</v>
      </c>
      <c r="E3" s="15"/>
    </row>
    <row r="4" spans="1:7" ht="45">
      <c r="A4" s="8">
        <v>3</v>
      </c>
      <c r="B4" s="8"/>
      <c r="C4" s="8" t="s">
        <v>23</v>
      </c>
      <c r="D4" s="8" t="s">
        <v>1053</v>
      </c>
      <c r="E4" s="15" t="s">
        <v>1054</v>
      </c>
    </row>
    <row r="5" spans="1:7" ht="105">
      <c r="A5" s="8">
        <v>4</v>
      </c>
      <c r="B5" s="8"/>
      <c r="C5" s="8" t="s">
        <v>4</v>
      </c>
      <c r="D5" s="8" t="s">
        <v>1055</v>
      </c>
      <c r="E5" s="15"/>
    </row>
    <row r="6" spans="1:7">
      <c r="A6" s="8">
        <v>5</v>
      </c>
      <c r="B6" s="8"/>
      <c r="C6" s="8"/>
      <c r="D6" s="8"/>
      <c r="E6" s="15"/>
    </row>
    <row r="7" spans="1:7">
      <c r="A7" s="8">
        <v>6</v>
      </c>
      <c r="B7" s="8"/>
      <c r="C7" s="8"/>
      <c r="D7" s="8"/>
      <c r="E7" s="15"/>
      <c r="G7" s="57"/>
    </row>
    <row r="8" spans="1:7" ht="75">
      <c r="A8" s="8">
        <v>7</v>
      </c>
      <c r="B8" s="8"/>
      <c r="C8" s="8" t="s">
        <v>4</v>
      </c>
      <c r="D8" s="8" t="s">
        <v>1056</v>
      </c>
      <c r="E8" s="15"/>
    </row>
    <row r="9" spans="1:7">
      <c r="A9" s="8">
        <v>8</v>
      </c>
      <c r="B9" s="8"/>
      <c r="C9" s="8"/>
      <c r="D9" s="8" t="s">
        <v>1057</v>
      </c>
      <c r="E9" s="15"/>
    </row>
    <row r="10" spans="1:7">
      <c r="A10" s="8">
        <v>9</v>
      </c>
      <c r="B10" s="8"/>
      <c r="C10" s="8"/>
      <c r="D10" s="8"/>
      <c r="E10" s="15"/>
      <c r="G10" s="57"/>
    </row>
    <row r="11" spans="1:7" ht="45">
      <c r="A11" s="8">
        <v>10</v>
      </c>
      <c r="B11" s="8"/>
      <c r="C11" s="8" t="s">
        <v>4</v>
      </c>
      <c r="D11" s="8" t="s">
        <v>1058</v>
      </c>
      <c r="E11" s="15"/>
    </row>
    <row r="12" spans="1:7">
      <c r="A12" s="8">
        <v>11</v>
      </c>
      <c r="B12" s="8"/>
      <c r="C12" s="8"/>
      <c r="D12" s="8"/>
      <c r="E12" s="15"/>
    </row>
    <row r="13" spans="1:7">
      <c r="A13" s="8">
        <v>12</v>
      </c>
      <c r="B13" s="8"/>
      <c r="C13" s="8"/>
      <c r="D13" s="8"/>
      <c r="E13" s="15"/>
    </row>
    <row r="14" spans="1:7" ht="90">
      <c r="A14" s="8">
        <v>13</v>
      </c>
      <c r="B14" s="8"/>
      <c r="C14" s="8" t="s">
        <v>4</v>
      </c>
      <c r="D14" s="7" t="s">
        <v>1059</v>
      </c>
      <c r="E14" s="15" t="s">
        <v>1060</v>
      </c>
    </row>
    <row r="15" spans="1:7">
      <c r="A15" s="8">
        <v>14</v>
      </c>
      <c r="B15" s="8"/>
      <c r="C15" s="8" t="s">
        <v>4</v>
      </c>
      <c r="D15" s="8"/>
      <c r="E15" s="15"/>
    </row>
    <row r="16" spans="1:7" ht="60">
      <c r="A16" s="8">
        <v>15</v>
      </c>
      <c r="B16" s="8"/>
      <c r="C16" s="8" t="s">
        <v>4</v>
      </c>
      <c r="D16" s="8" t="s">
        <v>1061</v>
      </c>
      <c r="E16" s="15" t="s">
        <v>1062</v>
      </c>
    </row>
    <row r="17" spans="1:5">
      <c r="A17" s="8">
        <v>16</v>
      </c>
      <c r="B17" s="8"/>
      <c r="C17" s="8"/>
      <c r="D17" s="8"/>
      <c r="E17" s="15"/>
    </row>
    <row r="18" spans="1:5" ht="30">
      <c r="A18" s="8">
        <v>17</v>
      </c>
      <c r="B18" s="8"/>
      <c r="C18" s="8" t="s">
        <v>4</v>
      </c>
      <c r="D18" s="8" t="s">
        <v>1063</v>
      </c>
      <c r="E18" s="15" t="s">
        <v>1064</v>
      </c>
    </row>
    <row r="19" spans="1:5">
      <c r="A19" s="8">
        <v>18</v>
      </c>
      <c r="B19" s="8"/>
      <c r="C19" s="8"/>
      <c r="D19" s="8"/>
      <c r="E19" s="15"/>
    </row>
    <row r="20" spans="1:5" ht="150">
      <c r="A20" s="8">
        <v>19</v>
      </c>
      <c r="B20" s="8"/>
      <c r="C20" s="8" t="s">
        <v>4</v>
      </c>
      <c r="D20" s="8" t="s">
        <v>1065</v>
      </c>
      <c r="E20" s="15"/>
    </row>
    <row r="21" spans="1:5" ht="30">
      <c r="A21" s="8">
        <v>20</v>
      </c>
      <c r="B21" s="8"/>
      <c r="C21" s="8"/>
      <c r="D21" s="8" t="s">
        <v>1066</v>
      </c>
      <c r="E21" s="15" t="s">
        <v>1067</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1068</v>
      </c>
      <c r="E25" s="15"/>
    </row>
    <row r="26" spans="1:5">
      <c r="A26" s="8">
        <v>25</v>
      </c>
      <c r="B26" s="8"/>
      <c r="C26" s="8" t="s">
        <v>4</v>
      </c>
      <c r="D26" s="8" t="s">
        <v>1069</v>
      </c>
      <c r="E26" s="15"/>
    </row>
    <row r="27" spans="1:5">
      <c r="A27" s="8">
        <v>26</v>
      </c>
      <c r="B27" s="8"/>
      <c r="C27" s="8" t="s">
        <v>4</v>
      </c>
      <c r="D27" s="8" t="s">
        <v>1070</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1071</v>
      </c>
    </row>
    <row r="36" spans="1:5" ht="30">
      <c r="A36" s="8">
        <v>35</v>
      </c>
      <c r="B36" s="8"/>
      <c r="C36" s="8" t="s">
        <v>4</v>
      </c>
      <c r="D36" s="8" t="s">
        <v>1072</v>
      </c>
      <c r="E36" s="15"/>
    </row>
    <row r="37" spans="1:5" ht="30">
      <c r="A37" s="8">
        <v>36</v>
      </c>
      <c r="B37" s="8"/>
      <c r="C37" s="8" t="s">
        <v>4</v>
      </c>
      <c r="D37" s="8" t="s">
        <v>1073</v>
      </c>
      <c r="E37" s="15"/>
    </row>
    <row r="38" spans="1:5">
      <c r="A38" s="8">
        <v>37</v>
      </c>
      <c r="B38" s="8"/>
      <c r="C38" s="8"/>
      <c r="D38" s="8"/>
      <c r="E38" s="15"/>
    </row>
    <row r="39" spans="1:5">
      <c r="A39" s="8">
        <v>38</v>
      </c>
      <c r="B39" s="8"/>
      <c r="C39" s="8" t="s">
        <v>4</v>
      </c>
      <c r="D39" s="8"/>
      <c r="E39" s="15" t="s">
        <v>1074</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1075</v>
      </c>
      <c r="E44" s="15" t="s">
        <v>1076</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1077</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1033</v>
      </c>
      <c r="E2" s="15"/>
    </row>
    <row r="3" spans="1:7">
      <c r="A3" s="8">
        <v>2</v>
      </c>
      <c r="B3" s="8"/>
      <c r="C3" s="8" t="s">
        <v>4</v>
      </c>
      <c r="D3" s="8" t="s">
        <v>1034</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1035</v>
      </c>
      <c r="E9" s="15" t="s">
        <v>1036</v>
      </c>
    </row>
    <row r="10" spans="1:7">
      <c r="A10" s="8">
        <v>9</v>
      </c>
      <c r="B10" s="8"/>
      <c r="C10" s="8"/>
      <c r="D10" s="8"/>
      <c r="E10" s="15"/>
      <c r="G10" s="57"/>
    </row>
    <row r="11" spans="1:7">
      <c r="A11" s="8">
        <v>10</v>
      </c>
      <c r="B11" s="8"/>
      <c r="C11" s="8"/>
      <c r="D11" s="8"/>
      <c r="E11" s="15"/>
    </row>
    <row r="12" spans="1:7" ht="30">
      <c r="A12" s="8">
        <v>11</v>
      </c>
      <c r="B12" s="8"/>
      <c r="C12" s="8" t="s">
        <v>4</v>
      </c>
      <c r="D12" s="8" t="s">
        <v>1037</v>
      </c>
      <c r="E12" s="15" t="s">
        <v>1038</v>
      </c>
    </row>
    <row r="13" spans="1:7" ht="30">
      <c r="A13" s="8">
        <v>12</v>
      </c>
      <c r="B13" s="8"/>
      <c r="C13" s="8" t="s">
        <v>4</v>
      </c>
      <c r="D13" s="8" t="s">
        <v>1039</v>
      </c>
      <c r="E13" s="15"/>
    </row>
    <row r="14" spans="1:7" ht="75">
      <c r="A14" s="8">
        <v>13</v>
      </c>
      <c r="B14" s="8"/>
      <c r="C14" s="8" t="s">
        <v>4</v>
      </c>
      <c r="D14" s="7" t="s">
        <v>1040</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1041</v>
      </c>
    </row>
    <row r="23" spans="1:5" ht="75">
      <c r="A23" s="8">
        <v>22</v>
      </c>
      <c r="B23" s="8"/>
      <c r="C23" s="8" t="s">
        <v>4</v>
      </c>
      <c r="D23" s="8" t="s">
        <v>1043</v>
      </c>
      <c r="E23" s="15" t="s">
        <v>1044</v>
      </c>
    </row>
    <row r="24" spans="1:5">
      <c r="A24" s="8">
        <v>23</v>
      </c>
      <c r="B24" s="8"/>
      <c r="C24" s="8"/>
      <c r="D24" s="8"/>
      <c r="E24" s="15"/>
    </row>
    <row r="25" spans="1:5" ht="30">
      <c r="A25" s="8">
        <v>24</v>
      </c>
      <c r="B25" s="8"/>
      <c r="C25" s="8" t="s">
        <v>4</v>
      </c>
      <c r="D25" s="8" t="s">
        <v>1045</v>
      </c>
      <c r="E25" s="15"/>
    </row>
    <row r="26" spans="1:5">
      <c r="A26" s="8">
        <v>25</v>
      </c>
      <c r="B26" s="8"/>
      <c r="C26" s="8"/>
      <c r="D26" s="8"/>
      <c r="E26" s="15"/>
    </row>
    <row r="27" spans="1:5">
      <c r="A27" s="8">
        <v>26</v>
      </c>
      <c r="B27" s="8"/>
      <c r="C27" s="8"/>
      <c r="D27" s="8"/>
      <c r="E27" s="15"/>
    </row>
    <row r="28" spans="1:5">
      <c r="A28" s="8">
        <v>27</v>
      </c>
      <c r="B28" s="8"/>
      <c r="C28" s="8" t="s">
        <v>4</v>
      </c>
      <c r="D28" s="8" t="s">
        <v>1046</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1047</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1048</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1049</v>
      </c>
      <c r="E46" s="15"/>
    </row>
    <row r="47" spans="1:5">
      <c r="A47" s="8">
        <v>46</v>
      </c>
      <c r="B47" s="8"/>
      <c r="C47" s="8"/>
      <c r="D47" s="8"/>
      <c r="E47" s="15"/>
    </row>
    <row r="48" spans="1:5">
      <c r="A48" s="8">
        <v>47</v>
      </c>
      <c r="B48" s="8"/>
      <c r="C48" s="8"/>
      <c r="D48" s="8"/>
      <c r="E48" s="15"/>
    </row>
    <row r="49" spans="1:5">
      <c r="A49" s="8">
        <v>48</v>
      </c>
      <c r="B49" s="8"/>
      <c r="C49" s="8" t="s">
        <v>4</v>
      </c>
      <c r="D49" s="8" t="s">
        <v>1050</v>
      </c>
      <c r="E49" s="15"/>
    </row>
    <row r="50" spans="1:5">
      <c r="A50" s="8">
        <v>49</v>
      </c>
      <c r="B50" s="8"/>
      <c r="C50" s="8"/>
      <c r="D50" s="8"/>
      <c r="E50" s="15"/>
    </row>
    <row r="51" spans="1:5" ht="30">
      <c r="A51" s="8">
        <v>50</v>
      </c>
      <c r="B51" s="8"/>
      <c r="C51" s="8" t="s">
        <v>4</v>
      </c>
      <c r="D51" s="8" t="s">
        <v>1042</v>
      </c>
      <c r="E51" s="15" t="s">
        <v>1051</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549</v>
      </c>
      <c r="F2" t="s">
        <v>550</v>
      </c>
    </row>
    <row r="3" spans="1:7" ht="90">
      <c r="A3" s="8">
        <v>2</v>
      </c>
      <c r="B3" s="8"/>
      <c r="C3" s="8"/>
      <c r="D3" s="8"/>
      <c r="E3" s="15" t="s">
        <v>551</v>
      </c>
      <c r="F3" t="s">
        <v>552</v>
      </c>
    </row>
    <row r="4" spans="1:7" ht="30">
      <c r="A4" s="8">
        <v>3</v>
      </c>
      <c r="B4" s="8"/>
      <c r="C4" s="8" t="s">
        <v>4</v>
      </c>
      <c r="D4" s="8" t="s">
        <v>553</v>
      </c>
      <c r="E4" s="15" t="s">
        <v>554</v>
      </c>
      <c r="F4" s="57" t="s">
        <v>550</v>
      </c>
    </row>
    <row r="5" spans="1:7">
      <c r="A5" s="8">
        <v>4</v>
      </c>
      <c r="B5" s="8"/>
      <c r="C5" s="8"/>
      <c r="D5" s="8"/>
      <c r="E5" s="15"/>
    </row>
    <row r="6" spans="1:7" ht="45">
      <c r="A6" s="8">
        <v>5</v>
      </c>
      <c r="B6" s="8"/>
      <c r="C6" s="8" t="s">
        <v>4</v>
      </c>
      <c r="D6" s="8"/>
      <c r="E6" s="15" t="s">
        <v>555</v>
      </c>
      <c r="F6" t="s">
        <v>505</v>
      </c>
    </row>
    <row r="7" spans="1:7">
      <c r="A7" s="8">
        <v>6</v>
      </c>
      <c r="B7" s="8"/>
      <c r="C7" s="8"/>
      <c r="D7" s="8"/>
      <c r="E7" s="15"/>
      <c r="F7" t="s">
        <v>556</v>
      </c>
      <c r="G7" s="57"/>
    </row>
    <row r="8" spans="1:7" ht="45">
      <c r="A8" s="8">
        <v>7</v>
      </c>
      <c r="B8" s="8"/>
      <c r="C8" s="8" t="s">
        <v>4</v>
      </c>
      <c r="D8" s="8"/>
      <c r="E8" s="15" t="s">
        <v>557</v>
      </c>
    </row>
    <row r="9" spans="1:7" ht="60">
      <c r="A9" s="8">
        <v>8</v>
      </c>
      <c r="B9" s="8"/>
      <c r="C9" s="8" t="s">
        <v>4</v>
      </c>
      <c r="D9" s="8" t="s">
        <v>746</v>
      </c>
      <c r="E9" s="15" t="s">
        <v>558</v>
      </c>
    </row>
    <row r="10" spans="1:7" ht="30">
      <c r="A10" s="8">
        <v>9</v>
      </c>
      <c r="B10" s="8"/>
      <c r="C10" s="8" t="s">
        <v>4</v>
      </c>
      <c r="D10" s="8" t="s">
        <v>649</v>
      </c>
      <c r="E10" s="15" t="s">
        <v>747</v>
      </c>
      <c r="G10" s="57"/>
    </row>
    <row r="11" spans="1:7">
      <c r="A11" s="8">
        <v>10</v>
      </c>
      <c r="B11" s="8"/>
      <c r="C11" s="8"/>
      <c r="D11" s="8"/>
      <c r="E11" s="15"/>
    </row>
    <row r="12" spans="1:7" ht="165">
      <c r="A12" s="8">
        <v>11</v>
      </c>
      <c r="B12" s="8"/>
      <c r="C12" s="8" t="s">
        <v>4</v>
      </c>
      <c r="D12" s="8" t="s">
        <v>748</v>
      </c>
      <c r="E12" s="15" t="s">
        <v>749</v>
      </c>
      <c r="F12" s="57"/>
    </row>
    <row r="13" spans="1:7">
      <c r="A13" s="8">
        <v>12</v>
      </c>
      <c r="B13" s="8"/>
      <c r="C13" s="8"/>
      <c r="D13" s="8"/>
      <c r="E13" s="15"/>
    </row>
    <row r="14" spans="1:7" ht="30">
      <c r="A14" s="8">
        <v>13</v>
      </c>
      <c r="B14" s="8"/>
      <c r="C14" s="8" t="s">
        <v>4</v>
      </c>
      <c r="D14" s="7"/>
      <c r="E14" s="15" t="s">
        <v>750</v>
      </c>
    </row>
    <row r="15" spans="1:7" ht="30">
      <c r="A15" s="8">
        <v>14</v>
      </c>
      <c r="B15" s="8"/>
      <c r="C15" s="8" t="s">
        <v>4</v>
      </c>
      <c r="D15" s="8"/>
      <c r="E15" s="15" t="s">
        <v>751</v>
      </c>
      <c r="F15" t="s">
        <v>492</v>
      </c>
    </row>
    <row r="16" spans="1:7">
      <c r="A16" s="8">
        <v>15</v>
      </c>
      <c r="B16" s="8"/>
      <c r="C16" s="8"/>
      <c r="D16" s="8"/>
      <c r="E16" s="15"/>
    </row>
    <row r="17" spans="1:6" ht="90">
      <c r="A17" s="8">
        <v>16</v>
      </c>
      <c r="B17" s="8"/>
      <c r="C17" s="8"/>
      <c r="D17" s="8"/>
      <c r="E17" s="15" t="s">
        <v>752</v>
      </c>
    </row>
    <row r="18" spans="1:6" ht="45">
      <c r="A18" s="8">
        <v>17</v>
      </c>
      <c r="B18" s="8"/>
      <c r="C18" s="8"/>
      <c r="D18" s="8"/>
      <c r="E18" s="15" t="s">
        <v>753</v>
      </c>
      <c r="F18" t="s">
        <v>512</v>
      </c>
    </row>
    <row r="19" spans="1:6" ht="45">
      <c r="A19" s="8">
        <v>18</v>
      </c>
      <c r="B19" s="8"/>
      <c r="C19" s="8"/>
      <c r="D19" s="8"/>
      <c r="E19" s="15" t="s">
        <v>755</v>
      </c>
      <c r="F19" s="60" t="s">
        <v>754</v>
      </c>
    </row>
    <row r="20" spans="1:6" ht="75">
      <c r="A20" s="8">
        <v>19</v>
      </c>
      <c r="B20" s="8"/>
      <c r="C20" s="8" t="s">
        <v>4</v>
      </c>
      <c r="D20" s="8"/>
      <c r="E20" s="15" t="s">
        <v>756</v>
      </c>
    </row>
    <row r="21" spans="1:6" ht="60">
      <c r="A21" s="8">
        <v>20</v>
      </c>
      <c r="B21" s="8"/>
      <c r="C21" s="8" t="s">
        <v>4</v>
      </c>
      <c r="D21" s="8" t="s">
        <v>757</v>
      </c>
      <c r="E21" s="15" t="s">
        <v>758</v>
      </c>
    </row>
    <row r="22" spans="1:6">
      <c r="A22" s="8">
        <v>21</v>
      </c>
      <c r="B22" s="8"/>
      <c r="C22" s="8"/>
      <c r="D22" s="8"/>
      <c r="E22" s="15"/>
    </row>
    <row r="23" spans="1:6">
      <c r="A23" s="8">
        <v>22</v>
      </c>
      <c r="B23" s="8"/>
      <c r="C23" s="8"/>
      <c r="D23" s="8"/>
      <c r="E23" s="15"/>
    </row>
    <row r="24" spans="1:6" ht="30">
      <c r="A24" s="8">
        <v>23</v>
      </c>
      <c r="B24" s="8"/>
      <c r="C24" s="8"/>
      <c r="D24" s="8"/>
      <c r="E24" s="15" t="s">
        <v>759</v>
      </c>
    </row>
    <row r="25" spans="1:6" ht="30">
      <c r="A25" s="8">
        <v>24</v>
      </c>
      <c r="B25" s="8"/>
      <c r="C25" s="8" t="s">
        <v>4</v>
      </c>
      <c r="D25" s="8"/>
      <c r="E25" s="15" t="s">
        <v>760</v>
      </c>
    </row>
    <row r="26" spans="1:6" ht="45">
      <c r="A26" s="8">
        <v>25</v>
      </c>
      <c r="B26" s="8"/>
      <c r="C26" s="8" t="s">
        <v>4</v>
      </c>
      <c r="D26" s="8"/>
      <c r="E26" s="15" t="s">
        <v>761</v>
      </c>
      <c r="F26" t="s">
        <v>762</v>
      </c>
    </row>
    <row r="27" spans="1:6" ht="75">
      <c r="A27" s="8">
        <v>26</v>
      </c>
      <c r="B27" s="8"/>
      <c r="C27" s="8" t="s">
        <v>4</v>
      </c>
      <c r="D27" s="8"/>
      <c r="E27" s="15" t="s">
        <v>763</v>
      </c>
    </row>
    <row r="28" spans="1:6" ht="45">
      <c r="A28" s="8">
        <v>27</v>
      </c>
      <c r="B28" s="8"/>
      <c r="C28" s="8"/>
      <c r="D28" s="8"/>
      <c r="E28" s="15" t="s">
        <v>764</v>
      </c>
    </row>
    <row r="29" spans="1:6" ht="30">
      <c r="A29" s="8">
        <v>28</v>
      </c>
      <c r="B29" s="8"/>
      <c r="C29" s="8" t="s">
        <v>4</v>
      </c>
      <c r="D29" s="8"/>
      <c r="E29" s="15" t="s">
        <v>765</v>
      </c>
    </row>
    <row r="30" spans="1:6">
      <c r="A30" s="8">
        <v>29</v>
      </c>
      <c r="B30" s="8"/>
      <c r="C30" s="8"/>
      <c r="D30" s="8"/>
      <c r="E30" s="15"/>
    </row>
    <row r="31" spans="1:6" ht="60">
      <c r="A31" s="8">
        <v>30</v>
      </c>
      <c r="B31" s="8"/>
      <c r="C31" s="8" t="s">
        <v>4</v>
      </c>
      <c r="D31" s="8"/>
      <c r="E31" s="15" t="s">
        <v>766</v>
      </c>
      <c r="F31" t="s">
        <v>767</v>
      </c>
    </row>
    <row r="32" spans="1:6" ht="90">
      <c r="A32" s="8">
        <v>31</v>
      </c>
      <c r="B32" s="8"/>
      <c r="C32" s="8" t="s">
        <v>4</v>
      </c>
      <c r="D32" s="8"/>
      <c r="E32" s="15" t="s">
        <v>768</v>
      </c>
      <c r="F32" t="s">
        <v>527</v>
      </c>
    </row>
    <row r="33" spans="1:6" ht="30">
      <c r="A33" s="8">
        <v>32</v>
      </c>
      <c r="B33" s="8"/>
      <c r="C33" s="8"/>
      <c r="D33" s="8"/>
      <c r="E33" s="15" t="s">
        <v>769</v>
      </c>
    </row>
    <row r="34" spans="1:6" ht="60">
      <c r="A34" s="8">
        <v>33</v>
      </c>
      <c r="B34" s="8"/>
      <c r="C34" s="8"/>
      <c r="D34" s="8"/>
      <c r="E34" s="15" t="s">
        <v>770</v>
      </c>
    </row>
    <row r="35" spans="1:6">
      <c r="A35" s="8">
        <v>34</v>
      </c>
      <c r="B35" s="8"/>
      <c r="C35" s="8" t="s">
        <v>4</v>
      </c>
      <c r="D35" s="8"/>
      <c r="E35" s="15" t="s">
        <v>771</v>
      </c>
    </row>
    <row r="36" spans="1:6">
      <c r="A36" s="8">
        <v>35</v>
      </c>
      <c r="B36" s="8"/>
      <c r="C36" s="8"/>
      <c r="D36" s="8"/>
      <c r="E36" s="15"/>
    </row>
    <row r="37" spans="1:6">
      <c r="A37" s="8">
        <v>36</v>
      </c>
      <c r="B37" s="8"/>
      <c r="C37" s="8"/>
      <c r="D37" s="8"/>
      <c r="E37" s="15"/>
    </row>
    <row r="38" spans="1:6" ht="45">
      <c r="A38" s="8">
        <v>37</v>
      </c>
      <c r="B38" s="8"/>
      <c r="C38" s="8"/>
      <c r="D38" s="8"/>
      <c r="E38" s="15" t="s">
        <v>772</v>
      </c>
      <c r="F38" t="s">
        <v>773</v>
      </c>
    </row>
    <row r="39" spans="1:6" ht="45">
      <c r="A39" s="8">
        <v>38</v>
      </c>
      <c r="B39" s="8"/>
      <c r="C39" s="8" t="s">
        <v>4</v>
      </c>
      <c r="D39" s="8"/>
      <c r="E39" s="15" t="s">
        <v>774</v>
      </c>
    </row>
    <row r="40" spans="1:6">
      <c r="A40" s="8">
        <v>39</v>
      </c>
      <c r="B40" s="8"/>
      <c r="C40" s="8"/>
      <c r="D40" s="8"/>
      <c r="E40" s="15"/>
    </row>
    <row r="41" spans="1:6" ht="75">
      <c r="A41" s="8">
        <v>40</v>
      </c>
      <c r="B41" s="8"/>
      <c r="C41" s="8" t="s">
        <v>4</v>
      </c>
      <c r="D41" s="8"/>
      <c r="E41" s="15" t="s">
        <v>775</v>
      </c>
    </row>
    <row r="42" spans="1:6">
      <c r="A42" s="8">
        <v>41</v>
      </c>
      <c r="B42" s="8"/>
      <c r="C42" s="8"/>
      <c r="D42" s="8"/>
      <c r="E42" s="15"/>
    </row>
    <row r="43" spans="1:6" ht="45">
      <c r="A43" s="8">
        <v>42</v>
      </c>
      <c r="B43" s="8"/>
      <c r="C43" s="8" t="s">
        <v>4</v>
      </c>
      <c r="D43" s="8"/>
      <c r="E43" s="15" t="s">
        <v>776</v>
      </c>
      <c r="F43" t="s">
        <v>777</v>
      </c>
    </row>
    <row r="44" spans="1:6">
      <c r="A44" s="8">
        <v>43</v>
      </c>
      <c r="B44" s="8"/>
      <c r="C44" s="8"/>
      <c r="D44" s="8"/>
      <c r="E44" s="15"/>
    </row>
    <row r="45" spans="1:6" ht="45">
      <c r="A45" s="8">
        <v>44</v>
      </c>
      <c r="B45" s="8"/>
      <c r="C45" s="8" t="s">
        <v>4</v>
      </c>
      <c r="D45" s="8" t="s">
        <v>778</v>
      </c>
      <c r="E45" s="15" t="s">
        <v>779</v>
      </c>
    </row>
    <row r="46" spans="1:6" ht="45">
      <c r="A46" s="8">
        <v>45</v>
      </c>
      <c r="B46" s="8"/>
      <c r="C46" s="8"/>
      <c r="D46" s="8"/>
      <c r="E46" s="15" t="s">
        <v>780</v>
      </c>
    </row>
    <row r="47" spans="1:6" ht="75">
      <c r="A47" s="8">
        <v>46</v>
      </c>
      <c r="B47" s="8"/>
      <c r="C47" s="8"/>
      <c r="D47" s="8"/>
      <c r="E47" s="15" t="s">
        <v>781</v>
      </c>
    </row>
    <row r="48" spans="1:6" ht="30">
      <c r="A48" s="8">
        <v>47</v>
      </c>
      <c r="B48" s="8"/>
      <c r="C48" s="8"/>
      <c r="D48" s="8"/>
      <c r="E48" s="15" t="s">
        <v>782</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590</v>
      </c>
    </row>
    <row r="3" spans="1:5">
      <c r="A3" s="3">
        <v>2</v>
      </c>
      <c r="B3" s="3"/>
      <c r="C3" s="3"/>
      <c r="D3" s="3"/>
      <c r="E3" s="3"/>
    </row>
    <row r="4" spans="1:5">
      <c r="A4" s="3">
        <v>3</v>
      </c>
      <c r="B4" s="3"/>
      <c r="C4" s="3" t="s">
        <v>4</v>
      </c>
      <c r="D4" s="3" t="s">
        <v>592</v>
      </c>
      <c r="E4" s="3" t="s">
        <v>591</v>
      </c>
    </row>
    <row r="5" spans="1:5">
      <c r="A5" s="3">
        <v>4</v>
      </c>
      <c r="B5" s="3"/>
      <c r="C5" s="3"/>
      <c r="D5" s="3"/>
      <c r="E5" s="3"/>
    </row>
    <row r="6" spans="1:5" ht="45">
      <c r="A6" s="3">
        <v>5</v>
      </c>
      <c r="B6" s="3"/>
      <c r="C6" s="3"/>
      <c r="D6" s="3"/>
      <c r="E6" s="4" t="s">
        <v>593</v>
      </c>
    </row>
    <row r="7" spans="1:5">
      <c r="A7" s="3">
        <v>6</v>
      </c>
      <c r="B7" s="3"/>
      <c r="C7" s="3" t="s">
        <v>4</v>
      </c>
      <c r="D7" s="3" t="s">
        <v>595</v>
      </c>
      <c r="E7" s="3" t="s">
        <v>594</v>
      </c>
    </row>
    <row r="8" spans="1:5" ht="30">
      <c r="A8" s="3">
        <v>7</v>
      </c>
      <c r="B8" s="4"/>
      <c r="C8" s="3" t="s">
        <v>4</v>
      </c>
      <c r="D8" s="4"/>
      <c r="E8" s="4" t="s">
        <v>596</v>
      </c>
    </row>
    <row r="9" spans="1:5" ht="60">
      <c r="A9" s="3">
        <v>8</v>
      </c>
      <c r="B9" s="3"/>
      <c r="C9" s="3" t="s">
        <v>4</v>
      </c>
      <c r="D9" s="3"/>
      <c r="E9" s="4" t="s">
        <v>597</v>
      </c>
    </row>
    <row r="10" spans="1:5">
      <c r="A10" s="3">
        <v>9</v>
      </c>
      <c r="B10" s="3"/>
      <c r="C10" s="3" t="s">
        <v>4</v>
      </c>
      <c r="D10" s="3"/>
      <c r="E10" s="3" t="s">
        <v>598</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783</v>
      </c>
    </row>
    <row r="3" spans="1:5" ht="60">
      <c r="A3" s="3">
        <v>2</v>
      </c>
      <c r="B3" s="3"/>
      <c r="C3" s="3"/>
      <c r="D3" s="3"/>
      <c r="E3" s="4" t="s">
        <v>784</v>
      </c>
    </row>
    <row r="4" spans="1:5" ht="45">
      <c r="A4" s="3">
        <v>3</v>
      </c>
      <c r="B4" s="3"/>
      <c r="C4" s="3"/>
      <c r="D4" s="3"/>
      <c r="E4" s="4" t="s">
        <v>785</v>
      </c>
    </row>
    <row r="5" spans="1:5" ht="120">
      <c r="A5" s="3">
        <v>4</v>
      </c>
      <c r="B5" s="3"/>
      <c r="C5" s="3" t="s">
        <v>4</v>
      </c>
      <c r="D5" s="3"/>
      <c r="E5" s="4" t="s">
        <v>786</v>
      </c>
    </row>
    <row r="6" spans="1:5" ht="30">
      <c r="A6" s="3">
        <v>5</v>
      </c>
      <c r="B6" s="3"/>
      <c r="C6" s="3" t="s">
        <v>4</v>
      </c>
      <c r="D6" s="3"/>
      <c r="E6" s="4" t="s">
        <v>787</v>
      </c>
    </row>
    <row r="7" spans="1:5" ht="30">
      <c r="A7" s="3">
        <v>6</v>
      </c>
      <c r="B7" s="3"/>
      <c r="C7" s="3" t="s">
        <v>4</v>
      </c>
      <c r="D7" s="3"/>
      <c r="E7" s="4" t="s">
        <v>788</v>
      </c>
    </row>
    <row r="8" spans="1:5" ht="45">
      <c r="A8" s="3">
        <v>7</v>
      </c>
      <c r="B8" s="4"/>
      <c r="C8" s="3"/>
      <c r="D8" s="4"/>
      <c r="E8" s="4" t="s">
        <v>789</v>
      </c>
    </row>
    <row r="9" spans="1:5" ht="45">
      <c r="A9" s="3">
        <v>8</v>
      </c>
      <c r="B9" s="3"/>
      <c r="C9" s="3" t="s">
        <v>4</v>
      </c>
      <c r="D9" s="3"/>
      <c r="E9" s="4" t="s">
        <v>790</v>
      </c>
    </row>
    <row r="10" spans="1:5" ht="75">
      <c r="A10" s="3">
        <v>9</v>
      </c>
      <c r="B10" s="3"/>
      <c r="C10" s="3" t="s">
        <v>4</v>
      </c>
      <c r="D10" s="3"/>
      <c r="E10" s="4" t="s">
        <v>791</v>
      </c>
    </row>
    <row r="11" spans="1:5" ht="30">
      <c r="A11" s="3">
        <v>10</v>
      </c>
      <c r="B11" s="3"/>
      <c r="C11" s="3"/>
      <c r="D11" s="3"/>
      <c r="E11" s="4" t="s">
        <v>792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546</v>
      </c>
    </row>
    <row r="3" spans="1:6">
      <c r="A3" s="3">
        <v>2</v>
      </c>
      <c r="B3" s="3"/>
      <c r="C3" s="3"/>
      <c r="D3" s="3"/>
      <c r="E3" s="3"/>
    </row>
    <row r="4" spans="1:6">
      <c r="A4" s="3">
        <v>3</v>
      </c>
      <c r="B4" s="3"/>
      <c r="C4" s="3" t="s">
        <v>4</v>
      </c>
      <c r="D4" s="3" t="s">
        <v>545</v>
      </c>
      <c r="E4" s="3" t="s">
        <v>544</v>
      </c>
    </row>
    <row r="5" spans="1:6" ht="60">
      <c r="A5" s="3">
        <v>4</v>
      </c>
      <c r="B5" s="3"/>
      <c r="C5" s="3"/>
      <c r="D5" s="3"/>
      <c r="E5" s="4" t="s">
        <v>543</v>
      </c>
    </row>
    <row r="6" spans="1:6" ht="45">
      <c r="A6" s="3">
        <v>5</v>
      </c>
      <c r="B6" s="3"/>
      <c r="C6" s="3" t="s">
        <v>4</v>
      </c>
      <c r="D6" s="3"/>
      <c r="E6" s="4" t="s">
        <v>542</v>
      </c>
    </row>
    <row r="7" spans="1:6">
      <c r="A7" s="3">
        <v>6</v>
      </c>
      <c r="B7" s="3"/>
      <c r="C7" s="3" t="s">
        <v>4</v>
      </c>
      <c r="D7" s="3"/>
      <c r="E7" s="3" t="s">
        <v>541</v>
      </c>
    </row>
    <row r="8" spans="1:6" ht="30">
      <c r="A8" s="3">
        <v>7</v>
      </c>
      <c r="B8" s="4"/>
      <c r="C8" s="3"/>
      <c r="D8" s="4"/>
      <c r="E8" s="4" t="s">
        <v>540</v>
      </c>
    </row>
    <row r="9" spans="1:6" ht="45">
      <c r="A9" s="3">
        <v>8</v>
      </c>
      <c r="B9" s="3"/>
      <c r="C9" s="3"/>
      <c r="D9" s="3"/>
      <c r="E9" s="4" t="s">
        <v>539</v>
      </c>
    </row>
    <row r="10" spans="1:6" ht="60">
      <c r="A10" s="3">
        <v>9</v>
      </c>
      <c r="B10" s="3"/>
      <c r="C10" s="3" t="s">
        <v>4</v>
      </c>
      <c r="D10" s="3"/>
      <c r="E10" s="4" t="s">
        <v>538</v>
      </c>
      <c r="F10" t="s">
        <v>537</v>
      </c>
    </row>
    <row r="11" spans="1:6">
      <c r="A11" s="3">
        <v>10</v>
      </c>
      <c r="B11" s="3"/>
      <c r="C11" s="3"/>
      <c r="D11" s="3" t="s">
        <v>536</v>
      </c>
      <c r="E11" s="3" t="s">
        <v>744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637</v>
      </c>
    </row>
    <row r="3" spans="1:5">
      <c r="A3" s="3">
        <v>2</v>
      </c>
      <c r="B3" s="3"/>
      <c r="C3" s="3"/>
      <c r="D3" s="3"/>
      <c r="E3" s="3"/>
    </row>
    <row r="4" spans="1:5" ht="60">
      <c r="A4" s="3">
        <v>3</v>
      </c>
      <c r="B4" s="3"/>
      <c r="C4" s="3" t="s">
        <v>4</v>
      </c>
      <c r="D4" s="3"/>
      <c r="E4" s="4" t="s">
        <v>638</v>
      </c>
    </row>
    <row r="5" spans="1:5" ht="90">
      <c r="A5" s="3">
        <v>4</v>
      </c>
      <c r="B5" s="3"/>
      <c r="C5" s="3" t="s">
        <v>4</v>
      </c>
      <c r="D5" s="3"/>
      <c r="E5" s="4" t="s">
        <v>639</v>
      </c>
    </row>
    <row r="6" spans="1:5">
      <c r="A6" s="3">
        <v>5</v>
      </c>
      <c r="B6" s="3"/>
      <c r="C6" s="3"/>
      <c r="D6" s="3"/>
      <c r="E6" s="4"/>
    </row>
    <row r="7" spans="1:5">
      <c r="A7" s="3">
        <v>6</v>
      </c>
      <c r="B7" s="3"/>
      <c r="C7" s="3" t="s">
        <v>4</v>
      </c>
      <c r="D7" s="3"/>
      <c r="E7" s="3" t="s">
        <v>640</v>
      </c>
    </row>
    <row r="8" spans="1:5" ht="30">
      <c r="A8" s="3">
        <v>7</v>
      </c>
      <c r="B8" s="4"/>
      <c r="C8" s="3" t="s">
        <v>4</v>
      </c>
      <c r="D8" s="4"/>
      <c r="E8" s="4" t="s">
        <v>641</v>
      </c>
    </row>
    <row r="9" spans="1:5">
      <c r="A9" s="3">
        <v>8</v>
      </c>
      <c r="B9" s="3"/>
      <c r="C9" s="3"/>
      <c r="D9" s="3"/>
      <c r="E9" s="3"/>
    </row>
    <row r="10" spans="1:5">
      <c r="A10" s="3">
        <v>9</v>
      </c>
      <c r="B10" s="3"/>
      <c r="C10" s="3"/>
      <c r="D10" s="3"/>
      <c r="E10" s="3"/>
    </row>
    <row r="11" spans="1:5">
      <c r="A11" s="3">
        <v>10</v>
      </c>
      <c r="B11" s="3"/>
      <c r="C11" s="3" t="s">
        <v>4</v>
      </c>
      <c r="D11" s="3" t="s">
        <v>642</v>
      </c>
      <c r="E11" s="3" t="s">
        <v>643</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840</v>
      </c>
      <c r="E3" s="4" t="s">
        <v>841</v>
      </c>
    </row>
    <row r="4" spans="1:5" ht="30">
      <c r="A4" s="3">
        <v>3</v>
      </c>
      <c r="B4" s="3"/>
      <c r="C4" s="3"/>
      <c r="D4" s="3"/>
      <c r="E4" s="4" t="s">
        <v>842</v>
      </c>
    </row>
    <row r="5" spans="1:5" ht="60">
      <c r="A5" s="3">
        <v>4</v>
      </c>
      <c r="B5" s="3"/>
      <c r="C5" s="3"/>
      <c r="D5" s="3"/>
      <c r="E5" s="4" t="s">
        <v>843</v>
      </c>
    </row>
    <row r="6" spans="1:5">
      <c r="A6" s="3">
        <v>5</v>
      </c>
      <c r="B6" s="3"/>
      <c r="C6" s="3"/>
      <c r="D6" s="3"/>
      <c r="E6" s="4" t="s">
        <v>1171</v>
      </c>
    </row>
    <row r="7" spans="1:5">
      <c r="A7" s="3">
        <v>6</v>
      </c>
      <c r="B7" s="3"/>
      <c r="C7" s="3"/>
      <c r="D7" s="3"/>
      <c r="E7" s="4"/>
    </row>
    <row r="8" spans="1:5">
      <c r="A8" s="3">
        <v>7</v>
      </c>
      <c r="B8" s="4"/>
      <c r="C8" s="3"/>
      <c r="D8" s="4"/>
      <c r="E8" s="4"/>
    </row>
    <row r="9" spans="1:5" ht="45">
      <c r="A9" s="3">
        <v>8</v>
      </c>
      <c r="B9" s="3"/>
      <c r="C9" s="3" t="s">
        <v>4</v>
      </c>
      <c r="D9" s="4" t="s">
        <v>1172</v>
      </c>
      <c r="E9" s="4" t="s">
        <v>1027</v>
      </c>
    </row>
    <row r="10" spans="1:5" ht="75">
      <c r="A10" s="3">
        <v>9</v>
      </c>
      <c r="B10" s="3"/>
      <c r="C10" s="3" t="s">
        <v>4</v>
      </c>
      <c r="D10" s="3"/>
      <c r="E10" s="4" t="s">
        <v>1028</v>
      </c>
    </row>
    <row r="11" spans="1:5" ht="45">
      <c r="A11" s="3">
        <v>10</v>
      </c>
      <c r="B11" s="3"/>
      <c r="C11" s="3" t="s">
        <v>4</v>
      </c>
      <c r="D11" s="3"/>
      <c r="E11" s="4" t="s">
        <v>844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531</v>
      </c>
    </row>
    <row r="3" spans="1:5">
      <c r="A3" s="3">
        <v>2</v>
      </c>
      <c r="B3" s="3"/>
      <c r="C3" s="3"/>
      <c r="D3" s="3"/>
      <c r="E3" s="3" t="s">
        <v>532</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533</v>
      </c>
    </row>
    <row r="10" spans="1:5">
      <c r="A10" s="3">
        <v>9</v>
      </c>
      <c r="B10" s="3"/>
      <c r="C10" s="3" t="s">
        <v>4</v>
      </c>
      <c r="D10" s="3"/>
      <c r="E10" s="3" t="s">
        <v>534</v>
      </c>
    </row>
    <row r="11" spans="1:5">
      <c r="A11" s="3">
        <v>10</v>
      </c>
      <c r="B11" s="3"/>
      <c r="C11" s="3" t="s">
        <v>4</v>
      </c>
      <c r="D11" s="3"/>
      <c r="E11" s="3" t="s">
        <v>535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t="s">
        <v>1257</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1258</v>
      </c>
      <c r="E8" s="15"/>
    </row>
    <row r="9" spans="1:7">
      <c r="A9" s="8">
        <v>8</v>
      </c>
      <c r="B9" s="8"/>
      <c r="C9" s="8" t="s">
        <v>4</v>
      </c>
      <c r="D9" s="8" t="s">
        <v>1254</v>
      </c>
      <c r="E9" s="15"/>
    </row>
    <row r="10" spans="1:7">
      <c r="A10" s="8">
        <v>9</v>
      </c>
      <c r="B10" s="8"/>
      <c r="C10" s="8"/>
      <c r="D10" s="8"/>
      <c r="E10" s="15"/>
      <c r="G10" s="57"/>
    </row>
    <row r="11" spans="1:7" ht="57.75">
      <c r="A11" s="8">
        <v>10</v>
      </c>
      <c r="B11" s="8"/>
      <c r="C11" s="8" t="s">
        <v>4</v>
      </c>
      <c r="D11" s="117" t="s">
        <v>1259</v>
      </c>
      <c r="E11" s="15"/>
    </row>
    <row r="12" spans="1:7">
      <c r="A12" s="8">
        <v>11</v>
      </c>
      <c r="B12" s="8"/>
      <c r="C12" s="8"/>
      <c r="D12" s="8"/>
      <c r="E12" s="15"/>
    </row>
    <row r="13" spans="1:7">
      <c r="A13" s="8">
        <v>12</v>
      </c>
      <c r="B13" s="8"/>
      <c r="C13" s="8"/>
      <c r="D13" s="8"/>
      <c r="E13" s="15"/>
    </row>
    <row r="14" spans="1:7">
      <c r="A14" s="8">
        <v>13</v>
      </c>
      <c r="B14" s="8"/>
      <c r="C14" s="8" t="s">
        <v>4</v>
      </c>
      <c r="D14" s="7" t="s">
        <v>1255</v>
      </c>
      <c r="E14" s="15"/>
    </row>
    <row r="15" spans="1:7" ht="30">
      <c r="A15" s="8">
        <v>14</v>
      </c>
      <c r="B15" s="8"/>
      <c r="C15" s="8" t="s">
        <v>4</v>
      </c>
      <c r="D15" s="8" t="s">
        <v>1260</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1261</v>
      </c>
      <c r="E19" s="15"/>
    </row>
    <row r="20" spans="1:5" ht="30">
      <c r="A20" s="8">
        <v>19</v>
      </c>
      <c r="B20" s="8"/>
      <c r="C20" s="8" t="s">
        <v>4</v>
      </c>
      <c r="D20" s="8" t="s">
        <v>1262</v>
      </c>
      <c r="E20" s="15"/>
    </row>
    <row r="21" spans="1:5" ht="30">
      <c r="A21" s="8">
        <v>20</v>
      </c>
      <c r="B21" s="8"/>
      <c r="C21" s="8" t="s">
        <v>4</v>
      </c>
      <c r="D21" s="8" t="s">
        <v>1263</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1256</v>
      </c>
      <c r="E25" s="15"/>
    </row>
    <row r="26" spans="1:5" ht="45">
      <c r="A26" s="8">
        <v>25</v>
      </c>
      <c r="B26" s="8"/>
      <c r="C26" s="8" t="s">
        <v>4</v>
      </c>
      <c r="D26" s="8" t="s">
        <v>1264</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521</v>
      </c>
    </row>
    <row r="3" spans="1:6" ht="30">
      <c r="A3" s="3">
        <v>2</v>
      </c>
      <c r="B3" s="3"/>
      <c r="C3" s="3" t="s">
        <v>4</v>
      </c>
      <c r="D3" s="3"/>
      <c r="E3" s="4" t="s">
        <v>522</v>
      </c>
    </row>
    <row r="4" spans="1:6" ht="45">
      <c r="A4" s="3">
        <v>3</v>
      </c>
      <c r="B4" s="3"/>
      <c r="C4" s="3" t="s">
        <v>4</v>
      </c>
      <c r="D4" s="3"/>
      <c r="E4" s="4" t="s">
        <v>523</v>
      </c>
    </row>
    <row r="5" spans="1:6" ht="60">
      <c r="A5" s="3">
        <v>4</v>
      </c>
      <c r="B5" s="3"/>
      <c r="C5" s="3" t="s">
        <v>4</v>
      </c>
      <c r="D5" s="3"/>
      <c r="E5" s="4" t="s">
        <v>524</v>
      </c>
    </row>
    <row r="6" spans="1:6" ht="45">
      <c r="A6" s="3">
        <v>5</v>
      </c>
      <c r="B6" s="3"/>
      <c r="C6" s="3" t="s">
        <v>4</v>
      </c>
      <c r="D6" s="3"/>
      <c r="E6" s="4" t="s">
        <v>525</v>
      </c>
      <c r="F6" t="s">
        <v>526</v>
      </c>
    </row>
    <row r="7" spans="1:6" ht="90">
      <c r="A7" s="3">
        <v>6</v>
      </c>
      <c r="B7" s="3"/>
      <c r="C7" s="3" t="s">
        <v>4</v>
      </c>
      <c r="D7" s="3"/>
      <c r="E7" s="4" t="s">
        <v>528</v>
      </c>
      <c r="F7" t="s">
        <v>527</v>
      </c>
    </row>
    <row r="8" spans="1:6" ht="120">
      <c r="A8" s="3">
        <v>7</v>
      </c>
      <c r="B8" s="4"/>
      <c r="C8" s="3" t="s">
        <v>4</v>
      </c>
      <c r="D8" s="4" t="s">
        <v>1169</v>
      </c>
      <c r="E8" s="4" t="s">
        <v>529</v>
      </c>
    </row>
    <row r="9" spans="1:6" ht="30">
      <c r="A9" s="3">
        <v>8</v>
      </c>
      <c r="B9" s="3"/>
      <c r="C9" s="3"/>
      <c r="D9" s="3"/>
      <c r="E9" s="4" t="s">
        <v>1170</v>
      </c>
    </row>
    <row r="10" spans="1:6">
      <c r="A10" s="3">
        <v>9</v>
      </c>
      <c r="B10" s="3"/>
      <c r="C10" s="3"/>
      <c r="D10" s="3"/>
      <c r="E10" s="3"/>
    </row>
    <row r="11" spans="1:6" ht="30">
      <c r="A11" s="3">
        <v>10</v>
      </c>
      <c r="B11" s="3"/>
      <c r="C11" s="3"/>
      <c r="D11" s="3"/>
      <c r="E11" s="4" t="s">
        <v>530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90">
      <c r="A2" s="8">
        <v>1</v>
      </c>
      <c r="B2" s="8"/>
      <c r="C2" s="8"/>
      <c r="D2" s="8"/>
      <c r="E2" s="8" t="s">
        <v>818</v>
      </c>
      <c r="F2" s="3"/>
    </row>
    <row r="3" spans="1:7" ht="75">
      <c r="A3" s="8">
        <v>2</v>
      </c>
      <c r="B3" s="8"/>
      <c r="C3" s="8"/>
      <c r="D3" s="8"/>
      <c r="E3" s="8" t="s">
        <v>819</v>
      </c>
      <c r="F3" s="3"/>
    </row>
    <row r="4" spans="1:7">
      <c r="A4" s="8">
        <v>3</v>
      </c>
      <c r="B4" s="8"/>
      <c r="C4" s="8"/>
      <c r="D4" s="8"/>
      <c r="E4" s="8"/>
      <c r="F4" s="3"/>
    </row>
    <row r="5" spans="1:7" ht="45">
      <c r="A5" s="8">
        <v>4</v>
      </c>
      <c r="B5" s="8"/>
      <c r="C5" s="3" t="s">
        <v>4</v>
      </c>
      <c r="D5" s="3"/>
      <c r="E5" s="4" t="s">
        <v>820</v>
      </c>
      <c r="F5" s="3"/>
    </row>
    <row r="6" spans="1:7" ht="60">
      <c r="A6" s="8">
        <v>5</v>
      </c>
      <c r="B6" s="8"/>
      <c r="C6" s="3" t="s">
        <v>4</v>
      </c>
      <c r="D6" s="3"/>
      <c r="E6" s="4" t="s">
        <v>821</v>
      </c>
      <c r="F6" s="3"/>
    </row>
    <row r="7" spans="1:7" ht="120">
      <c r="A7" s="8">
        <v>6</v>
      </c>
      <c r="B7" s="8"/>
      <c r="C7" s="3"/>
      <c r="D7" s="4"/>
      <c r="E7" s="4" t="s">
        <v>822</v>
      </c>
      <c r="F7" s="3"/>
      <c r="G7" s="7"/>
    </row>
    <row r="8" spans="1:7">
      <c r="A8" s="8">
        <v>7</v>
      </c>
      <c r="B8" s="8"/>
      <c r="C8" s="3"/>
      <c r="D8" s="3"/>
      <c r="E8" s="4"/>
      <c r="F8" s="3"/>
    </row>
    <row r="9" spans="1:7">
      <c r="A9" s="8">
        <v>8</v>
      </c>
      <c r="B9" s="8"/>
      <c r="C9" s="3"/>
      <c r="D9" s="3"/>
      <c r="E9" s="3"/>
      <c r="F9" s="3"/>
    </row>
    <row r="10" spans="1:7" ht="45">
      <c r="A10" s="8">
        <v>9</v>
      </c>
      <c r="B10" s="8"/>
      <c r="C10" s="3" t="s">
        <v>4</v>
      </c>
      <c r="D10" s="3"/>
      <c r="E10" s="4" t="s">
        <v>823</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30">
      <c r="A3" s="8">
        <v>2</v>
      </c>
      <c r="B3" s="8"/>
      <c r="C3" s="8" t="s">
        <v>4</v>
      </c>
      <c r="D3" s="8" t="s">
        <v>1313</v>
      </c>
      <c r="E3" s="15"/>
    </row>
    <row r="4" spans="1:7" ht="45">
      <c r="A4" s="8">
        <v>3</v>
      </c>
      <c r="B4" s="8"/>
      <c r="C4" s="8" t="s">
        <v>4</v>
      </c>
      <c r="D4" s="8" t="s">
        <v>1314</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1315</v>
      </c>
      <c r="E15" s="15"/>
    </row>
    <row r="16" spans="1:7">
      <c r="A16" s="8">
        <v>15</v>
      </c>
      <c r="B16" s="8"/>
      <c r="C16" s="8"/>
      <c r="D16" s="8"/>
      <c r="E16" s="15"/>
    </row>
    <row r="17" spans="1:6" ht="75">
      <c r="A17" s="8">
        <v>16</v>
      </c>
      <c r="B17" s="8"/>
      <c r="C17" s="8" t="s">
        <v>4</v>
      </c>
      <c r="D17" s="8" t="s">
        <v>1316</v>
      </c>
      <c r="E17" s="15"/>
    </row>
    <row r="18" spans="1:6" ht="30">
      <c r="A18" s="8">
        <v>17</v>
      </c>
      <c r="B18" s="8"/>
      <c r="C18" s="8" t="s">
        <v>4</v>
      </c>
      <c r="D18" s="8" t="s">
        <v>1317</v>
      </c>
      <c r="E18" s="15"/>
    </row>
    <row r="19" spans="1:6" ht="30">
      <c r="A19" s="8">
        <v>18</v>
      </c>
      <c r="B19" s="8"/>
      <c r="C19" s="8" t="s">
        <v>4</v>
      </c>
      <c r="D19" s="8" t="s">
        <v>1318</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1319</v>
      </c>
      <c r="E24" s="15"/>
    </row>
    <row r="25" spans="1:6">
      <c r="A25" s="8">
        <v>24</v>
      </c>
      <c r="B25" s="8"/>
      <c r="C25" s="8"/>
      <c r="D25" s="8"/>
      <c r="E25" s="15"/>
    </row>
    <row r="26" spans="1:6" ht="30">
      <c r="A26" s="8">
        <v>25</v>
      </c>
      <c r="B26" s="8"/>
      <c r="C26" s="8" t="s">
        <v>4</v>
      </c>
      <c r="D26" s="8" t="s">
        <v>1320</v>
      </c>
      <c r="E26" s="15"/>
    </row>
    <row r="27" spans="1:6">
      <c r="A27" s="8">
        <v>26</v>
      </c>
      <c r="B27" s="8"/>
      <c r="C27" s="8"/>
      <c r="D27" s="8"/>
      <c r="E27" s="15"/>
    </row>
    <row r="28" spans="1:6" ht="30">
      <c r="A28" s="8">
        <v>27</v>
      </c>
      <c r="B28" s="8"/>
      <c r="C28" s="8"/>
      <c r="D28" s="8" t="s">
        <v>1321</v>
      </c>
      <c r="E28" s="15"/>
    </row>
    <row r="29" spans="1:6" ht="30">
      <c r="A29" s="8">
        <v>28</v>
      </c>
      <c r="B29" s="8"/>
      <c r="C29" s="8" t="s">
        <v>4</v>
      </c>
      <c r="D29" s="8" t="s">
        <v>1322</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1323</v>
      </c>
      <c r="E33" s="15"/>
    </row>
    <row r="34" spans="1:5" ht="45">
      <c r="A34" s="8">
        <v>33</v>
      </c>
      <c r="B34" s="8"/>
      <c r="C34" s="8"/>
      <c r="D34" s="8" t="s">
        <v>1324</v>
      </c>
      <c r="E34" s="15"/>
    </row>
    <row r="35" spans="1:5">
      <c r="A35" s="8">
        <v>34</v>
      </c>
      <c r="B35" s="8"/>
      <c r="C35" s="8" t="s">
        <v>4</v>
      </c>
      <c r="D35" s="8" t="s">
        <v>1326</v>
      </c>
      <c r="E35" s="8"/>
    </row>
    <row r="36" spans="1:5">
      <c r="A36" s="8">
        <v>35</v>
      </c>
      <c r="B36" s="8"/>
      <c r="C36" s="8" t="s">
        <v>4</v>
      </c>
      <c r="D36" s="8" t="s">
        <v>1325</v>
      </c>
      <c r="E36" s="15"/>
    </row>
    <row r="37" spans="1:5">
      <c r="A37" s="8">
        <v>36</v>
      </c>
      <c r="B37" s="8"/>
      <c r="C37" s="8"/>
      <c r="D37" s="8"/>
      <c r="E37" s="15"/>
    </row>
    <row r="38" spans="1:5">
      <c r="A38" s="8">
        <v>37</v>
      </c>
      <c r="B38" s="8"/>
      <c r="C38" s="8"/>
      <c r="D38" s="8"/>
      <c r="E38" s="15"/>
    </row>
    <row r="39" spans="1:5" ht="30">
      <c r="A39" s="8">
        <v>38</v>
      </c>
      <c r="B39" s="8"/>
      <c r="C39" s="8" t="s">
        <v>4</v>
      </c>
      <c r="D39" s="8" t="s">
        <v>1327</v>
      </c>
      <c r="E39" s="15"/>
    </row>
    <row r="40" spans="1:5" ht="30">
      <c r="A40" s="8">
        <v>39</v>
      </c>
      <c r="B40" s="8"/>
      <c r="C40" s="8"/>
      <c r="D40" s="8" t="s">
        <v>1328</v>
      </c>
      <c r="E40" s="15"/>
    </row>
    <row r="41" spans="1:5">
      <c r="A41" s="8">
        <v>40</v>
      </c>
      <c r="B41" s="8"/>
      <c r="C41" s="8"/>
      <c r="D41" s="8"/>
      <c r="E41" s="15"/>
    </row>
    <row r="42" spans="1:5">
      <c r="A42" s="8">
        <v>41</v>
      </c>
      <c r="B42" s="8"/>
      <c r="C42" s="8" t="s">
        <v>4</v>
      </c>
      <c r="D42" s="8" t="s">
        <v>1329</v>
      </c>
      <c r="E42" s="15"/>
    </row>
    <row r="43" spans="1:5">
      <c r="A43" s="8">
        <v>42</v>
      </c>
      <c r="B43" s="8"/>
      <c r="C43" s="8"/>
      <c r="D43" s="8"/>
      <c r="E43" s="15"/>
    </row>
    <row r="44" spans="1:5">
      <c r="A44" s="8">
        <v>43</v>
      </c>
      <c r="B44" s="8"/>
      <c r="C44" s="8" t="s">
        <v>4</v>
      </c>
      <c r="D44" s="8" t="s">
        <v>1330</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1331</v>
      </c>
      <c r="E48" s="15"/>
    </row>
    <row r="49" spans="1:5" ht="30">
      <c r="A49" s="8">
        <v>48</v>
      </c>
      <c r="B49" s="8"/>
      <c r="C49" s="8"/>
      <c r="D49" s="8" t="s">
        <v>1333</v>
      </c>
      <c r="E49" s="15"/>
    </row>
    <row r="50" spans="1:5">
      <c r="A50" s="8">
        <v>49</v>
      </c>
      <c r="B50" s="8"/>
      <c r="C50" s="8"/>
      <c r="D50" s="8"/>
      <c r="E50" s="15"/>
    </row>
    <row r="51" spans="1:5" ht="30">
      <c r="A51" s="8">
        <v>50</v>
      </c>
      <c r="B51" s="8"/>
      <c r="C51" s="8" t="s">
        <v>4</v>
      </c>
      <c r="D51" s="8" t="s">
        <v>1332</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8"/>
      <c r="E2" s="15" t="s">
        <v>863</v>
      </c>
      <c r="F2" t="s">
        <v>488</v>
      </c>
    </row>
    <row r="3" spans="1:7" ht="45">
      <c r="A3" s="8">
        <v>2</v>
      </c>
      <c r="B3" s="8"/>
      <c r="C3" s="8" t="s">
        <v>4</v>
      </c>
      <c r="D3" s="8"/>
      <c r="E3" s="15" t="s">
        <v>490</v>
      </c>
      <c r="F3" t="s">
        <v>489</v>
      </c>
    </row>
    <row r="4" spans="1:7" ht="45">
      <c r="A4" s="8">
        <v>3</v>
      </c>
      <c r="B4" s="8"/>
      <c r="C4" s="8"/>
      <c r="D4" s="8" t="s">
        <v>491</v>
      </c>
      <c r="E4" s="15" t="s">
        <v>864</v>
      </c>
      <c r="F4" t="s">
        <v>488</v>
      </c>
    </row>
    <row r="5" spans="1:7" ht="90">
      <c r="A5" s="8">
        <v>4</v>
      </c>
      <c r="B5" s="8"/>
      <c r="C5" s="8"/>
      <c r="D5" s="8" t="s">
        <v>865</v>
      </c>
      <c r="E5" s="118" t="s">
        <v>1312</v>
      </c>
      <c r="F5" t="s">
        <v>866</v>
      </c>
    </row>
    <row r="6" spans="1:7">
      <c r="A6" s="8">
        <v>5</v>
      </c>
      <c r="B6" s="8"/>
      <c r="C6" s="8"/>
      <c r="D6" s="8"/>
      <c r="E6" s="15" t="s">
        <v>494</v>
      </c>
      <c r="F6" t="s">
        <v>493</v>
      </c>
    </row>
    <row r="7" spans="1:7">
      <c r="A7" s="8">
        <v>6</v>
      </c>
      <c r="B7" s="8"/>
      <c r="C7" s="8"/>
      <c r="D7" s="8"/>
      <c r="E7" s="15"/>
      <c r="F7" t="s">
        <v>495</v>
      </c>
      <c r="G7" s="57"/>
    </row>
    <row r="8" spans="1:7">
      <c r="A8" s="8">
        <v>7</v>
      </c>
      <c r="B8" s="8"/>
      <c r="C8" s="8" t="s">
        <v>4</v>
      </c>
      <c r="D8" s="8"/>
      <c r="E8" s="15" t="s">
        <v>867</v>
      </c>
      <c r="F8" t="s">
        <v>496</v>
      </c>
    </row>
    <row r="9" spans="1:7">
      <c r="A9" s="8">
        <v>8</v>
      </c>
      <c r="B9" s="8"/>
      <c r="C9" s="8"/>
      <c r="D9" s="8"/>
      <c r="E9" s="15"/>
    </row>
    <row r="10" spans="1:7">
      <c r="A10" s="8">
        <v>9</v>
      </c>
      <c r="B10" s="8"/>
      <c r="C10" s="8" t="s">
        <v>4</v>
      </c>
      <c r="D10" s="8" t="s">
        <v>498</v>
      </c>
      <c r="E10" s="15"/>
      <c r="F10" t="s">
        <v>497</v>
      </c>
      <c r="G10" s="57"/>
    </row>
    <row r="11" spans="1:7">
      <c r="A11" s="8">
        <v>10</v>
      </c>
      <c r="B11" s="8"/>
      <c r="C11" s="8"/>
      <c r="D11" s="8"/>
      <c r="E11" s="15"/>
      <c r="F11" t="s">
        <v>499</v>
      </c>
    </row>
    <row r="12" spans="1:7">
      <c r="A12" s="8">
        <v>11</v>
      </c>
      <c r="B12" s="8"/>
      <c r="C12" s="8" t="s">
        <v>4</v>
      </c>
      <c r="D12" s="8" t="s">
        <v>500</v>
      </c>
      <c r="E12" s="15" t="s">
        <v>501</v>
      </c>
      <c r="F12" s="57" t="s">
        <v>502</v>
      </c>
    </row>
    <row r="13" spans="1:7" ht="30">
      <c r="A13" s="8">
        <v>12</v>
      </c>
      <c r="B13" s="8"/>
      <c r="C13" s="8" t="s">
        <v>4</v>
      </c>
      <c r="D13" s="8"/>
      <c r="E13" s="15" t="s">
        <v>868</v>
      </c>
    </row>
    <row r="14" spans="1:7">
      <c r="A14" s="8">
        <v>13</v>
      </c>
      <c r="B14" s="8"/>
      <c r="C14" s="8" t="s">
        <v>4</v>
      </c>
      <c r="D14" s="7" t="s">
        <v>503</v>
      </c>
      <c r="E14" s="15"/>
    </row>
    <row r="15" spans="1:7">
      <c r="A15" s="8">
        <v>14</v>
      </c>
      <c r="B15" s="8"/>
      <c r="C15" s="8" t="s">
        <v>4</v>
      </c>
      <c r="D15" s="8"/>
      <c r="E15" s="15"/>
      <c r="F15" t="s">
        <v>504</v>
      </c>
    </row>
    <row r="16" spans="1:7">
      <c r="A16" s="8">
        <v>15</v>
      </c>
      <c r="B16" s="8"/>
      <c r="C16" s="8" t="s">
        <v>4</v>
      </c>
      <c r="D16" s="8"/>
      <c r="E16" s="15"/>
      <c r="F16" t="s">
        <v>505</v>
      </c>
    </row>
    <row r="17" spans="1:6">
      <c r="A17" s="8">
        <v>16</v>
      </c>
      <c r="B17" s="8"/>
      <c r="C17" s="8" t="s">
        <v>4</v>
      </c>
      <c r="D17" s="8"/>
      <c r="E17" s="15" t="s">
        <v>506</v>
      </c>
    </row>
    <row r="18" spans="1:6">
      <c r="A18" s="8">
        <v>17</v>
      </c>
      <c r="B18" s="8"/>
      <c r="C18" s="8" t="s">
        <v>4</v>
      </c>
      <c r="D18" s="8"/>
      <c r="E18" s="15" t="s">
        <v>508</v>
      </c>
      <c r="F18" t="s">
        <v>507</v>
      </c>
    </row>
    <row r="19" spans="1:6">
      <c r="A19" s="8">
        <v>18</v>
      </c>
      <c r="B19" s="8"/>
      <c r="C19" s="8" t="s">
        <v>4</v>
      </c>
      <c r="D19" s="8"/>
      <c r="E19" s="15" t="s">
        <v>869</v>
      </c>
      <c r="F19" s="60" t="s">
        <v>509</v>
      </c>
    </row>
    <row r="20" spans="1:6">
      <c r="A20" s="8">
        <v>19</v>
      </c>
      <c r="B20" s="8"/>
      <c r="C20" s="8"/>
      <c r="D20" s="8"/>
      <c r="E20" s="15"/>
      <c r="F20" t="s">
        <v>510</v>
      </c>
    </row>
    <row r="21" spans="1:6">
      <c r="A21" s="8">
        <v>20</v>
      </c>
      <c r="B21" s="8"/>
      <c r="C21" s="8" t="s">
        <v>4</v>
      </c>
      <c r="D21" s="8" t="s">
        <v>511</v>
      </c>
      <c r="E21" s="15" t="s">
        <v>870</v>
      </c>
      <c r="F21" t="s">
        <v>871</v>
      </c>
    </row>
    <row r="22" spans="1:6">
      <c r="A22" s="8">
        <v>21</v>
      </c>
      <c r="B22" s="8"/>
      <c r="C22" s="8" t="s">
        <v>4</v>
      </c>
      <c r="D22" s="8"/>
      <c r="E22" s="15"/>
      <c r="F22" t="s">
        <v>513</v>
      </c>
    </row>
    <row r="23" spans="1:6" ht="30">
      <c r="A23" s="8">
        <v>22</v>
      </c>
      <c r="B23" s="8"/>
      <c r="C23" s="8"/>
      <c r="D23" s="8"/>
      <c r="E23" s="15" t="s">
        <v>872</v>
      </c>
    </row>
    <row r="24" spans="1:6">
      <c r="A24" s="8">
        <v>23</v>
      </c>
      <c r="B24" s="8"/>
      <c r="C24" s="8"/>
      <c r="D24" s="8"/>
      <c r="E24" s="15" t="s">
        <v>873</v>
      </c>
    </row>
    <row r="25" spans="1:6">
      <c r="A25" s="8">
        <v>24</v>
      </c>
      <c r="B25" s="8"/>
      <c r="C25" s="8"/>
      <c r="D25" s="8"/>
      <c r="E25" s="15"/>
    </row>
    <row r="26" spans="1:6">
      <c r="A26" s="8">
        <v>25</v>
      </c>
      <c r="B26" s="8"/>
      <c r="C26" s="8"/>
      <c r="D26" s="8"/>
      <c r="E26" s="15" t="s">
        <v>874</v>
      </c>
    </row>
    <row r="27" spans="1:6">
      <c r="A27" s="8">
        <v>26</v>
      </c>
      <c r="B27" s="8"/>
      <c r="C27" s="8"/>
      <c r="D27" s="8"/>
      <c r="E27" s="15"/>
    </row>
    <row r="28" spans="1:6">
      <c r="A28" s="8">
        <v>27</v>
      </c>
      <c r="B28" s="8"/>
      <c r="C28" s="8"/>
      <c r="D28" s="8"/>
      <c r="E28" s="15"/>
    </row>
    <row r="29" spans="1:6">
      <c r="A29" s="8">
        <v>28</v>
      </c>
      <c r="B29" s="8"/>
      <c r="C29" s="8" t="s">
        <v>4</v>
      </c>
      <c r="D29" s="8" t="s">
        <v>875</v>
      </c>
      <c r="E29" s="15"/>
    </row>
    <row r="30" spans="1:6">
      <c r="A30" s="8">
        <v>29</v>
      </c>
      <c r="B30" s="8"/>
      <c r="C30" s="8"/>
      <c r="D30" s="8"/>
      <c r="E30" s="15"/>
    </row>
    <row r="31" spans="1:6">
      <c r="A31" s="8">
        <v>30</v>
      </c>
      <c r="B31" s="8"/>
      <c r="C31" s="8"/>
      <c r="D31" s="8"/>
      <c r="E31" s="15"/>
    </row>
    <row r="32" spans="1:6">
      <c r="A32" s="8">
        <v>31</v>
      </c>
      <c r="B32" s="8"/>
      <c r="C32" s="8" t="s">
        <v>4</v>
      </c>
      <c r="D32" s="8"/>
      <c r="E32" s="15" t="s">
        <v>876</v>
      </c>
    </row>
    <row r="33" spans="1:5">
      <c r="A33" s="8">
        <v>32</v>
      </c>
      <c r="B33" s="8"/>
      <c r="C33" s="8"/>
      <c r="D33" s="8"/>
      <c r="E33" s="15"/>
    </row>
    <row r="34" spans="1:5">
      <c r="A34" s="8">
        <v>33</v>
      </c>
      <c r="B34" s="8"/>
      <c r="C34" s="8"/>
      <c r="D34" s="8"/>
      <c r="E34" s="15"/>
    </row>
    <row r="35" spans="1:5" ht="30">
      <c r="A35" s="8">
        <v>34</v>
      </c>
      <c r="B35" s="8"/>
      <c r="C35" s="8" t="s">
        <v>4</v>
      </c>
      <c r="D35" s="8" t="s">
        <v>877</v>
      </c>
      <c r="E35" s="8" t="s">
        <v>877</v>
      </c>
    </row>
    <row r="36" spans="1:5">
      <c r="A36" s="8">
        <v>35</v>
      </c>
      <c r="B36" s="8"/>
      <c r="C36" s="8" t="s">
        <v>4</v>
      </c>
      <c r="D36" s="8"/>
      <c r="E36" s="15" t="s">
        <v>878</v>
      </c>
    </row>
    <row r="37" spans="1:5">
      <c r="A37" s="8">
        <v>36</v>
      </c>
      <c r="B37" s="8"/>
      <c r="C37" s="8"/>
      <c r="D37" s="8"/>
      <c r="E37" s="15" t="s">
        <v>879</v>
      </c>
    </row>
    <row r="38" spans="1:5">
      <c r="A38" s="8">
        <v>37</v>
      </c>
      <c r="B38" s="8"/>
      <c r="C38" s="8" t="s">
        <v>4</v>
      </c>
      <c r="D38" s="8"/>
      <c r="E38" s="15" t="s">
        <v>880</v>
      </c>
    </row>
    <row r="39" spans="1:5">
      <c r="A39" s="8">
        <v>38</v>
      </c>
      <c r="B39" s="8"/>
      <c r="C39" s="8" t="s">
        <v>4</v>
      </c>
      <c r="D39" s="8" t="s">
        <v>881</v>
      </c>
      <c r="E39" s="15"/>
    </row>
    <row r="40" spans="1:5">
      <c r="A40" s="8">
        <v>39</v>
      </c>
      <c r="B40" s="8"/>
      <c r="C40" s="8"/>
      <c r="D40" s="8"/>
      <c r="E40" s="15"/>
    </row>
    <row r="41" spans="1:5" ht="30">
      <c r="A41" s="8">
        <v>40</v>
      </c>
      <c r="B41" s="8"/>
      <c r="C41" s="8" t="s">
        <v>4</v>
      </c>
      <c r="D41" s="8" t="s">
        <v>882</v>
      </c>
      <c r="E41" s="15"/>
    </row>
    <row r="42" spans="1:5">
      <c r="A42" s="8">
        <v>41</v>
      </c>
      <c r="B42" s="8"/>
      <c r="C42" s="8" t="s">
        <v>4</v>
      </c>
      <c r="D42" s="8" t="s">
        <v>883</v>
      </c>
      <c r="E42" s="15"/>
    </row>
    <row r="43" spans="1:5">
      <c r="A43" s="8">
        <v>42</v>
      </c>
      <c r="B43" s="8"/>
      <c r="C43" s="8" t="s">
        <v>4</v>
      </c>
      <c r="D43" s="8" t="s">
        <v>884</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885</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1223</v>
      </c>
      <c r="E2" s="15" t="s">
        <v>1224</v>
      </c>
    </row>
    <row r="3" spans="1:7" ht="30">
      <c r="A3" s="8">
        <v>2</v>
      </c>
      <c r="B3" s="8"/>
      <c r="C3" s="8" t="s">
        <v>4</v>
      </c>
      <c r="D3" s="8" t="s">
        <v>1225</v>
      </c>
      <c r="E3" s="15"/>
    </row>
    <row r="4" spans="1:7" ht="75">
      <c r="A4" s="8">
        <v>3</v>
      </c>
      <c r="B4" s="8"/>
      <c r="C4" s="8"/>
      <c r="D4" s="8" t="s">
        <v>1226</v>
      </c>
      <c r="E4" s="15" t="s">
        <v>1227</v>
      </c>
    </row>
    <row r="5" spans="1:7" ht="30">
      <c r="A5" s="8">
        <v>4</v>
      </c>
      <c r="B5" s="8"/>
      <c r="C5" s="8" t="s">
        <v>4</v>
      </c>
      <c r="D5" s="8" t="s">
        <v>1228</v>
      </c>
      <c r="E5" s="15"/>
    </row>
    <row r="6" spans="1:7" ht="75">
      <c r="A6" s="8">
        <v>5</v>
      </c>
      <c r="B6" s="8"/>
      <c r="C6" s="8" t="s">
        <v>4</v>
      </c>
      <c r="D6" s="8" t="s">
        <v>1229</v>
      </c>
      <c r="E6" s="15"/>
    </row>
    <row r="7" spans="1:7" ht="45">
      <c r="A7" s="8">
        <v>6</v>
      </c>
      <c r="B7" s="8"/>
      <c r="C7" s="8" t="s">
        <v>4</v>
      </c>
      <c r="D7" s="8" t="s">
        <v>1230</v>
      </c>
      <c r="E7" s="15"/>
      <c r="G7" s="57"/>
    </row>
    <row r="8" spans="1:7">
      <c r="A8" s="8">
        <v>7</v>
      </c>
      <c r="B8" s="8"/>
      <c r="C8" s="8"/>
      <c r="D8" s="8"/>
      <c r="E8" s="15"/>
    </row>
    <row r="9" spans="1:7" ht="90">
      <c r="A9" s="8">
        <v>8</v>
      </c>
      <c r="B9" s="8"/>
      <c r="C9" s="8" t="s">
        <v>4</v>
      </c>
      <c r="D9" s="8" t="s">
        <v>1232</v>
      </c>
      <c r="E9" s="15" t="s">
        <v>1231</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1233</v>
      </c>
      <c r="E13" s="15"/>
    </row>
    <row r="14" spans="1:7" ht="30">
      <c r="A14" s="8">
        <v>13</v>
      </c>
      <c r="B14" s="8"/>
      <c r="C14" s="8"/>
      <c r="D14" s="7" t="s">
        <v>1234</v>
      </c>
      <c r="E14" s="15"/>
    </row>
    <row r="15" spans="1:7" ht="30">
      <c r="A15" s="8">
        <v>14</v>
      </c>
      <c r="B15" s="8"/>
      <c r="C15" s="8"/>
      <c r="D15" s="8" t="s">
        <v>1235</v>
      </c>
      <c r="E15" s="15"/>
    </row>
    <row r="16" spans="1:7" ht="30">
      <c r="A16" s="8">
        <v>15</v>
      </c>
      <c r="B16" s="8"/>
      <c r="C16" s="8" t="s">
        <v>4</v>
      </c>
      <c r="D16" s="8" t="s">
        <v>1236</v>
      </c>
      <c r="E16" s="15"/>
    </row>
    <row r="17" spans="1:5">
      <c r="A17" s="8">
        <v>16</v>
      </c>
      <c r="B17" s="8"/>
      <c r="C17" s="8"/>
      <c r="D17" s="8"/>
      <c r="E17" s="15"/>
    </row>
    <row r="18" spans="1:5">
      <c r="A18" s="8">
        <v>17</v>
      </c>
      <c r="B18" s="8"/>
      <c r="C18" s="8"/>
      <c r="D18" s="8"/>
      <c r="E18" s="15"/>
    </row>
    <row r="19" spans="1:5">
      <c r="A19" s="8">
        <v>18</v>
      </c>
      <c r="B19" s="8"/>
      <c r="C19" s="8" t="s">
        <v>4</v>
      </c>
      <c r="D19" s="8" t="s">
        <v>1237</v>
      </c>
      <c r="E19" s="15"/>
    </row>
    <row r="20" spans="1:5" ht="45">
      <c r="A20" s="8">
        <v>19</v>
      </c>
      <c r="B20" s="8"/>
      <c r="C20" s="8" t="s">
        <v>4</v>
      </c>
      <c r="D20" s="8" t="s">
        <v>1238</v>
      </c>
      <c r="E20" s="15"/>
    </row>
    <row r="21" spans="1:5" ht="30">
      <c r="A21" s="8">
        <v>20</v>
      </c>
      <c r="B21" s="8"/>
      <c r="C21" s="8" t="s">
        <v>4</v>
      </c>
      <c r="D21" s="8" t="s">
        <v>1239</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1240</v>
      </c>
      <c r="E25" s="15"/>
    </row>
    <row r="26" spans="1:5">
      <c r="A26" s="8">
        <v>25</v>
      </c>
      <c r="B26" s="8"/>
      <c r="C26" s="8"/>
      <c r="D26" s="8"/>
      <c r="E26" s="15"/>
    </row>
    <row r="27" spans="1:5" ht="45">
      <c r="A27" s="8">
        <v>26</v>
      </c>
      <c r="B27" s="8"/>
      <c r="C27" s="8" t="s">
        <v>4</v>
      </c>
      <c r="D27" s="8" t="s">
        <v>1241</v>
      </c>
      <c r="E27" s="15"/>
    </row>
    <row r="28" spans="1:5" ht="60">
      <c r="A28" s="8">
        <v>27</v>
      </c>
      <c r="B28" s="8"/>
      <c r="C28" s="8" t="s">
        <v>4</v>
      </c>
      <c r="D28" s="8" t="s">
        <v>1242</v>
      </c>
      <c r="E28" s="15"/>
    </row>
    <row r="29" spans="1:5" ht="30">
      <c r="A29" s="8">
        <v>28</v>
      </c>
      <c r="B29" s="8"/>
      <c r="C29" s="8"/>
      <c r="D29" s="8" t="s">
        <v>1243</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983</v>
      </c>
    </row>
    <row r="6" spans="1:7" ht="75">
      <c r="A6" s="8">
        <v>5</v>
      </c>
      <c r="B6" s="8"/>
      <c r="C6" s="8" t="s">
        <v>4</v>
      </c>
      <c r="D6" s="8"/>
      <c r="E6" s="15" t="s">
        <v>984</v>
      </c>
    </row>
    <row r="7" spans="1:7" ht="45">
      <c r="A7" s="8">
        <v>6</v>
      </c>
      <c r="B7" s="8"/>
      <c r="C7" s="8"/>
      <c r="D7" s="8"/>
      <c r="E7" s="15" t="s">
        <v>985</v>
      </c>
      <c r="G7" s="57"/>
    </row>
    <row r="8" spans="1:7">
      <c r="A8" s="8">
        <v>7</v>
      </c>
      <c r="B8" s="8"/>
      <c r="C8" s="8"/>
      <c r="D8" s="8"/>
      <c r="E8" s="15"/>
    </row>
    <row r="9" spans="1:7" ht="135">
      <c r="A9" s="8">
        <v>8</v>
      </c>
      <c r="B9" s="8"/>
      <c r="C9" s="8" t="s">
        <v>4</v>
      </c>
      <c r="D9" s="8"/>
      <c r="E9" s="15" t="s">
        <v>986</v>
      </c>
    </row>
    <row r="10" spans="1:7">
      <c r="A10" s="8">
        <v>9</v>
      </c>
      <c r="B10" s="8"/>
      <c r="C10" s="8"/>
      <c r="D10" s="8"/>
      <c r="E10" s="15"/>
      <c r="G10" s="57"/>
    </row>
    <row r="11" spans="1:7">
      <c r="A11" s="8">
        <v>10</v>
      </c>
      <c r="B11" s="8"/>
      <c r="C11" s="8"/>
      <c r="D11" s="8"/>
      <c r="E11" s="15"/>
    </row>
    <row r="12" spans="1:7" ht="30">
      <c r="A12" s="8">
        <v>11</v>
      </c>
      <c r="B12" s="8"/>
      <c r="C12" s="8"/>
      <c r="D12" s="8"/>
      <c r="E12" s="15" t="s">
        <v>987</v>
      </c>
    </row>
    <row r="13" spans="1:7">
      <c r="A13" s="8">
        <v>12</v>
      </c>
      <c r="B13" s="8"/>
      <c r="C13" s="8"/>
      <c r="D13" s="8"/>
      <c r="E13" s="15"/>
    </row>
    <row r="14" spans="1:7" ht="60">
      <c r="A14" s="8">
        <v>13</v>
      </c>
      <c r="B14" s="8"/>
      <c r="C14" s="8" t="s">
        <v>4</v>
      </c>
      <c r="D14" s="7"/>
      <c r="E14" s="15" t="s">
        <v>988</v>
      </c>
    </row>
    <row r="15" spans="1:7">
      <c r="A15" s="8">
        <v>14</v>
      </c>
      <c r="B15" s="8"/>
      <c r="C15" s="8"/>
      <c r="D15" s="8"/>
      <c r="E15" s="15"/>
    </row>
    <row r="16" spans="1:7" ht="60">
      <c r="A16" s="8">
        <v>15</v>
      </c>
      <c r="B16" s="8"/>
      <c r="C16" s="8"/>
      <c r="D16" s="8"/>
      <c r="E16" s="15" t="s">
        <v>989</v>
      </c>
    </row>
    <row r="17" spans="1:5" ht="105">
      <c r="A17" s="8">
        <v>16</v>
      </c>
      <c r="B17" s="8"/>
      <c r="C17" s="8" t="s">
        <v>4</v>
      </c>
      <c r="D17" s="8"/>
      <c r="E17" s="15" t="s">
        <v>990</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991</v>
      </c>
    </row>
    <row r="22" spans="1:5">
      <c r="A22" s="8">
        <v>21</v>
      </c>
      <c r="B22" s="8"/>
      <c r="C22" s="8"/>
      <c r="D22" s="8"/>
      <c r="E22" s="15"/>
    </row>
    <row r="23" spans="1:5">
      <c r="A23" s="8">
        <v>22</v>
      </c>
      <c r="B23" s="8"/>
      <c r="C23" s="8"/>
      <c r="D23" s="8"/>
      <c r="E23" s="15"/>
    </row>
    <row r="24" spans="1:5" ht="120">
      <c r="A24" s="8">
        <v>23</v>
      </c>
      <c r="B24" s="8"/>
      <c r="C24" s="8" t="s">
        <v>4</v>
      </c>
      <c r="D24" s="8"/>
      <c r="E24" s="15" t="s">
        <v>992</v>
      </c>
    </row>
    <row r="25" spans="1:5" ht="45">
      <c r="A25" s="8">
        <v>24</v>
      </c>
      <c r="B25" s="8"/>
      <c r="C25" s="8" t="s">
        <v>4</v>
      </c>
      <c r="D25" s="8"/>
      <c r="E25" s="15" t="s">
        <v>993</v>
      </c>
    </row>
    <row r="26" spans="1:5" ht="60">
      <c r="A26" s="8">
        <v>25</v>
      </c>
      <c r="B26" s="8"/>
      <c r="C26" s="8" t="s">
        <v>4</v>
      </c>
      <c r="D26" s="8"/>
      <c r="E26" s="15" t="s">
        <v>994</v>
      </c>
    </row>
    <row r="27" spans="1:5" ht="45">
      <c r="A27" s="8">
        <v>26</v>
      </c>
      <c r="B27" s="8"/>
      <c r="C27" s="8"/>
      <c r="D27" s="8"/>
      <c r="E27" s="15" t="s">
        <v>995</v>
      </c>
    </row>
    <row r="28" spans="1:5" ht="45">
      <c r="A28" s="8">
        <v>27</v>
      </c>
      <c r="B28" s="8"/>
      <c r="C28" s="8"/>
      <c r="D28" s="8"/>
      <c r="E28" s="15" t="s">
        <v>998</v>
      </c>
    </row>
    <row r="29" spans="1:5">
      <c r="A29" s="8">
        <v>28</v>
      </c>
      <c r="B29" s="8"/>
      <c r="C29" s="8"/>
      <c r="D29" s="8"/>
      <c r="E29" s="15"/>
    </row>
    <row r="30" spans="1:5" ht="75">
      <c r="A30" s="8">
        <v>29</v>
      </c>
      <c r="B30" s="8"/>
      <c r="C30" s="8"/>
      <c r="D30" s="8"/>
      <c r="E30" s="15" t="s">
        <v>996</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997</v>
      </c>
    </row>
    <row r="36" spans="1:5" ht="45">
      <c r="A36" s="8">
        <v>35</v>
      </c>
      <c r="B36" s="8"/>
      <c r="C36" s="8" t="s">
        <v>4</v>
      </c>
      <c r="D36" s="8"/>
      <c r="E36" s="15" t="s">
        <v>999</v>
      </c>
    </row>
    <row r="37" spans="1:5" ht="30">
      <c r="A37" s="8">
        <v>36</v>
      </c>
      <c r="B37" s="8"/>
      <c r="C37" s="8" t="s">
        <v>4</v>
      </c>
      <c r="D37" s="8"/>
      <c r="E37" s="15" t="s">
        <v>1000</v>
      </c>
    </row>
    <row r="38" spans="1:5" ht="60">
      <c r="A38" s="8">
        <v>37</v>
      </c>
      <c r="B38" s="8"/>
      <c r="C38" s="8" t="s">
        <v>4</v>
      </c>
      <c r="D38" s="8"/>
      <c r="E38" s="15" t="s">
        <v>1001</v>
      </c>
    </row>
    <row r="39" spans="1:5" ht="120">
      <c r="A39" s="8">
        <v>38</v>
      </c>
      <c r="B39" s="8"/>
      <c r="C39" s="8" t="s">
        <v>4</v>
      </c>
      <c r="D39" s="8"/>
      <c r="E39" s="15" t="s">
        <v>1002</v>
      </c>
    </row>
    <row r="40" spans="1:5" ht="30">
      <c r="A40" s="8">
        <v>39</v>
      </c>
      <c r="B40" s="8"/>
      <c r="C40" s="8" t="s">
        <v>4</v>
      </c>
      <c r="D40" s="8"/>
      <c r="E40" s="15" t="s">
        <v>1010</v>
      </c>
    </row>
    <row r="41" spans="1:5">
      <c r="A41" s="8">
        <v>40</v>
      </c>
      <c r="B41" s="8"/>
      <c r="C41" s="8"/>
      <c r="D41" s="8"/>
      <c r="E41" s="15"/>
    </row>
    <row r="42" spans="1:5" ht="60">
      <c r="A42" s="8">
        <v>41</v>
      </c>
      <c r="B42" s="8"/>
      <c r="C42" s="8" t="s">
        <v>4</v>
      </c>
      <c r="D42" s="8"/>
      <c r="E42" s="15" t="s">
        <v>1011</v>
      </c>
    </row>
    <row r="43" spans="1:5" ht="105">
      <c r="A43" s="8">
        <v>42</v>
      </c>
      <c r="B43" s="8"/>
      <c r="C43" s="8" t="s">
        <v>4</v>
      </c>
      <c r="D43" s="8"/>
      <c r="E43" s="15" t="s">
        <v>1012</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1009</v>
      </c>
    </row>
    <row r="48" spans="1:5" ht="45">
      <c r="A48" s="8">
        <v>47</v>
      </c>
      <c r="B48" s="8"/>
      <c r="C48" s="8" t="s">
        <v>4</v>
      </c>
      <c r="D48" s="8"/>
      <c r="E48" s="15" t="s">
        <v>1008</v>
      </c>
    </row>
    <row r="49" spans="1:5" ht="105">
      <c r="A49" s="8">
        <v>48</v>
      </c>
      <c r="B49" s="8"/>
      <c r="C49" s="8" t="s">
        <v>4</v>
      </c>
      <c r="D49" s="8" t="s">
        <v>1006</v>
      </c>
      <c r="E49" s="15" t="s">
        <v>1007</v>
      </c>
    </row>
    <row r="50" spans="1:5" ht="60">
      <c r="A50" s="8">
        <v>49</v>
      </c>
      <c r="B50" s="8"/>
      <c r="C50" s="8" t="s">
        <v>4</v>
      </c>
      <c r="D50" s="8"/>
      <c r="E50" s="15" t="s">
        <v>1005</v>
      </c>
    </row>
    <row r="51" spans="1:5" ht="120">
      <c r="A51" s="8">
        <v>50</v>
      </c>
      <c r="B51" s="8"/>
      <c r="C51" s="8" t="s">
        <v>4</v>
      </c>
      <c r="D51" s="8" t="s">
        <v>1003</v>
      </c>
      <c r="E51" s="15" t="s">
        <v>1004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225">
      <c r="A2" s="8">
        <v>1</v>
      </c>
      <c r="B2" s="8"/>
      <c r="C2" s="8" t="s">
        <v>4</v>
      </c>
      <c r="D2" s="8"/>
      <c r="E2" s="15" t="s">
        <v>1173</v>
      </c>
    </row>
    <row r="3" spans="1:7">
      <c r="A3" s="8">
        <v>2</v>
      </c>
      <c r="B3" s="8"/>
      <c r="C3" s="8"/>
      <c r="D3" s="8"/>
      <c r="E3" s="15"/>
    </row>
    <row r="4" spans="1:7" ht="30">
      <c r="A4" s="8">
        <v>3</v>
      </c>
      <c r="B4" s="8"/>
      <c r="C4" s="8" t="s">
        <v>4</v>
      </c>
      <c r="D4" s="8"/>
      <c r="E4" s="15" t="s">
        <v>479</v>
      </c>
    </row>
    <row r="5" spans="1:7">
      <c r="A5" s="8">
        <v>4</v>
      </c>
      <c r="B5" s="8"/>
      <c r="C5" s="8"/>
      <c r="D5" s="8"/>
      <c r="E5" s="15"/>
    </row>
    <row r="6" spans="1:7">
      <c r="A6" s="8">
        <v>5</v>
      </c>
      <c r="B6" s="8"/>
      <c r="C6" s="8" t="s">
        <v>23</v>
      </c>
      <c r="D6" s="8"/>
      <c r="E6" s="15"/>
    </row>
    <row r="7" spans="1:7" ht="30">
      <c r="A7" s="8">
        <v>6</v>
      </c>
      <c r="B7" s="8"/>
      <c r="C7" s="8"/>
      <c r="D7" s="8"/>
      <c r="E7" s="15" t="s">
        <v>480</v>
      </c>
      <c r="G7" s="57"/>
    </row>
    <row r="8" spans="1:7" ht="60">
      <c r="A8" s="8">
        <v>7</v>
      </c>
      <c r="B8" s="8"/>
      <c r="C8" s="8"/>
      <c r="D8" s="8"/>
      <c r="E8" s="15" t="s">
        <v>1174</v>
      </c>
    </row>
    <row r="9" spans="1:7" ht="45">
      <c r="A9" s="8">
        <v>8</v>
      </c>
      <c r="B9" s="8"/>
      <c r="C9" s="8" t="s">
        <v>4</v>
      </c>
      <c r="D9" s="8" t="s">
        <v>481</v>
      </c>
      <c r="E9" s="15" t="s">
        <v>1175</v>
      </c>
    </row>
    <row r="10" spans="1:7">
      <c r="A10" s="8">
        <v>9</v>
      </c>
      <c r="B10" s="8"/>
      <c r="C10" s="8"/>
      <c r="D10" s="8"/>
      <c r="E10" s="15" t="s">
        <v>482</v>
      </c>
      <c r="G10" s="57"/>
    </row>
    <row r="11" spans="1:7" ht="30">
      <c r="A11" s="8">
        <v>10</v>
      </c>
      <c r="B11" s="8"/>
      <c r="C11" s="8"/>
      <c r="D11" s="8"/>
      <c r="E11" s="15" t="s">
        <v>1176</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1177</v>
      </c>
    </row>
    <row r="18" spans="1:5" ht="60">
      <c r="A18" s="8">
        <v>17</v>
      </c>
      <c r="B18" s="8"/>
      <c r="C18" s="8"/>
      <c r="D18" s="8"/>
      <c r="E18" s="15" t="s">
        <v>1178</v>
      </c>
    </row>
    <row r="19" spans="1:5">
      <c r="A19" s="8">
        <v>18</v>
      </c>
      <c r="B19" s="8"/>
      <c r="C19" s="8"/>
      <c r="D19" s="8"/>
      <c r="E19" s="15"/>
    </row>
    <row r="20" spans="1:5">
      <c r="A20" s="8">
        <v>19</v>
      </c>
      <c r="B20" s="8"/>
      <c r="C20" s="8" t="s">
        <v>4</v>
      </c>
      <c r="D20" s="8"/>
      <c r="E20" s="15" t="s">
        <v>483</v>
      </c>
    </row>
    <row r="21" spans="1:5" ht="90">
      <c r="A21" s="8">
        <v>20</v>
      </c>
      <c r="B21" s="8"/>
      <c r="C21" s="8" t="s">
        <v>4</v>
      </c>
      <c r="D21" s="8" t="s">
        <v>1179</v>
      </c>
      <c r="E21" s="15" t="s">
        <v>484</v>
      </c>
    </row>
    <row r="22" spans="1:5" ht="60">
      <c r="A22" s="8">
        <v>21</v>
      </c>
      <c r="B22" s="8"/>
      <c r="C22" s="8" t="s">
        <v>4</v>
      </c>
      <c r="D22" s="8"/>
      <c r="E22" s="15" t="s">
        <v>1180</v>
      </c>
    </row>
    <row r="23" spans="1:5">
      <c r="A23" s="8">
        <v>22</v>
      </c>
      <c r="B23" s="8"/>
      <c r="C23" s="8"/>
      <c r="D23" s="8"/>
      <c r="E23" s="15"/>
    </row>
    <row r="24" spans="1:5" ht="45">
      <c r="A24" s="8">
        <v>23</v>
      </c>
      <c r="B24" s="8"/>
      <c r="C24" s="8"/>
      <c r="D24" s="8"/>
      <c r="E24" s="15" t="s">
        <v>1181</v>
      </c>
    </row>
    <row r="25" spans="1:5">
      <c r="A25" s="8">
        <v>24</v>
      </c>
      <c r="B25" s="8"/>
      <c r="C25" s="8"/>
      <c r="D25" s="8"/>
      <c r="E25" s="15"/>
    </row>
    <row r="26" spans="1:5">
      <c r="A26" s="8">
        <v>25</v>
      </c>
      <c r="B26" s="8"/>
      <c r="C26" s="8" t="s">
        <v>4</v>
      </c>
      <c r="D26" s="8" t="s">
        <v>485</v>
      </c>
      <c r="E26" s="15"/>
    </row>
    <row r="27" spans="1:5" ht="30">
      <c r="A27" s="8">
        <v>26</v>
      </c>
      <c r="B27" s="8"/>
      <c r="C27" s="8"/>
      <c r="D27" s="8"/>
      <c r="E27" s="15" t="s">
        <v>1182</v>
      </c>
    </row>
    <row r="28" spans="1:5" ht="75">
      <c r="A28" s="8">
        <v>27</v>
      </c>
      <c r="B28" s="8"/>
      <c r="C28" s="8" t="s">
        <v>4</v>
      </c>
      <c r="D28" s="8" t="s">
        <v>1183</v>
      </c>
      <c r="E28" s="15" t="s">
        <v>486</v>
      </c>
    </row>
    <row r="29" spans="1:5">
      <c r="A29" s="8">
        <v>28</v>
      </c>
      <c r="B29" s="8"/>
      <c r="C29" s="8"/>
      <c r="D29" s="8"/>
      <c r="E29" s="15" t="s">
        <v>1184</v>
      </c>
    </row>
    <row r="30" spans="1:5" ht="45">
      <c r="A30" s="8">
        <v>29</v>
      </c>
      <c r="B30" s="8"/>
      <c r="C30" s="8" t="s">
        <v>4</v>
      </c>
      <c r="D30" s="8"/>
      <c r="E30" s="15" t="s">
        <v>1185</v>
      </c>
    </row>
    <row r="31" spans="1:5" ht="45">
      <c r="A31" s="8">
        <v>30</v>
      </c>
      <c r="B31" s="8"/>
      <c r="C31" s="8" t="s">
        <v>4</v>
      </c>
      <c r="D31" s="8" t="s">
        <v>1192</v>
      </c>
      <c r="E31" s="15" t="s">
        <v>1193</v>
      </c>
    </row>
    <row r="32" spans="1:5" ht="30">
      <c r="A32" s="8">
        <v>31</v>
      </c>
      <c r="B32" s="8"/>
      <c r="C32" s="8" t="s">
        <v>4</v>
      </c>
      <c r="D32" s="8" t="s">
        <v>1194</v>
      </c>
      <c r="E32" s="15"/>
    </row>
    <row r="33" spans="1:5">
      <c r="A33" s="8">
        <v>32</v>
      </c>
      <c r="B33" s="8"/>
      <c r="C33" s="8" t="s">
        <v>4</v>
      </c>
      <c r="D33" s="8"/>
      <c r="E33" s="15" t="s">
        <v>1195</v>
      </c>
    </row>
    <row r="34" spans="1:5" ht="60">
      <c r="A34" s="8">
        <v>33</v>
      </c>
      <c r="B34" s="8"/>
      <c r="C34" s="8" t="s">
        <v>4</v>
      </c>
      <c r="D34" s="8"/>
      <c r="E34" s="15" t="s">
        <v>1196</v>
      </c>
    </row>
    <row r="35" spans="1:5">
      <c r="A35" s="8">
        <v>34</v>
      </c>
      <c r="B35" s="8"/>
      <c r="C35" s="8"/>
      <c r="D35" s="8"/>
      <c r="E35" s="15"/>
    </row>
    <row r="36" spans="1:5">
      <c r="A36" s="8">
        <v>35</v>
      </c>
      <c r="B36" s="8"/>
      <c r="C36" s="8"/>
      <c r="D36" s="8"/>
      <c r="E36" s="15"/>
    </row>
    <row r="37" spans="1:5" ht="45">
      <c r="A37" s="8">
        <v>36</v>
      </c>
      <c r="B37" s="8"/>
      <c r="C37" s="8" t="s">
        <v>4</v>
      </c>
      <c r="D37" s="8" t="s">
        <v>1197</v>
      </c>
      <c r="E37" s="15" t="s">
        <v>1198</v>
      </c>
    </row>
    <row r="38" spans="1:5" ht="30">
      <c r="A38" s="8">
        <v>37</v>
      </c>
      <c r="B38" s="8"/>
      <c r="C38" s="8" t="s">
        <v>4</v>
      </c>
      <c r="D38" s="8"/>
      <c r="E38" s="15" t="s">
        <v>1199</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1200</v>
      </c>
      <c r="E42" s="15"/>
    </row>
    <row r="43" spans="1:5">
      <c r="A43" s="8">
        <v>42</v>
      </c>
      <c r="B43" s="8"/>
      <c r="C43" s="8"/>
      <c r="D43" s="8"/>
      <c r="E43" s="15"/>
    </row>
    <row r="44" spans="1:5">
      <c r="A44" s="8">
        <v>43</v>
      </c>
      <c r="B44" s="8"/>
      <c r="C44" s="8"/>
      <c r="D44" s="8"/>
      <c r="E44" s="15"/>
    </row>
    <row r="45" spans="1:5" ht="30">
      <c r="A45" s="8">
        <v>44</v>
      </c>
      <c r="B45" s="8"/>
      <c r="C45" s="8" t="s">
        <v>4</v>
      </c>
      <c r="D45" s="8" t="s">
        <v>487</v>
      </c>
      <c r="E45" s="15" t="s">
        <v>445</v>
      </c>
    </row>
    <row r="46" spans="1:5" ht="30">
      <c r="A46" s="8">
        <v>45</v>
      </c>
      <c r="B46" s="8"/>
      <c r="C46" s="8" t="s">
        <v>4</v>
      </c>
      <c r="D46" s="8" t="s">
        <v>1201</v>
      </c>
      <c r="E46" s="15" t="s">
        <v>444</v>
      </c>
    </row>
    <row r="47" spans="1:5" ht="105">
      <c r="A47" s="8">
        <v>46</v>
      </c>
      <c r="B47" s="8"/>
      <c r="C47" s="8" t="s">
        <v>4</v>
      </c>
      <c r="D47" s="8" t="s">
        <v>1202</v>
      </c>
      <c r="E47" s="15" t="s">
        <v>443</v>
      </c>
    </row>
    <row r="48" spans="1:5">
      <c r="A48" s="8">
        <v>47</v>
      </c>
      <c r="B48" s="8"/>
      <c r="C48" s="8"/>
      <c r="D48" s="8"/>
      <c r="E48" s="15" t="s">
        <v>442</v>
      </c>
    </row>
    <row r="49" spans="1:5">
      <c r="A49" s="8">
        <v>48</v>
      </c>
      <c r="B49" s="8"/>
      <c r="C49" s="8"/>
      <c r="D49" s="8"/>
      <c r="E49" s="15"/>
    </row>
    <row r="50" spans="1:5" ht="30">
      <c r="A50" s="8">
        <v>49</v>
      </c>
      <c r="B50" s="8"/>
      <c r="C50" s="8" t="s">
        <v>4</v>
      </c>
      <c r="D50" s="8" t="s">
        <v>1203</v>
      </c>
      <c r="E50" s="15" t="s">
        <v>441</v>
      </c>
    </row>
    <row r="51" spans="1:5" ht="75">
      <c r="A51" s="8">
        <v>50</v>
      </c>
      <c r="B51" s="8"/>
      <c r="C51" s="8"/>
      <c r="D51" s="8"/>
      <c r="E51" s="15" t="s">
        <v>440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649</v>
      </c>
      <c r="E2" s="15" t="s">
        <v>650</v>
      </c>
      <c r="F2" s="16"/>
      <c r="G2" s="57" t="s">
        <v>651</v>
      </c>
    </row>
    <row r="3" spans="1:7">
      <c r="A3" s="8">
        <v>2</v>
      </c>
      <c r="B3" s="8"/>
      <c r="C3" s="8"/>
      <c r="D3" s="8"/>
      <c r="E3" s="15"/>
      <c r="F3" s="16"/>
    </row>
    <row r="4" spans="1:7" ht="75">
      <c r="A4" s="8">
        <v>3</v>
      </c>
      <c r="B4" s="8"/>
      <c r="C4" s="8" t="s">
        <v>4</v>
      </c>
      <c r="D4" s="8" t="s">
        <v>652</v>
      </c>
      <c r="E4" s="15" t="s">
        <v>653</v>
      </c>
      <c r="F4" s="16"/>
    </row>
    <row r="5" spans="1:7" ht="60">
      <c r="A5" s="8">
        <v>4</v>
      </c>
      <c r="B5" s="8"/>
      <c r="C5" s="8" t="s">
        <v>4</v>
      </c>
      <c r="D5" s="8" t="s">
        <v>654</v>
      </c>
      <c r="E5" s="15" t="s">
        <v>655</v>
      </c>
      <c r="F5" s="16"/>
    </row>
    <row r="6" spans="1:7" ht="30">
      <c r="A6" s="8">
        <v>5</v>
      </c>
      <c r="B6" s="8"/>
      <c r="C6" s="8" t="s">
        <v>4</v>
      </c>
      <c r="D6" s="8" t="s">
        <v>656</v>
      </c>
      <c r="E6" s="15" t="s">
        <v>657</v>
      </c>
      <c r="F6" s="16"/>
    </row>
    <row r="7" spans="1:7" ht="30">
      <c r="A7" s="8">
        <v>6</v>
      </c>
      <c r="B7" s="8"/>
      <c r="C7" s="8" t="s">
        <v>4</v>
      </c>
      <c r="D7" s="8"/>
      <c r="E7" s="15" t="s">
        <v>658</v>
      </c>
      <c r="F7" s="16"/>
      <c r="G7" s="57"/>
    </row>
    <row r="8" spans="1:7" ht="60">
      <c r="A8" s="8">
        <v>7</v>
      </c>
      <c r="B8" s="8"/>
      <c r="C8" s="8"/>
      <c r="D8" s="8"/>
      <c r="E8" s="15" t="s">
        <v>659</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660</v>
      </c>
      <c r="F11" s="16"/>
    </row>
    <row r="12" spans="1:7">
      <c r="A12" s="8">
        <v>11</v>
      </c>
      <c r="B12" s="8"/>
      <c r="C12" s="8"/>
      <c r="D12" s="8"/>
      <c r="E12" s="15"/>
      <c r="F12" s="16"/>
    </row>
    <row r="13" spans="1:7" ht="30">
      <c r="A13" s="8">
        <v>12</v>
      </c>
      <c r="B13" s="8"/>
      <c r="C13" s="8" t="s">
        <v>4</v>
      </c>
      <c r="D13" s="8"/>
      <c r="E13" s="15" t="s">
        <v>661</v>
      </c>
      <c r="F13" s="16"/>
    </row>
    <row r="14" spans="1:7">
      <c r="A14" s="8">
        <v>13</v>
      </c>
      <c r="B14" s="8"/>
      <c r="C14" s="8"/>
      <c r="D14" s="7"/>
      <c r="E14" s="15"/>
      <c r="F14" s="16"/>
    </row>
    <row r="15" spans="1:7" ht="75">
      <c r="A15" s="8">
        <v>14</v>
      </c>
      <c r="B15" s="8"/>
      <c r="C15" s="8" t="s">
        <v>4</v>
      </c>
      <c r="D15" s="8"/>
      <c r="E15" s="15" t="s">
        <v>662</v>
      </c>
      <c r="F15" s="16"/>
    </row>
    <row r="16" spans="1:7" ht="45">
      <c r="A16" s="8">
        <v>15</v>
      </c>
      <c r="B16" s="8"/>
      <c r="C16" s="8" t="s">
        <v>4</v>
      </c>
      <c r="D16" s="8"/>
      <c r="E16" s="15" t="s">
        <v>663</v>
      </c>
      <c r="F16" s="16"/>
    </row>
    <row r="17" spans="1:6" ht="45">
      <c r="A17" s="8">
        <v>16</v>
      </c>
      <c r="B17" s="8"/>
      <c r="C17" s="8"/>
      <c r="D17" s="8"/>
      <c r="E17" s="15" t="s">
        <v>664</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665</v>
      </c>
      <c r="F22" s="16"/>
    </row>
    <row r="23" spans="1:6" ht="60">
      <c r="A23" s="8">
        <v>22</v>
      </c>
      <c r="B23" s="8"/>
      <c r="C23" s="8"/>
      <c r="D23" s="8"/>
      <c r="E23" s="15" t="s">
        <v>666</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667</v>
      </c>
      <c r="F26" s="16"/>
    </row>
    <row r="27" spans="1:6">
      <c r="A27" s="8">
        <v>26</v>
      </c>
      <c r="B27" s="8"/>
      <c r="C27" s="8"/>
      <c r="D27" s="8"/>
      <c r="E27" s="15"/>
      <c r="F27" s="16"/>
    </row>
    <row r="28" spans="1:6" ht="105">
      <c r="A28" s="8">
        <v>27</v>
      </c>
      <c r="B28" s="8"/>
      <c r="C28" s="8" t="s">
        <v>4</v>
      </c>
      <c r="D28" s="8" t="s">
        <v>668</v>
      </c>
      <c r="E28" s="15" t="s">
        <v>669</v>
      </c>
      <c r="F28" s="16"/>
    </row>
    <row r="29" spans="1:6">
      <c r="A29" s="8">
        <v>28</v>
      </c>
      <c r="B29" s="8"/>
      <c r="C29" s="8"/>
      <c r="D29" s="8"/>
      <c r="E29" s="15"/>
      <c r="F29" s="16"/>
    </row>
    <row r="30" spans="1:6" ht="60">
      <c r="A30" s="8">
        <v>29</v>
      </c>
      <c r="B30" s="8"/>
      <c r="C30" s="8" t="s">
        <v>4</v>
      </c>
      <c r="D30" s="8"/>
      <c r="E30" s="15" t="s">
        <v>670</v>
      </c>
      <c r="F30" s="16"/>
    </row>
    <row r="31" spans="1:6" ht="30">
      <c r="A31" s="8">
        <v>30</v>
      </c>
      <c r="B31" s="8"/>
      <c r="C31" s="8"/>
      <c r="D31" s="8"/>
      <c r="E31" s="15" t="s">
        <v>671</v>
      </c>
      <c r="F31" s="16"/>
    </row>
    <row r="32" spans="1:6">
      <c r="A32" s="8">
        <v>31</v>
      </c>
      <c r="B32" s="8"/>
      <c r="C32" s="8"/>
      <c r="D32" s="8"/>
      <c r="E32" s="15"/>
      <c r="F32" s="16"/>
    </row>
    <row r="33" spans="1:6" ht="30">
      <c r="A33" s="8">
        <v>32</v>
      </c>
      <c r="B33" s="8"/>
      <c r="C33" s="8"/>
      <c r="D33" s="8"/>
      <c r="E33" s="15" t="s">
        <v>672</v>
      </c>
      <c r="F33" s="16"/>
    </row>
    <row r="34" spans="1:6">
      <c r="A34" s="8">
        <v>33</v>
      </c>
      <c r="B34" s="8"/>
      <c r="C34" s="8"/>
      <c r="D34" s="8"/>
      <c r="E34" s="15"/>
      <c r="F34" s="16"/>
    </row>
    <row r="35" spans="1:6" ht="30">
      <c r="A35" s="8">
        <v>34</v>
      </c>
      <c r="B35" s="8"/>
      <c r="C35" s="8"/>
      <c r="D35" s="8"/>
      <c r="E35" s="15" t="s">
        <v>673</v>
      </c>
      <c r="F35" s="16"/>
    </row>
    <row r="36" spans="1:6">
      <c r="A36" s="8">
        <v>35</v>
      </c>
      <c r="B36" s="8"/>
      <c r="C36" s="8"/>
      <c r="D36" s="8"/>
      <c r="E36" s="15" t="s">
        <v>674</v>
      </c>
      <c r="F36" s="16"/>
    </row>
    <row r="37" spans="1:6" ht="30">
      <c r="A37" s="8">
        <v>36</v>
      </c>
      <c r="B37" s="8"/>
      <c r="C37" s="8"/>
      <c r="D37" s="8"/>
      <c r="E37" s="15" t="s">
        <v>675</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676</v>
      </c>
      <c r="E41" s="15"/>
      <c r="F41" s="16"/>
    </row>
    <row r="42" spans="1:6" ht="45">
      <c r="A42" s="8">
        <v>41</v>
      </c>
      <c r="B42" s="8"/>
      <c r="C42" s="8" t="s">
        <v>4</v>
      </c>
      <c r="D42" s="8"/>
      <c r="E42" s="15" t="s">
        <v>677</v>
      </c>
      <c r="F42" s="16"/>
    </row>
    <row r="43" spans="1:6" ht="45">
      <c r="A43" s="8">
        <v>42</v>
      </c>
      <c r="B43" s="8"/>
      <c r="C43" s="8" t="s">
        <v>4</v>
      </c>
      <c r="D43" s="8"/>
      <c r="E43" s="15" t="s">
        <v>678</v>
      </c>
      <c r="F43" s="16"/>
    </row>
    <row r="44" spans="1:6" ht="45">
      <c r="A44" s="8">
        <v>43</v>
      </c>
      <c r="B44" s="8"/>
      <c r="C44" s="8" t="s">
        <v>4</v>
      </c>
      <c r="D44" s="8"/>
      <c r="E44" s="15" t="s">
        <v>679</v>
      </c>
      <c r="F44" s="16"/>
    </row>
    <row r="45" spans="1:6">
      <c r="A45" s="8">
        <v>44</v>
      </c>
      <c r="B45" s="8"/>
      <c r="C45" s="8"/>
      <c r="D45" s="8"/>
      <c r="E45" s="15" t="s">
        <v>680</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5DA6-9DB5-47AF-86A2-6B65E3983DED}">
  <dimension ref="A1:F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c r="A2" s="8">
        <v>1</v>
      </c>
      <c r="B2" s="8"/>
      <c r="C2" s="8"/>
      <c r="D2" s="8"/>
      <c r="E2" s="15"/>
    </row>
    <row r="3" spans="1:6" ht="45">
      <c r="A3" s="8">
        <v>2</v>
      </c>
      <c r="B3" s="8"/>
      <c r="C3" s="8" t="s">
        <v>4</v>
      </c>
      <c r="D3" s="8" t="s">
        <v>1406</v>
      </c>
      <c r="E3" s="15"/>
    </row>
    <row r="4" spans="1:6" ht="45">
      <c r="A4" s="8">
        <v>3</v>
      </c>
      <c r="B4" s="8"/>
      <c r="C4" s="8" t="s">
        <v>4</v>
      </c>
      <c r="D4" s="8" t="s">
        <v>1407</v>
      </c>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ht="30">
      <c r="A9" s="8">
        <v>8</v>
      </c>
      <c r="B9" s="8"/>
      <c r="C9" s="8" t="s">
        <v>4</v>
      </c>
      <c r="D9" s="8" t="s">
        <v>1408</v>
      </c>
      <c r="E9" s="15"/>
    </row>
    <row r="10" spans="1:6">
      <c r="A10" s="8">
        <v>9</v>
      </c>
      <c r="B10" s="8"/>
      <c r="C10" s="8"/>
      <c r="D10" s="8"/>
      <c r="E10" s="15"/>
      <c r="F10" s="57"/>
    </row>
    <row r="11" spans="1:6">
      <c r="A11" s="8">
        <v>10</v>
      </c>
      <c r="B11" s="8"/>
      <c r="C11" s="8"/>
      <c r="D11" s="8"/>
      <c r="E11" s="15"/>
    </row>
    <row r="12" spans="1:6">
      <c r="A12" s="8">
        <v>11</v>
      </c>
      <c r="B12" s="8"/>
      <c r="C12" s="8"/>
      <c r="D12" s="8"/>
      <c r="E12" s="15"/>
    </row>
    <row r="13" spans="1:6">
      <c r="A13" s="8">
        <v>12</v>
      </c>
      <c r="B13" s="8"/>
      <c r="C13" s="8"/>
      <c r="D13" s="8"/>
      <c r="E13" s="15"/>
    </row>
    <row r="14" spans="1:6">
      <c r="A14" s="8">
        <v>13</v>
      </c>
      <c r="B14" s="8"/>
      <c r="C14" s="8"/>
      <c r="D14" s="7"/>
      <c r="E14" s="15"/>
    </row>
    <row r="15" spans="1:6" ht="45">
      <c r="A15" s="8">
        <v>14</v>
      </c>
      <c r="B15" s="8"/>
      <c r="C15" s="8" t="s">
        <v>4</v>
      </c>
      <c r="D15" s="8" t="s">
        <v>1409</v>
      </c>
      <c r="E15" s="15"/>
    </row>
    <row r="16" spans="1:6">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1410</v>
      </c>
      <c r="E25" s="15"/>
    </row>
    <row r="26" spans="1:5" ht="30">
      <c r="A26" s="8">
        <v>25</v>
      </c>
      <c r="B26" s="8"/>
      <c r="C26" s="8" t="s">
        <v>4</v>
      </c>
      <c r="D26" s="8" t="s">
        <v>1411</v>
      </c>
      <c r="E26" s="15"/>
    </row>
    <row r="27" spans="1:5">
      <c r="A27" s="8">
        <v>26</v>
      </c>
      <c r="B27" s="8"/>
      <c r="C27" s="8"/>
      <c r="D27" s="8"/>
      <c r="E27" s="15"/>
    </row>
    <row r="28" spans="1:5">
      <c r="A28" s="8">
        <v>27</v>
      </c>
      <c r="B28" s="8"/>
      <c r="C28" s="8"/>
      <c r="D28" s="8"/>
      <c r="E28" s="15"/>
    </row>
    <row r="29" spans="1:5" ht="75">
      <c r="A29" s="8">
        <v>28</v>
      </c>
      <c r="B29" s="8"/>
      <c r="C29" s="8" t="s">
        <v>4</v>
      </c>
      <c r="D29" s="8" t="s">
        <v>1412</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ht="75">
      <c r="A36" s="8">
        <v>35</v>
      </c>
      <c r="B36" s="8"/>
      <c r="C36" s="8" t="s">
        <v>4</v>
      </c>
      <c r="D36" s="8" t="s">
        <v>1413</v>
      </c>
      <c r="E36" s="15"/>
    </row>
    <row r="37" spans="1:5" ht="90">
      <c r="A37" s="8">
        <v>36</v>
      </c>
      <c r="B37" s="8"/>
      <c r="C37" s="8" t="s">
        <v>4</v>
      </c>
      <c r="D37" s="8" t="s">
        <v>1414</v>
      </c>
      <c r="E37" s="15" t="s">
        <v>1415</v>
      </c>
    </row>
    <row r="38" spans="1:5">
      <c r="A38" s="8">
        <v>37</v>
      </c>
      <c r="B38" s="8"/>
      <c r="C38" s="8"/>
      <c r="D38" s="8"/>
      <c r="E38" s="15"/>
    </row>
    <row r="39" spans="1:5" ht="60">
      <c r="A39" s="8">
        <v>38</v>
      </c>
      <c r="B39" s="8"/>
      <c r="C39" s="8" t="s">
        <v>4</v>
      </c>
      <c r="D39" s="8" t="s">
        <v>1416</v>
      </c>
      <c r="E39" s="15"/>
    </row>
    <row r="40" spans="1:5">
      <c r="A40" s="8">
        <v>39</v>
      </c>
      <c r="B40" s="8"/>
      <c r="C40" s="8"/>
      <c r="D40" s="8"/>
      <c r="E40" s="15"/>
    </row>
    <row r="41" spans="1:5" ht="45">
      <c r="A41" s="8">
        <v>40</v>
      </c>
      <c r="B41" s="8"/>
      <c r="C41" s="8" t="s">
        <v>4</v>
      </c>
      <c r="D41" s="8" t="s">
        <v>1417</v>
      </c>
      <c r="E41" s="15"/>
    </row>
    <row r="42" spans="1:5">
      <c r="A42" s="8">
        <v>41</v>
      </c>
      <c r="B42" s="8"/>
      <c r="C42" s="8"/>
      <c r="D42" s="8"/>
      <c r="E42" s="15"/>
    </row>
    <row r="43" spans="1:5">
      <c r="A43" s="8">
        <v>42</v>
      </c>
      <c r="B43" s="8"/>
      <c r="C43" s="8"/>
      <c r="D43" s="8"/>
      <c r="E43" s="15"/>
    </row>
    <row r="44" spans="1:5" ht="45">
      <c r="A44" s="8">
        <v>43</v>
      </c>
      <c r="B44" s="8"/>
      <c r="C44" s="8" t="s">
        <v>4</v>
      </c>
      <c r="D44" s="8" t="s">
        <v>1418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6072CC30-1854-4D0E-87F5-51D71D8FC304}">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7369-A694-4BAC-BC83-9F2B4219DD5E}">
  <dimension ref="A1:F51"/>
  <sheetViews>
    <sheetView topLeftCell="A30" workbookViewId="0">
      <selection activeCell="D38" sqref="D38"/>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ht="180">
      <c r="A2" s="8">
        <v>1</v>
      </c>
      <c r="B2" s="8"/>
      <c r="C2" s="8"/>
      <c r="D2" s="8" t="s">
        <v>1404</v>
      </c>
      <c r="E2" s="15"/>
    </row>
    <row r="3" spans="1:6" ht="165">
      <c r="A3" s="8">
        <v>2</v>
      </c>
      <c r="B3" s="8"/>
      <c r="C3" s="8" t="s">
        <v>4</v>
      </c>
      <c r="D3" s="8" t="s">
        <v>1405</v>
      </c>
      <c r="E3" s="15" t="s">
        <v>1419</v>
      </c>
    </row>
    <row r="4" spans="1:6" ht="30">
      <c r="A4" s="8">
        <v>3</v>
      </c>
      <c r="B4" s="8"/>
      <c r="C4" s="8" t="s">
        <v>4</v>
      </c>
      <c r="D4" s="8" t="s">
        <v>1420</v>
      </c>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c r="A9" s="8">
        <v>8</v>
      </c>
      <c r="B9" s="8"/>
      <c r="C9" s="8"/>
      <c r="D9" s="8"/>
      <c r="E9" s="15"/>
    </row>
    <row r="10" spans="1:6">
      <c r="A10" s="8">
        <v>9</v>
      </c>
      <c r="B10" s="8"/>
      <c r="C10" s="8"/>
      <c r="D10" s="8"/>
      <c r="E10" s="15"/>
      <c r="F10" s="57"/>
    </row>
    <row r="11" spans="1:6">
      <c r="A11" s="8">
        <v>10</v>
      </c>
      <c r="B11" s="8"/>
      <c r="C11" s="8"/>
      <c r="D11" s="8"/>
      <c r="E11" s="15"/>
    </row>
    <row r="12" spans="1:6" ht="75">
      <c r="A12" s="8">
        <v>11</v>
      </c>
      <c r="B12" s="8"/>
      <c r="C12" s="8" t="s">
        <v>4</v>
      </c>
      <c r="D12" s="8" t="s">
        <v>1421</v>
      </c>
      <c r="E12" s="15"/>
    </row>
    <row r="13" spans="1:6">
      <c r="A13" s="8">
        <v>12</v>
      </c>
      <c r="B13" s="8"/>
      <c r="C13" s="8"/>
      <c r="D13" s="8"/>
      <c r="E13" s="15"/>
    </row>
    <row r="14" spans="1:6">
      <c r="A14" s="8">
        <v>13</v>
      </c>
      <c r="B14" s="8"/>
      <c r="C14" s="8"/>
      <c r="D14" s="7"/>
      <c r="E14" s="15"/>
    </row>
    <row r="15" spans="1:6" ht="60">
      <c r="A15" s="8">
        <v>14</v>
      </c>
      <c r="B15" s="8"/>
      <c r="C15" s="8" t="s">
        <v>4</v>
      </c>
      <c r="D15" s="8" t="s">
        <v>1422</v>
      </c>
      <c r="E15" s="15"/>
    </row>
    <row r="16" spans="1:6">
      <c r="A16" s="8">
        <v>15</v>
      </c>
      <c r="B16" s="8"/>
      <c r="C16" s="8"/>
      <c r="D16" s="8"/>
      <c r="E16" s="15"/>
    </row>
    <row r="17" spans="1:5">
      <c r="A17" s="8">
        <v>16</v>
      </c>
      <c r="B17" s="8"/>
      <c r="C17" s="8"/>
      <c r="D17" s="8"/>
      <c r="E17" s="15"/>
    </row>
    <row r="18" spans="1:5" ht="45">
      <c r="A18" s="8">
        <v>17</v>
      </c>
      <c r="B18" s="8"/>
      <c r="C18" s="8" t="s">
        <v>4</v>
      </c>
      <c r="D18" s="8" t="s">
        <v>1423</v>
      </c>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ht="45">
      <c r="A23" s="8">
        <v>22</v>
      </c>
      <c r="B23" s="8"/>
      <c r="C23" s="8" t="s">
        <v>4</v>
      </c>
      <c r="D23" s="8" t="s">
        <v>1424</v>
      </c>
      <c r="E23" s="15"/>
    </row>
    <row r="24" spans="1:5">
      <c r="A24" s="8">
        <v>23</v>
      </c>
      <c r="B24" s="8"/>
      <c r="C24" s="8"/>
      <c r="D24" s="8"/>
      <c r="E24" s="15"/>
    </row>
    <row r="25" spans="1:5">
      <c r="A25" s="8">
        <v>24</v>
      </c>
      <c r="B25" s="8"/>
      <c r="C25" s="8"/>
      <c r="D25" s="8"/>
      <c r="E25" s="15"/>
    </row>
    <row r="26" spans="1:5">
      <c r="A26" s="8">
        <v>25</v>
      </c>
      <c r="B26" s="8"/>
      <c r="C26" s="8"/>
      <c r="D26" s="8"/>
      <c r="E26" s="15"/>
    </row>
    <row r="27" spans="1:5" ht="45">
      <c r="A27" s="8">
        <v>26</v>
      </c>
      <c r="B27" s="8"/>
      <c r="C27" s="8" t="s">
        <v>4</v>
      </c>
      <c r="D27" s="8" t="s">
        <v>1425</v>
      </c>
      <c r="E27" s="15" t="s">
        <v>1426</v>
      </c>
    </row>
    <row r="28" spans="1:5">
      <c r="A28" s="8">
        <v>27</v>
      </c>
      <c r="B28" s="8"/>
      <c r="C28" s="8"/>
      <c r="D28" s="8"/>
      <c r="E28" s="15"/>
    </row>
    <row r="29" spans="1:5">
      <c r="A29" s="8">
        <v>28</v>
      </c>
      <c r="B29" s="8"/>
      <c r="C29" s="8" t="s">
        <v>4</v>
      </c>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EA0DFF27-E326-46AF-8B2B-3EF25521B021}">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120">
      <c r="A2" s="8">
        <v>1</v>
      </c>
      <c r="B2" s="8"/>
      <c r="C2" s="8"/>
      <c r="D2" s="8" t="s">
        <v>1354</v>
      </c>
      <c r="E2" s="15"/>
      <c r="F2" s="16"/>
    </row>
    <row r="3" spans="1:6" ht="30">
      <c r="A3" s="8">
        <v>2</v>
      </c>
      <c r="B3" s="8"/>
      <c r="C3" s="8"/>
      <c r="D3" s="8" t="s">
        <v>1355</v>
      </c>
      <c r="E3" s="15"/>
      <c r="F3" s="16"/>
    </row>
    <row r="4" spans="1:6" ht="30">
      <c r="A4" s="8">
        <v>3</v>
      </c>
      <c r="B4" s="8"/>
      <c r="C4" s="8" t="s">
        <v>4</v>
      </c>
      <c r="D4" s="8" t="s">
        <v>1356</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1357</v>
      </c>
      <c r="E8" s="15"/>
      <c r="F8" s="16"/>
    </row>
    <row r="9" spans="1:6" ht="120">
      <c r="A9" s="8">
        <v>8</v>
      </c>
      <c r="B9" s="8"/>
      <c r="C9" s="8" t="s">
        <v>4</v>
      </c>
      <c r="D9" s="8" t="s">
        <v>1358</v>
      </c>
      <c r="E9" s="15"/>
      <c r="F9" s="16"/>
    </row>
    <row r="10" spans="1:6" ht="60">
      <c r="A10" s="8">
        <v>9</v>
      </c>
      <c r="B10" s="8"/>
      <c r="C10" s="8" t="s">
        <v>4</v>
      </c>
      <c r="D10" s="8" t="s">
        <v>1359</v>
      </c>
      <c r="E10" s="15"/>
      <c r="F10" s="16"/>
    </row>
    <row r="11" spans="1:6" ht="105">
      <c r="A11" s="8">
        <v>10</v>
      </c>
      <c r="B11" s="8"/>
      <c r="C11" s="8" t="s">
        <v>4</v>
      </c>
      <c r="D11" s="8" t="s">
        <v>1360</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427</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55</v>
      </c>
      <c r="D10" s="8" t="s">
        <v>428</v>
      </c>
      <c r="E10" s="15" t="s">
        <v>429</v>
      </c>
      <c r="F10" s="16"/>
      <c r="G10" s="57" t="s">
        <v>430</v>
      </c>
    </row>
    <row r="11" spans="1:7">
      <c r="A11" s="8">
        <v>10</v>
      </c>
      <c r="B11" s="8"/>
      <c r="C11" s="8"/>
      <c r="D11" s="8"/>
      <c r="E11" s="15"/>
      <c r="F11" s="16"/>
    </row>
    <row r="12" spans="1:7" ht="75">
      <c r="A12" s="8">
        <v>11</v>
      </c>
      <c r="B12" s="8"/>
      <c r="C12" s="8" t="s">
        <v>4</v>
      </c>
      <c r="D12" s="8" t="s">
        <v>431</v>
      </c>
      <c r="E12" s="15" t="s">
        <v>432</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433</v>
      </c>
      <c r="F16" s="16"/>
      <c r="G16" t="s">
        <v>434</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435</v>
      </c>
      <c r="F22" s="16"/>
    </row>
    <row r="23" spans="1:6">
      <c r="A23" s="8">
        <v>22</v>
      </c>
      <c r="B23" s="8"/>
      <c r="C23" s="8"/>
      <c r="D23" s="8"/>
      <c r="E23" s="15"/>
      <c r="F23" s="16"/>
    </row>
    <row r="24" spans="1:6" ht="45">
      <c r="A24" s="8">
        <v>23</v>
      </c>
      <c r="B24" s="8"/>
      <c r="C24" s="8" t="s">
        <v>4</v>
      </c>
      <c r="D24" s="8"/>
      <c r="E24" s="15" t="s">
        <v>436</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439</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438</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437</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60">
      <c r="A2" s="8">
        <v>1</v>
      </c>
      <c r="B2" s="8"/>
      <c r="C2" s="8" t="s">
        <v>4</v>
      </c>
      <c r="D2" s="8"/>
      <c r="E2" s="15" t="s">
        <v>905</v>
      </c>
      <c r="F2" s="16"/>
    </row>
    <row r="3" spans="1:8">
      <c r="A3" s="8">
        <v>2</v>
      </c>
      <c r="B3" s="8"/>
      <c r="C3" s="8" t="s">
        <v>4</v>
      </c>
      <c r="D3" s="8"/>
      <c r="E3" s="15" t="s">
        <v>906</v>
      </c>
      <c r="F3" s="16"/>
    </row>
    <row r="4" spans="1:8">
      <c r="A4" s="8">
        <v>3</v>
      </c>
      <c r="B4" s="8"/>
      <c r="C4" s="8"/>
      <c r="D4" s="8"/>
      <c r="E4" s="15"/>
      <c r="F4" s="16"/>
    </row>
    <row r="5" spans="1:8">
      <c r="A5" s="8">
        <v>4</v>
      </c>
      <c r="B5" s="8"/>
      <c r="C5" s="8"/>
      <c r="D5" s="8"/>
      <c r="E5" s="15" t="s">
        <v>907</v>
      </c>
      <c r="F5" s="16"/>
    </row>
    <row r="6" spans="1:8">
      <c r="A6" s="8">
        <v>5</v>
      </c>
      <c r="B6" s="8"/>
      <c r="C6" s="8"/>
      <c r="D6" s="8"/>
      <c r="E6" s="15" t="s">
        <v>908</v>
      </c>
      <c r="F6" s="16"/>
    </row>
    <row r="7" spans="1:8" ht="60">
      <c r="A7" s="8">
        <v>6</v>
      </c>
      <c r="B7" s="8"/>
      <c r="C7" s="8" t="s">
        <v>4</v>
      </c>
      <c r="D7" s="8" t="s">
        <v>909</v>
      </c>
      <c r="E7" s="15" t="s">
        <v>910</v>
      </c>
      <c r="F7" s="16"/>
      <c r="G7" s="57"/>
    </row>
    <row r="8" spans="1:8" ht="60">
      <c r="A8" s="8">
        <v>7</v>
      </c>
      <c r="B8" s="8"/>
      <c r="C8" s="8" t="s">
        <v>4</v>
      </c>
      <c r="D8" s="8"/>
      <c r="E8" s="15" t="s">
        <v>911</v>
      </c>
      <c r="F8" s="16"/>
    </row>
    <row r="9" spans="1:8" ht="75">
      <c r="A9" s="8">
        <v>8</v>
      </c>
      <c r="B9" s="8"/>
      <c r="C9" s="8"/>
      <c r="D9" s="8"/>
      <c r="E9" s="15" t="s">
        <v>912</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913</v>
      </c>
      <c r="E12" s="15" t="s">
        <v>914</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915</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916</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917</v>
      </c>
      <c r="F24" s="16"/>
    </row>
    <row r="25" spans="1:6" ht="45">
      <c r="A25" s="8">
        <v>24</v>
      </c>
      <c r="B25" s="8"/>
      <c r="C25" s="8"/>
      <c r="D25" s="8" t="s">
        <v>918</v>
      </c>
      <c r="E25" s="15"/>
      <c r="F25" s="16"/>
    </row>
    <row r="26" spans="1:6">
      <c r="A26" s="8">
        <v>25</v>
      </c>
      <c r="B26" s="8"/>
      <c r="C26" s="8"/>
      <c r="D26" s="8"/>
      <c r="E26" s="15"/>
      <c r="F26" s="16"/>
    </row>
    <row r="27" spans="1:6" ht="30">
      <c r="A27" s="8">
        <v>26</v>
      </c>
      <c r="B27" s="8"/>
      <c r="C27" s="8"/>
      <c r="D27" s="8"/>
      <c r="E27" s="15" t="s">
        <v>919</v>
      </c>
      <c r="F27" s="16"/>
    </row>
    <row r="28" spans="1:6" ht="45">
      <c r="A28" s="8">
        <v>27</v>
      </c>
      <c r="B28" s="8"/>
      <c r="C28" s="8" t="s">
        <v>4</v>
      </c>
      <c r="D28" s="8"/>
      <c r="E28" s="15" t="s">
        <v>920</v>
      </c>
      <c r="F28" s="16"/>
    </row>
    <row r="29" spans="1:6" ht="45">
      <c r="A29" s="8">
        <v>28</v>
      </c>
      <c r="B29" s="8"/>
      <c r="C29" s="8" t="s">
        <v>4</v>
      </c>
      <c r="D29" s="8"/>
      <c r="E29" s="15" t="s">
        <v>921</v>
      </c>
      <c r="F29" s="16"/>
    </row>
    <row r="30" spans="1:6" ht="30">
      <c r="A30" s="8">
        <v>29</v>
      </c>
      <c r="B30" s="8"/>
      <c r="C30" s="8"/>
      <c r="D30" s="8"/>
      <c r="E30" s="15" t="s">
        <v>922</v>
      </c>
      <c r="F30" s="16"/>
    </row>
    <row r="31" spans="1:6">
      <c r="A31" s="8">
        <v>30</v>
      </c>
      <c r="B31" s="8"/>
      <c r="C31" s="8"/>
      <c r="D31" s="8"/>
      <c r="E31" s="15"/>
      <c r="F31" s="16"/>
    </row>
    <row r="32" spans="1:6" ht="60">
      <c r="A32" s="8">
        <v>31</v>
      </c>
      <c r="B32" s="8"/>
      <c r="C32" s="8" t="s">
        <v>4</v>
      </c>
      <c r="D32" s="8"/>
      <c r="E32" s="15" t="s">
        <v>923</v>
      </c>
      <c r="F32" s="16"/>
    </row>
    <row r="33" spans="1:6" ht="60">
      <c r="A33" s="8">
        <v>32</v>
      </c>
      <c r="B33" s="8"/>
      <c r="C33" s="8"/>
      <c r="D33" s="8"/>
      <c r="E33" s="15" t="s">
        <v>924</v>
      </c>
      <c r="F33" s="16"/>
    </row>
    <row r="34" spans="1:6" ht="30">
      <c r="A34" s="8">
        <v>33</v>
      </c>
      <c r="B34" s="8"/>
      <c r="C34" s="8" t="s">
        <v>4</v>
      </c>
      <c r="D34" s="8"/>
      <c r="E34" s="15" t="s">
        <v>925</v>
      </c>
      <c r="F34" s="16"/>
    </row>
    <row r="35" spans="1:6">
      <c r="A35" s="8">
        <v>34</v>
      </c>
      <c r="B35" s="8"/>
      <c r="C35" s="8"/>
      <c r="D35" s="8"/>
      <c r="E35" s="15"/>
      <c r="F35" s="16"/>
    </row>
    <row r="36" spans="1:6" ht="60">
      <c r="A36" s="8">
        <v>35</v>
      </c>
      <c r="B36" s="8"/>
      <c r="C36" s="8" t="s">
        <v>4</v>
      </c>
      <c r="D36" s="8"/>
      <c r="E36" s="15" t="s">
        <v>926</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927</v>
      </c>
      <c r="F40" s="16"/>
    </row>
    <row r="41" spans="1:6" ht="45">
      <c r="A41" s="8">
        <v>40</v>
      </c>
      <c r="B41" s="8"/>
      <c r="C41" s="8" t="s">
        <v>4</v>
      </c>
      <c r="D41" s="8" t="s">
        <v>928</v>
      </c>
      <c r="E41" s="15"/>
      <c r="F41" s="16"/>
    </row>
    <row r="42" spans="1:6" ht="75">
      <c r="A42" s="8">
        <v>41</v>
      </c>
      <c r="B42" s="8"/>
      <c r="C42" s="8" t="s">
        <v>4</v>
      </c>
      <c r="D42" s="8"/>
      <c r="E42" s="15" t="s">
        <v>929</v>
      </c>
      <c r="F42" s="16"/>
    </row>
    <row r="43" spans="1:6" ht="105">
      <c r="A43" s="8">
        <v>42</v>
      </c>
      <c r="B43" s="8"/>
      <c r="C43" s="8" t="s">
        <v>4</v>
      </c>
      <c r="D43" s="8"/>
      <c r="E43" s="15" t="s">
        <v>930</v>
      </c>
      <c r="F43" s="16"/>
    </row>
    <row r="44" spans="1:6" ht="105">
      <c r="A44" s="8">
        <v>43</v>
      </c>
      <c r="B44" s="8"/>
      <c r="C44" s="8" t="s">
        <v>4</v>
      </c>
      <c r="D44" s="8"/>
      <c r="E44" s="15" t="s">
        <v>931</v>
      </c>
      <c r="F44" s="16"/>
    </row>
    <row r="45" spans="1:6" ht="60">
      <c r="A45" s="8">
        <v>44</v>
      </c>
      <c r="B45" s="8"/>
      <c r="C45" s="8" t="s">
        <v>4</v>
      </c>
      <c r="D45" s="8"/>
      <c r="E45" s="15" t="s">
        <v>932</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933</v>
      </c>
      <c r="F48" s="16"/>
    </row>
    <row r="49" spans="1:6" ht="45">
      <c r="A49" s="8">
        <v>48</v>
      </c>
      <c r="B49" s="8"/>
      <c r="C49" s="8" t="s">
        <v>4</v>
      </c>
      <c r="D49" s="8"/>
      <c r="E49" s="15" t="s">
        <v>934</v>
      </c>
      <c r="F49" s="16"/>
    </row>
    <row r="50" spans="1:6" ht="45">
      <c r="A50" s="8">
        <v>49</v>
      </c>
      <c r="B50" s="8"/>
      <c r="C50" s="8" t="s">
        <v>4</v>
      </c>
      <c r="D50" s="8"/>
      <c r="E50" s="15" t="s">
        <v>935</v>
      </c>
      <c r="F50" s="16"/>
    </row>
    <row r="51" spans="1:6" ht="45">
      <c r="A51" s="8">
        <v>50</v>
      </c>
      <c r="B51" s="8"/>
      <c r="C51" s="8" t="s">
        <v>4</v>
      </c>
      <c r="D51" s="8"/>
      <c r="E51" s="15" t="s">
        <v>936</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45">
      <c r="A2" s="8">
        <v>1</v>
      </c>
      <c r="B2" s="8"/>
      <c r="C2" s="8"/>
      <c r="D2" s="8"/>
      <c r="E2" s="15" t="s">
        <v>845</v>
      </c>
      <c r="F2" s="16"/>
    </row>
    <row r="3" spans="1:8">
      <c r="A3" s="8">
        <v>2</v>
      </c>
      <c r="B3" s="8"/>
      <c r="C3" s="8"/>
      <c r="D3" s="8"/>
      <c r="E3" s="15"/>
      <c r="F3" s="16"/>
    </row>
    <row r="4" spans="1:8" ht="75">
      <c r="A4" s="8">
        <v>3</v>
      </c>
      <c r="B4" s="8"/>
      <c r="C4" s="8" t="s">
        <v>4</v>
      </c>
      <c r="D4" s="8"/>
      <c r="E4" s="15" t="s">
        <v>846</v>
      </c>
      <c r="F4" s="16"/>
    </row>
    <row r="5" spans="1:8">
      <c r="A5" s="8">
        <v>4</v>
      </c>
      <c r="B5" s="8"/>
      <c r="C5" s="8"/>
      <c r="D5" s="8"/>
      <c r="E5" s="15"/>
      <c r="F5" s="16"/>
    </row>
    <row r="6" spans="1:8" ht="45">
      <c r="A6" s="8">
        <v>5</v>
      </c>
      <c r="B6" s="8"/>
      <c r="C6" s="8" t="s">
        <v>4</v>
      </c>
      <c r="D6" s="8"/>
      <c r="E6" s="15" t="s">
        <v>847</v>
      </c>
      <c r="F6" s="16"/>
    </row>
    <row r="7" spans="1:8" ht="45">
      <c r="A7" s="8">
        <v>6</v>
      </c>
      <c r="B7" s="8"/>
      <c r="C7" s="8" t="s">
        <v>4</v>
      </c>
      <c r="D7" s="8"/>
      <c r="E7" s="15" t="s">
        <v>848</v>
      </c>
      <c r="F7" s="16"/>
      <c r="G7" s="57"/>
    </row>
    <row r="8" spans="1:8" ht="90">
      <c r="A8" s="8">
        <v>7</v>
      </c>
      <c r="B8" s="8"/>
      <c r="C8" s="8" t="s">
        <v>4</v>
      </c>
      <c r="D8" s="8"/>
      <c r="E8" s="15" t="s">
        <v>850</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856</v>
      </c>
      <c r="F14" s="16"/>
    </row>
    <row r="15" spans="1:8">
      <c r="A15" s="8">
        <v>14</v>
      </c>
      <c r="B15" s="8"/>
      <c r="C15" s="8"/>
      <c r="D15" s="8"/>
      <c r="E15" s="15"/>
      <c r="F15" s="16"/>
    </row>
    <row r="16" spans="1:8" ht="75">
      <c r="A16" s="8">
        <v>15</v>
      </c>
      <c r="B16" s="8"/>
      <c r="C16" s="8"/>
      <c r="D16" s="8"/>
      <c r="E16" s="15" t="s">
        <v>857</v>
      </c>
      <c r="F16" s="16"/>
    </row>
    <row r="17" spans="1:6" ht="60">
      <c r="A17" s="8">
        <v>16</v>
      </c>
      <c r="B17" s="8"/>
      <c r="C17" s="8"/>
      <c r="D17" s="8"/>
      <c r="E17" s="15" t="s">
        <v>858</v>
      </c>
      <c r="F17" s="16"/>
    </row>
    <row r="18" spans="1:6" ht="30">
      <c r="A18" s="8">
        <v>17</v>
      </c>
      <c r="B18" s="8"/>
      <c r="C18" s="8"/>
      <c r="D18" s="8"/>
      <c r="E18" s="15" t="s">
        <v>859</v>
      </c>
      <c r="F18" s="16"/>
    </row>
    <row r="19" spans="1:6" ht="90">
      <c r="A19" s="8">
        <v>18</v>
      </c>
      <c r="B19" s="8"/>
      <c r="C19" s="8"/>
      <c r="D19" s="8"/>
      <c r="E19" s="15" t="s">
        <v>860</v>
      </c>
      <c r="F19" s="16"/>
    </row>
    <row r="20" spans="1:6">
      <c r="A20" s="8">
        <v>19</v>
      </c>
      <c r="B20" s="8"/>
      <c r="C20" s="8"/>
      <c r="D20" s="8"/>
      <c r="E20" s="15"/>
      <c r="F20" s="16"/>
    </row>
    <row r="21" spans="1:6" ht="45">
      <c r="A21" s="8">
        <v>20</v>
      </c>
      <c r="B21" s="8"/>
      <c r="C21" s="8"/>
      <c r="D21" s="8"/>
      <c r="E21" s="15" t="s">
        <v>861</v>
      </c>
      <c r="F21" s="16"/>
    </row>
    <row r="22" spans="1:6" ht="30">
      <c r="A22" s="8">
        <v>21</v>
      </c>
      <c r="B22" s="8"/>
      <c r="C22" s="8"/>
      <c r="D22" s="8"/>
      <c r="E22" s="15" t="s">
        <v>862</v>
      </c>
      <c r="F22" s="16"/>
    </row>
    <row r="23" spans="1:6" ht="75">
      <c r="A23" s="8">
        <v>22</v>
      </c>
      <c r="B23" s="8"/>
      <c r="C23" s="8" t="s">
        <v>4</v>
      </c>
      <c r="D23" s="8"/>
      <c r="E23" s="15" t="s">
        <v>886</v>
      </c>
      <c r="F23" s="16"/>
    </row>
    <row r="24" spans="1:6" ht="60">
      <c r="A24" s="8">
        <v>23</v>
      </c>
      <c r="B24" s="8"/>
      <c r="C24" s="8" t="s">
        <v>4</v>
      </c>
      <c r="D24" s="8"/>
      <c r="E24" s="15" t="s">
        <v>887</v>
      </c>
      <c r="F24" s="16"/>
    </row>
    <row r="25" spans="1:6">
      <c r="A25" s="8">
        <v>24</v>
      </c>
      <c r="B25" s="8"/>
      <c r="C25" s="8"/>
      <c r="D25" s="8"/>
      <c r="E25" s="15"/>
      <c r="F25" s="16"/>
    </row>
    <row r="26" spans="1:6" ht="90">
      <c r="A26" s="8">
        <v>25</v>
      </c>
      <c r="B26" s="8"/>
      <c r="C26" s="8" t="s">
        <v>4</v>
      </c>
      <c r="D26" s="8"/>
      <c r="E26" s="15" t="s">
        <v>888</v>
      </c>
      <c r="F26" s="16"/>
    </row>
    <row r="27" spans="1:6" ht="45">
      <c r="A27" s="8">
        <v>26</v>
      </c>
      <c r="B27" s="8"/>
      <c r="C27" s="8" t="s">
        <v>4</v>
      </c>
      <c r="D27" s="8"/>
      <c r="E27" s="15" t="s">
        <v>889</v>
      </c>
      <c r="F27" s="16"/>
    </row>
    <row r="28" spans="1:6">
      <c r="A28" s="8">
        <v>27</v>
      </c>
      <c r="B28" s="8"/>
      <c r="C28" s="8"/>
      <c r="D28" s="8"/>
      <c r="E28" s="15"/>
      <c r="F28" s="16"/>
    </row>
    <row r="29" spans="1:6" ht="45">
      <c r="A29" s="8">
        <v>28</v>
      </c>
      <c r="B29" s="8"/>
      <c r="C29" s="8" t="s">
        <v>4</v>
      </c>
      <c r="D29" s="8"/>
      <c r="E29" s="15" t="s">
        <v>890</v>
      </c>
      <c r="F29" s="16"/>
    </row>
    <row r="30" spans="1:6">
      <c r="A30" s="8">
        <v>29</v>
      </c>
      <c r="B30" s="8"/>
      <c r="C30" s="8" t="s">
        <v>4</v>
      </c>
      <c r="D30" s="8"/>
      <c r="E30" s="15" t="s">
        <v>891</v>
      </c>
      <c r="F30" s="16"/>
    </row>
    <row r="31" spans="1:6">
      <c r="A31" s="8">
        <v>30</v>
      </c>
      <c r="B31" s="8"/>
      <c r="C31" s="8"/>
      <c r="D31" s="8"/>
      <c r="E31" s="15"/>
      <c r="F31" s="16"/>
    </row>
    <row r="32" spans="1:6" ht="45">
      <c r="A32" s="8">
        <v>31</v>
      </c>
      <c r="B32" s="8"/>
      <c r="C32" s="8" t="s">
        <v>4</v>
      </c>
      <c r="D32" s="8"/>
      <c r="E32" s="15" t="s">
        <v>892</v>
      </c>
      <c r="F32" s="16"/>
    </row>
    <row r="33" spans="1:6">
      <c r="A33" s="8">
        <v>32</v>
      </c>
      <c r="B33" s="8"/>
      <c r="C33" s="8" t="s">
        <v>4</v>
      </c>
      <c r="D33" s="8"/>
      <c r="E33" s="15"/>
      <c r="F33" s="16"/>
    </row>
    <row r="34" spans="1:6" ht="60">
      <c r="A34" s="8">
        <v>33</v>
      </c>
      <c r="B34" s="8"/>
      <c r="C34" s="8" t="s">
        <v>4</v>
      </c>
      <c r="D34" s="8"/>
      <c r="E34" s="15" t="s">
        <v>893</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894</v>
      </c>
      <c r="F37" s="16"/>
    </row>
    <row r="38" spans="1:6">
      <c r="A38" s="8">
        <v>37</v>
      </c>
      <c r="B38" s="8"/>
      <c r="C38" s="8"/>
      <c r="D38" s="8"/>
      <c r="E38" s="15"/>
      <c r="F38" s="16"/>
    </row>
    <row r="39" spans="1:6" ht="105">
      <c r="A39" s="8">
        <v>38</v>
      </c>
      <c r="B39" s="8"/>
      <c r="C39" s="8"/>
      <c r="D39" s="8" t="s">
        <v>895</v>
      </c>
      <c r="E39" s="15" t="s">
        <v>896</v>
      </c>
      <c r="F39" s="16"/>
    </row>
    <row r="40" spans="1:6" ht="30">
      <c r="A40" s="8">
        <v>39</v>
      </c>
      <c r="B40" s="8"/>
      <c r="C40" s="8" t="s">
        <v>4</v>
      </c>
      <c r="D40" s="8"/>
      <c r="E40" s="15" t="s">
        <v>897</v>
      </c>
      <c r="F40" s="16"/>
    </row>
    <row r="41" spans="1:6" ht="30">
      <c r="A41" s="8">
        <v>40</v>
      </c>
      <c r="B41" s="8"/>
      <c r="C41" s="8" t="s">
        <v>4</v>
      </c>
      <c r="D41" s="8"/>
      <c r="E41" s="15" t="s">
        <v>898</v>
      </c>
      <c r="F41" s="16"/>
    </row>
    <row r="42" spans="1:6" ht="45">
      <c r="A42" s="8">
        <v>41</v>
      </c>
      <c r="B42" s="8"/>
      <c r="C42" s="8"/>
      <c r="D42" s="8"/>
      <c r="E42" s="15" t="s">
        <v>899</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900</v>
      </c>
      <c r="F45" s="16"/>
    </row>
    <row r="46" spans="1:6" ht="90">
      <c r="A46" s="8">
        <v>45</v>
      </c>
      <c r="B46" s="8"/>
      <c r="C46" s="8" t="s">
        <v>4</v>
      </c>
      <c r="D46" s="8"/>
      <c r="E46" s="15" t="s">
        <v>901</v>
      </c>
      <c r="F46" s="16"/>
    </row>
    <row r="47" spans="1:6">
      <c r="A47" s="8">
        <v>46</v>
      </c>
      <c r="B47" s="8"/>
      <c r="C47" s="8"/>
      <c r="D47" s="8"/>
      <c r="F47" s="16"/>
    </row>
    <row r="48" spans="1:6">
      <c r="A48" s="8">
        <v>47</v>
      </c>
      <c r="B48" s="8"/>
      <c r="C48" s="8"/>
      <c r="D48" s="8"/>
      <c r="E48" s="15" t="s">
        <v>902</v>
      </c>
      <c r="F48" s="16"/>
    </row>
    <row r="49" spans="1:6" ht="30">
      <c r="A49" s="8">
        <v>48</v>
      </c>
      <c r="B49" s="8"/>
      <c r="C49" s="8" t="s">
        <v>4</v>
      </c>
      <c r="D49" s="8"/>
      <c r="E49" s="15" t="s">
        <v>903</v>
      </c>
      <c r="F49" s="16"/>
    </row>
    <row r="50" spans="1:6" ht="60">
      <c r="A50" s="8">
        <v>49</v>
      </c>
      <c r="B50" s="8"/>
      <c r="C50" s="8"/>
      <c r="D50" s="8"/>
      <c r="E50" s="15" t="s">
        <v>904</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ht="30">
      <c r="A2" s="8">
        <v>1</v>
      </c>
      <c r="B2" s="8"/>
      <c r="C2" s="8"/>
      <c r="D2" s="8"/>
      <c r="E2" s="15" t="s">
        <v>681</v>
      </c>
      <c r="F2" s="16"/>
    </row>
    <row r="3" spans="1:8">
      <c r="A3" s="8">
        <v>2</v>
      </c>
      <c r="B3" s="8"/>
      <c r="C3" s="8"/>
      <c r="D3" s="8"/>
      <c r="E3" s="15" t="s">
        <v>682</v>
      </c>
      <c r="F3" s="16"/>
    </row>
    <row r="4" spans="1:8">
      <c r="A4" s="8">
        <v>3</v>
      </c>
      <c r="B4" s="8"/>
      <c r="C4" s="8"/>
      <c r="D4" s="8"/>
      <c r="E4" s="15"/>
      <c r="F4" s="16"/>
    </row>
    <row r="5" spans="1:8" ht="90">
      <c r="A5" s="8">
        <v>4</v>
      </c>
      <c r="B5" s="8"/>
      <c r="C5" s="8"/>
      <c r="D5" s="8"/>
      <c r="E5" s="15" t="s">
        <v>683</v>
      </c>
      <c r="F5" s="16"/>
    </row>
    <row r="6" spans="1:8" ht="75">
      <c r="A6" s="8">
        <v>5</v>
      </c>
      <c r="B6" s="8"/>
      <c r="C6" s="8" t="s">
        <v>4</v>
      </c>
      <c r="D6" s="8"/>
      <c r="E6" s="15" t="s">
        <v>696</v>
      </c>
      <c r="F6" s="16"/>
    </row>
    <row r="7" spans="1:8" ht="75">
      <c r="A7" s="8">
        <v>6</v>
      </c>
      <c r="B7" s="8"/>
      <c r="C7" s="8" t="s">
        <v>4</v>
      </c>
      <c r="D7" s="8"/>
      <c r="E7" s="15" t="s">
        <v>697</v>
      </c>
      <c r="F7" s="16"/>
      <c r="G7" s="57"/>
    </row>
    <row r="8" spans="1:8">
      <c r="A8" s="8">
        <v>7</v>
      </c>
      <c r="B8" s="8"/>
      <c r="C8" s="8"/>
      <c r="D8" s="8"/>
      <c r="E8" s="15"/>
      <c r="F8" s="16"/>
    </row>
    <row r="9" spans="1:8">
      <c r="A9" s="8">
        <v>8</v>
      </c>
      <c r="B9" s="8"/>
      <c r="C9" s="8"/>
      <c r="D9" s="8"/>
      <c r="E9" s="15" t="s">
        <v>698</v>
      </c>
      <c r="F9" s="16"/>
    </row>
    <row r="10" spans="1:8">
      <c r="A10" s="8">
        <v>9</v>
      </c>
      <c r="B10" s="8"/>
      <c r="C10" s="8"/>
      <c r="D10" s="8"/>
      <c r="E10" s="15"/>
      <c r="F10" s="16"/>
      <c r="G10" s="57"/>
    </row>
    <row r="11" spans="1:8" ht="90">
      <c r="A11" s="8">
        <v>10</v>
      </c>
      <c r="B11" s="8"/>
      <c r="C11" s="8" t="s">
        <v>4</v>
      </c>
      <c r="D11" s="8" t="s">
        <v>699</v>
      </c>
      <c r="E11" s="15" t="s">
        <v>700</v>
      </c>
      <c r="F11" s="16"/>
      <c r="H11" s="57"/>
    </row>
    <row r="12" spans="1:8" ht="45">
      <c r="A12" s="8">
        <v>11</v>
      </c>
      <c r="B12" s="8"/>
      <c r="C12" s="8" t="s">
        <v>4</v>
      </c>
      <c r="D12" s="8"/>
      <c r="E12" s="15" t="s">
        <v>701</v>
      </c>
      <c r="F12" s="16"/>
      <c r="G12" s="15" t="s">
        <v>702</v>
      </c>
    </row>
    <row r="13" spans="1:8" ht="45">
      <c r="A13" s="8">
        <v>12</v>
      </c>
      <c r="B13" s="8"/>
      <c r="C13" s="8" t="s">
        <v>4</v>
      </c>
      <c r="D13" s="8"/>
      <c r="E13" s="15" t="s">
        <v>703</v>
      </c>
      <c r="F13" s="16"/>
    </row>
    <row r="14" spans="1:8" ht="90">
      <c r="A14" s="8">
        <v>13</v>
      </c>
      <c r="B14" s="8"/>
      <c r="C14" s="8" t="s">
        <v>4</v>
      </c>
      <c r="D14" s="7"/>
      <c r="E14" s="15" t="s">
        <v>704</v>
      </c>
      <c r="F14" s="16"/>
    </row>
    <row r="15" spans="1:8" ht="60">
      <c r="A15" s="8">
        <v>14</v>
      </c>
      <c r="B15" s="8"/>
      <c r="C15" s="8" t="s">
        <v>4</v>
      </c>
      <c r="D15" s="8"/>
      <c r="E15" s="15" t="s">
        <v>705</v>
      </c>
      <c r="F15" s="16"/>
    </row>
    <row r="16" spans="1:8" ht="45">
      <c r="A16" s="8">
        <v>15</v>
      </c>
      <c r="B16" s="8"/>
      <c r="C16" s="8"/>
      <c r="D16" s="8"/>
      <c r="E16" s="15" t="s">
        <v>706</v>
      </c>
      <c r="F16" s="16"/>
    </row>
    <row r="17" spans="1:6">
      <c r="A17" s="8">
        <v>16</v>
      </c>
      <c r="B17" s="8"/>
      <c r="C17" s="8"/>
      <c r="D17" s="8"/>
      <c r="E17" s="15"/>
      <c r="F17" s="16"/>
    </row>
    <row r="18" spans="1:6" ht="45">
      <c r="A18" s="8">
        <v>17</v>
      </c>
      <c r="B18" s="8"/>
      <c r="C18" s="8"/>
      <c r="D18" s="8"/>
      <c r="E18" s="15" t="s">
        <v>707</v>
      </c>
      <c r="F18" s="16"/>
    </row>
    <row r="19" spans="1:6" ht="45">
      <c r="A19" s="8">
        <v>18</v>
      </c>
      <c r="B19" s="8"/>
      <c r="C19" s="8"/>
      <c r="D19" s="8"/>
      <c r="E19" s="15" t="s">
        <v>708</v>
      </c>
      <c r="F19" s="16"/>
    </row>
    <row r="20" spans="1:6" ht="45">
      <c r="A20" s="8">
        <v>19</v>
      </c>
      <c r="B20" s="8"/>
      <c r="C20" s="8" t="s">
        <v>4</v>
      </c>
      <c r="D20" s="8"/>
      <c r="E20" s="15" t="s">
        <v>709</v>
      </c>
      <c r="F20" s="16"/>
    </row>
    <row r="21" spans="1:6" ht="60">
      <c r="A21" s="8">
        <v>20</v>
      </c>
      <c r="B21" s="8"/>
      <c r="C21" s="8" t="s">
        <v>4</v>
      </c>
      <c r="D21" s="8"/>
      <c r="E21" s="15" t="s">
        <v>710</v>
      </c>
      <c r="F21" s="16"/>
    </row>
    <row r="22" spans="1:6" ht="30">
      <c r="A22" s="8">
        <v>21</v>
      </c>
      <c r="B22" s="8"/>
      <c r="C22" s="8" t="s">
        <v>4</v>
      </c>
      <c r="D22" s="8"/>
      <c r="E22" s="15" t="s">
        <v>711</v>
      </c>
      <c r="F22" s="16"/>
    </row>
    <row r="23" spans="1:6">
      <c r="A23" s="8">
        <v>22</v>
      </c>
      <c r="B23" s="8"/>
      <c r="C23" s="8"/>
      <c r="D23" s="8"/>
      <c r="E23" s="15"/>
      <c r="F23" s="16"/>
    </row>
    <row r="24" spans="1:6" ht="45">
      <c r="A24" s="8">
        <v>23</v>
      </c>
      <c r="B24" s="8"/>
      <c r="C24" s="8" t="s">
        <v>4</v>
      </c>
      <c r="D24" s="8"/>
      <c r="E24" s="15" t="s">
        <v>712</v>
      </c>
      <c r="F24" s="16"/>
    </row>
    <row r="25" spans="1:6" ht="30">
      <c r="A25" s="8">
        <v>24</v>
      </c>
      <c r="B25" s="8"/>
      <c r="C25" s="8"/>
      <c r="D25" s="8"/>
      <c r="E25" s="15" t="s">
        <v>713</v>
      </c>
      <c r="F25" s="16"/>
    </row>
    <row r="26" spans="1:6" ht="60">
      <c r="A26" s="8">
        <v>25</v>
      </c>
      <c r="B26" s="8"/>
      <c r="C26" s="8" t="s">
        <v>4</v>
      </c>
      <c r="D26" s="8" t="s">
        <v>714</v>
      </c>
      <c r="E26" s="15" t="s">
        <v>715</v>
      </c>
      <c r="F26" s="16"/>
    </row>
    <row r="27" spans="1:6" ht="120">
      <c r="A27" s="8">
        <v>26</v>
      </c>
      <c r="B27" s="8"/>
      <c r="C27" s="8"/>
      <c r="D27" s="8" t="s">
        <v>716</v>
      </c>
      <c r="E27" s="15" t="s">
        <v>717</v>
      </c>
      <c r="F27" s="16"/>
    </row>
    <row r="28" spans="1:6" ht="60">
      <c r="A28" s="8">
        <v>27</v>
      </c>
      <c r="B28" s="8"/>
      <c r="C28" s="8" t="s">
        <v>4</v>
      </c>
      <c r="D28" s="8"/>
      <c r="E28" s="15" t="s">
        <v>718</v>
      </c>
      <c r="F28" s="16"/>
    </row>
    <row r="29" spans="1:6" ht="30">
      <c r="A29" s="8">
        <v>28</v>
      </c>
      <c r="B29" s="8"/>
      <c r="C29" s="8"/>
      <c r="D29" s="8"/>
      <c r="E29" s="15" t="s">
        <v>719</v>
      </c>
      <c r="F29" s="16"/>
    </row>
    <row r="30" spans="1:6" ht="75">
      <c r="A30" s="8">
        <v>29</v>
      </c>
      <c r="B30" s="8"/>
      <c r="C30" s="8"/>
      <c r="D30" s="8"/>
      <c r="E30" s="15" t="s">
        <v>720</v>
      </c>
      <c r="F30" s="16"/>
    </row>
    <row r="31" spans="1:6">
      <c r="A31" s="8">
        <v>30</v>
      </c>
      <c r="B31" s="8"/>
      <c r="C31" s="8"/>
      <c r="D31" s="8"/>
      <c r="E31" s="15"/>
      <c r="F31" s="16"/>
    </row>
    <row r="32" spans="1:6" ht="30">
      <c r="A32" s="8">
        <v>31</v>
      </c>
      <c r="B32" s="8"/>
      <c r="C32" s="8"/>
      <c r="D32" s="8"/>
      <c r="E32" s="15" t="s">
        <v>721</v>
      </c>
      <c r="F32" s="16"/>
    </row>
    <row r="33" spans="1:6" ht="45">
      <c r="A33" s="8">
        <v>32</v>
      </c>
      <c r="B33" s="8"/>
      <c r="C33" s="8" t="s">
        <v>4</v>
      </c>
      <c r="D33" s="8" t="s">
        <v>722</v>
      </c>
      <c r="E33" s="15" t="s">
        <v>723</v>
      </c>
      <c r="F33" s="16"/>
    </row>
    <row r="34" spans="1:6">
      <c r="A34" s="8">
        <v>33</v>
      </c>
      <c r="B34" s="8"/>
      <c r="C34" s="8"/>
      <c r="D34" s="8"/>
      <c r="E34" s="15"/>
      <c r="F34" s="16"/>
    </row>
    <row r="35" spans="1:6" ht="60">
      <c r="A35" s="8">
        <v>34</v>
      </c>
      <c r="B35" s="8"/>
      <c r="C35" s="8"/>
      <c r="D35" s="8"/>
      <c r="E35" s="15" t="s">
        <v>724</v>
      </c>
      <c r="F35" s="16"/>
    </row>
    <row r="36" spans="1:6">
      <c r="A36" s="8">
        <v>35</v>
      </c>
      <c r="B36" s="8"/>
      <c r="C36" s="8"/>
      <c r="D36" s="8"/>
      <c r="E36" s="15"/>
      <c r="F36" s="16"/>
    </row>
    <row r="37" spans="1:6" ht="45">
      <c r="A37" s="8">
        <v>36</v>
      </c>
      <c r="B37" s="8"/>
      <c r="C37" s="8" t="s">
        <v>4</v>
      </c>
      <c r="D37" s="8"/>
      <c r="E37" s="15" t="s">
        <v>725</v>
      </c>
      <c r="F37" s="16"/>
    </row>
    <row r="38" spans="1:6" ht="90">
      <c r="A38" s="8">
        <v>37</v>
      </c>
      <c r="B38" s="8"/>
      <c r="C38" s="8" t="s">
        <v>4</v>
      </c>
      <c r="D38" s="8" t="s">
        <v>726</v>
      </c>
      <c r="E38" s="15" t="s">
        <v>727</v>
      </c>
      <c r="F38" s="16"/>
    </row>
    <row r="39" spans="1:6" ht="60">
      <c r="A39" s="8">
        <v>38</v>
      </c>
      <c r="B39" s="8"/>
      <c r="C39" s="8" t="s">
        <v>4</v>
      </c>
      <c r="D39" s="8" t="s">
        <v>728</v>
      </c>
      <c r="E39" s="15" t="s">
        <v>729</v>
      </c>
      <c r="F39" s="16"/>
    </row>
    <row r="40" spans="1:6" ht="45">
      <c r="A40" s="8">
        <v>39</v>
      </c>
      <c r="B40" s="8"/>
      <c r="C40" s="8" t="s">
        <v>4</v>
      </c>
      <c r="E40" s="8" t="s">
        <v>730</v>
      </c>
      <c r="F40" s="16"/>
    </row>
    <row r="41" spans="1:6" ht="45">
      <c r="A41" s="8">
        <v>40</v>
      </c>
      <c r="B41" s="8"/>
      <c r="C41" s="8"/>
      <c r="D41" s="8"/>
      <c r="E41" s="15" t="s">
        <v>731</v>
      </c>
      <c r="F41" s="16"/>
    </row>
    <row r="42" spans="1:6" ht="75">
      <c r="A42" s="8">
        <v>41</v>
      </c>
      <c r="B42" s="8"/>
      <c r="C42" s="8"/>
      <c r="D42" s="8"/>
      <c r="E42" s="15" t="s">
        <v>732</v>
      </c>
      <c r="F42" s="16"/>
    </row>
    <row r="43" spans="1:6" ht="120">
      <c r="A43" s="8">
        <v>42</v>
      </c>
      <c r="B43" s="8"/>
      <c r="C43" s="8"/>
      <c r="D43" s="8" t="s">
        <v>733</v>
      </c>
      <c r="E43" s="15" t="s">
        <v>734</v>
      </c>
      <c r="F43" s="16"/>
    </row>
    <row r="44" spans="1:6">
      <c r="A44" s="8">
        <v>43</v>
      </c>
      <c r="B44" s="8"/>
      <c r="C44" s="8"/>
      <c r="D44" s="8"/>
      <c r="E44" s="15"/>
      <c r="F44" s="16"/>
    </row>
    <row r="45" spans="1:6" ht="90">
      <c r="A45" s="8">
        <v>44</v>
      </c>
      <c r="B45" s="8"/>
      <c r="C45" s="8"/>
      <c r="D45" s="8"/>
      <c r="E45" s="15" t="s">
        <v>735</v>
      </c>
      <c r="F45" s="16"/>
    </row>
    <row r="46" spans="1:6" ht="30">
      <c r="A46" s="8">
        <v>45</v>
      </c>
      <c r="B46" s="8"/>
      <c r="C46" s="8" t="s">
        <v>4</v>
      </c>
      <c r="D46" s="8"/>
      <c r="E46" s="15" t="s">
        <v>736</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739</v>
      </c>
      <c r="F49" s="16"/>
    </row>
    <row r="50" spans="1:6" ht="45">
      <c r="A50" s="8">
        <v>49</v>
      </c>
      <c r="B50" s="8"/>
      <c r="C50" s="8" t="s">
        <v>4</v>
      </c>
      <c r="D50" s="8"/>
      <c r="E50" s="15" t="s">
        <v>738</v>
      </c>
      <c r="F50" s="16"/>
    </row>
    <row r="51" spans="1:6" ht="105">
      <c r="A51" s="8">
        <v>50</v>
      </c>
      <c r="B51" s="8"/>
      <c r="C51" s="8" t="s">
        <v>4</v>
      </c>
      <c r="D51" s="8"/>
      <c r="E51" s="15" t="s">
        <v>737</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30">
      <c r="A2" s="8">
        <v>1</v>
      </c>
      <c r="B2" s="8"/>
      <c r="C2" s="8"/>
      <c r="D2" s="8"/>
      <c r="E2" s="15" t="s">
        <v>411</v>
      </c>
      <c r="F2" s="16"/>
      <c r="G2" t="s">
        <v>420</v>
      </c>
    </row>
    <row r="3" spans="1:8">
      <c r="A3" s="8">
        <v>2</v>
      </c>
      <c r="B3" s="8"/>
      <c r="C3" s="8"/>
      <c r="D3" s="8"/>
      <c r="E3" s="15"/>
      <c r="F3" s="16"/>
      <c r="G3" t="s">
        <v>559</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412</v>
      </c>
      <c r="E7" s="15" t="s">
        <v>413</v>
      </c>
      <c r="F7" s="16"/>
      <c r="G7" s="57" t="s">
        <v>414</v>
      </c>
    </row>
    <row r="8" spans="1:8" ht="45">
      <c r="A8" s="8">
        <v>7</v>
      </c>
      <c r="B8" s="8"/>
      <c r="C8" s="8" t="s">
        <v>4</v>
      </c>
      <c r="D8" s="8" t="s">
        <v>415</v>
      </c>
      <c r="E8" s="15" t="s">
        <v>416</v>
      </c>
      <c r="F8" s="16"/>
    </row>
    <row r="9" spans="1:8" ht="30">
      <c r="A9" s="8">
        <v>8</v>
      </c>
      <c r="B9" s="8"/>
      <c r="C9" s="8" t="s">
        <v>55</v>
      </c>
      <c r="D9" s="8" t="s">
        <v>560</v>
      </c>
      <c r="E9" s="15" t="s">
        <v>417</v>
      </c>
      <c r="F9" s="16"/>
    </row>
    <row r="10" spans="1:8" ht="75">
      <c r="A10" s="8">
        <v>9</v>
      </c>
      <c r="B10" s="8"/>
      <c r="C10" s="8" t="s">
        <v>55</v>
      </c>
      <c r="D10" s="8" t="s">
        <v>418</v>
      </c>
      <c r="E10" s="15" t="s">
        <v>419</v>
      </c>
      <c r="F10" s="16"/>
      <c r="G10" s="57" t="s">
        <v>561</v>
      </c>
    </row>
    <row r="11" spans="1:8" ht="90">
      <c r="A11" s="8">
        <v>10</v>
      </c>
      <c r="B11" s="8"/>
      <c r="C11" s="8" t="s">
        <v>4</v>
      </c>
      <c r="D11" s="8" t="s">
        <v>562</v>
      </c>
      <c r="E11" s="15" t="s">
        <v>563</v>
      </c>
      <c r="F11" s="16"/>
      <c r="H11" s="57" t="s">
        <v>420</v>
      </c>
    </row>
    <row r="12" spans="1:8">
      <c r="A12" s="8">
        <v>11</v>
      </c>
      <c r="B12" s="8"/>
      <c r="C12" s="8"/>
      <c r="D12" s="8"/>
      <c r="E12" s="15"/>
      <c r="F12" s="16"/>
    </row>
    <row r="13" spans="1:8" ht="60">
      <c r="A13" s="8">
        <v>12</v>
      </c>
      <c r="B13" s="8"/>
      <c r="C13" s="8" t="s">
        <v>4</v>
      </c>
      <c r="D13" s="8"/>
      <c r="E13" s="15" t="s">
        <v>564</v>
      </c>
      <c r="F13" s="16"/>
      <c r="G13" t="s">
        <v>565</v>
      </c>
    </row>
    <row r="14" spans="1:8" ht="30">
      <c r="A14" s="8">
        <v>13</v>
      </c>
      <c r="B14" s="8"/>
      <c r="C14" s="8" t="s">
        <v>4</v>
      </c>
      <c r="D14" s="7"/>
      <c r="E14" s="15" t="s">
        <v>566</v>
      </c>
      <c r="F14" s="16"/>
      <c r="G14" t="s">
        <v>565</v>
      </c>
    </row>
    <row r="15" spans="1:8">
      <c r="A15" s="8">
        <v>14</v>
      </c>
      <c r="B15" s="8"/>
      <c r="C15" s="8"/>
      <c r="D15" s="8"/>
      <c r="E15" s="15"/>
      <c r="F15" s="16"/>
    </row>
    <row r="16" spans="1:8" ht="30">
      <c r="A16" s="8">
        <v>15</v>
      </c>
      <c r="B16" s="8"/>
      <c r="C16" s="8" t="s">
        <v>4</v>
      </c>
      <c r="D16" s="8"/>
      <c r="E16" s="15" t="s">
        <v>567</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568</v>
      </c>
      <c r="F19" s="16"/>
    </row>
    <row r="20" spans="1:7" ht="45">
      <c r="A20" s="8">
        <v>19</v>
      </c>
      <c r="B20" s="8"/>
      <c r="C20" s="8" t="s">
        <v>4</v>
      </c>
      <c r="D20" s="8"/>
      <c r="E20" s="15" t="s">
        <v>569</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570</v>
      </c>
      <c r="F23" s="16"/>
      <c r="G23" t="s">
        <v>512</v>
      </c>
    </row>
    <row r="24" spans="1:7" ht="45">
      <c r="A24" s="8">
        <v>23</v>
      </c>
      <c r="B24" s="8"/>
      <c r="C24" s="8"/>
      <c r="D24" s="8"/>
      <c r="E24" s="15" t="s">
        <v>571</v>
      </c>
      <c r="F24" s="16"/>
      <c r="G24" t="s">
        <v>572</v>
      </c>
    </row>
    <row r="25" spans="1:7" ht="60">
      <c r="A25" s="8">
        <v>24</v>
      </c>
      <c r="B25" s="8"/>
      <c r="C25" s="8" t="s">
        <v>4</v>
      </c>
      <c r="D25" s="8"/>
      <c r="E25" s="15" t="s">
        <v>573</v>
      </c>
      <c r="F25" s="16"/>
    </row>
    <row r="26" spans="1:7" ht="60">
      <c r="A26" s="8">
        <v>25</v>
      </c>
      <c r="B26" s="8"/>
      <c r="C26" s="8" t="s">
        <v>4</v>
      </c>
      <c r="D26" s="8"/>
      <c r="E26" s="15" t="s">
        <v>574</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575</v>
      </c>
      <c r="F29" s="16"/>
    </row>
    <row r="30" spans="1:7" ht="30">
      <c r="A30" s="8">
        <v>29</v>
      </c>
      <c r="B30" s="8"/>
      <c r="C30" s="8" t="s">
        <v>4</v>
      </c>
      <c r="D30" s="8"/>
      <c r="E30" s="15" t="s">
        <v>576</v>
      </c>
      <c r="F30" s="16"/>
    </row>
    <row r="31" spans="1:7">
      <c r="A31" s="8">
        <v>30</v>
      </c>
      <c r="B31" s="8"/>
      <c r="C31" s="8"/>
      <c r="D31" s="8"/>
      <c r="E31" s="15"/>
      <c r="F31" s="16"/>
    </row>
    <row r="32" spans="1:7" ht="30">
      <c r="A32" s="8">
        <v>31</v>
      </c>
      <c r="B32" s="8"/>
      <c r="C32" s="8" t="s">
        <v>4</v>
      </c>
      <c r="D32" s="8"/>
      <c r="E32" s="15" t="s">
        <v>577</v>
      </c>
      <c r="F32" s="16"/>
    </row>
    <row r="33" spans="1:6">
      <c r="A33" s="8">
        <v>32</v>
      </c>
      <c r="B33" s="8"/>
      <c r="C33" s="8"/>
      <c r="D33" s="8"/>
      <c r="E33" s="15"/>
      <c r="F33" s="16"/>
    </row>
    <row r="34" spans="1:6" ht="60">
      <c r="A34" s="8">
        <v>33</v>
      </c>
      <c r="B34" s="8"/>
      <c r="C34" s="8" t="s">
        <v>4</v>
      </c>
      <c r="D34" s="8"/>
      <c r="E34" s="15" t="s">
        <v>578</v>
      </c>
      <c r="F34" s="16"/>
    </row>
    <row r="35" spans="1:6" ht="45">
      <c r="A35" s="8">
        <v>34</v>
      </c>
      <c r="B35" s="8"/>
      <c r="C35" s="8" t="s">
        <v>4</v>
      </c>
      <c r="D35" s="8"/>
      <c r="E35" s="15" t="s">
        <v>579</v>
      </c>
      <c r="F35" s="16"/>
    </row>
    <row r="36" spans="1:6">
      <c r="A36" s="8">
        <v>35</v>
      </c>
      <c r="B36" s="8"/>
      <c r="C36" s="8" t="s">
        <v>4</v>
      </c>
      <c r="D36" s="8"/>
      <c r="E36" s="15" t="s">
        <v>426</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425</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424</v>
      </c>
      <c r="F47" s="16"/>
    </row>
    <row r="48" spans="1:6" ht="60">
      <c r="A48" s="8">
        <v>47</v>
      </c>
      <c r="B48" s="8"/>
      <c r="C48" s="8"/>
      <c r="D48" s="8" t="s">
        <v>423</v>
      </c>
      <c r="E48" s="15"/>
      <c r="F48" s="16"/>
    </row>
    <row r="49" spans="1:6">
      <c r="A49" s="8">
        <v>48</v>
      </c>
      <c r="B49" s="8"/>
      <c r="C49" s="8" t="s">
        <v>4</v>
      </c>
      <c r="D49" s="8"/>
      <c r="E49" s="15" t="s">
        <v>422</v>
      </c>
      <c r="F49" s="16"/>
    </row>
    <row r="50" spans="1:6">
      <c r="A50" s="8">
        <v>49</v>
      </c>
      <c r="B50" s="8"/>
      <c r="C50" s="8"/>
      <c r="D50" s="8"/>
      <c r="E50" s="15"/>
      <c r="F50" s="16"/>
    </row>
    <row r="51" spans="1:6" ht="60">
      <c r="A51" s="8">
        <v>50</v>
      </c>
      <c r="B51" s="8"/>
      <c r="C51" s="8" t="s">
        <v>55</v>
      </c>
      <c r="D51" s="8"/>
      <c r="E51" s="15" t="s">
        <v>421</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159</v>
      </c>
    </row>
    <row r="2" spans="1:8">
      <c r="A2" s="3">
        <v>1</v>
      </c>
      <c r="B2" s="3"/>
      <c r="C2" s="3"/>
      <c r="D2" s="3"/>
      <c r="E2" s="3"/>
      <c r="F2" s="16" t="s">
        <v>131</v>
      </c>
      <c r="G2" t="s">
        <v>225</v>
      </c>
    </row>
    <row r="3" spans="1:8">
      <c r="A3" s="3">
        <v>2</v>
      </c>
      <c r="B3" s="3"/>
      <c r="C3" s="3" t="s">
        <v>4</v>
      </c>
      <c r="D3" s="3" t="s">
        <v>5</v>
      </c>
      <c r="E3" s="3" t="s">
        <v>6</v>
      </c>
      <c r="F3" s="16" t="s">
        <v>121</v>
      </c>
      <c r="G3" s="24" t="s">
        <v>227</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228</v>
      </c>
      <c r="F7" s="16"/>
    </row>
    <row r="8" spans="1:8">
      <c r="A8" s="3">
        <v>7</v>
      </c>
      <c r="B8" s="3"/>
      <c r="C8" s="3"/>
      <c r="D8" s="3"/>
      <c r="E8" s="3" t="s">
        <v>229</v>
      </c>
      <c r="F8" s="16" t="s">
        <v>143</v>
      </c>
      <c r="G8" t="s">
        <v>230</v>
      </c>
      <c r="H8" t="s">
        <v>231</v>
      </c>
    </row>
    <row r="9" spans="1:8">
      <c r="A9" s="3">
        <v>8</v>
      </c>
      <c r="B9" s="3"/>
      <c r="C9" s="3"/>
      <c r="D9" s="3"/>
      <c r="E9" s="3"/>
      <c r="F9" s="16" t="s">
        <v>121</v>
      </c>
      <c r="G9" t="s">
        <v>227</v>
      </c>
      <c r="H9" t="s">
        <v>232</v>
      </c>
    </row>
    <row r="10" spans="1:8">
      <c r="A10" s="3">
        <v>9</v>
      </c>
      <c r="B10" s="3"/>
      <c r="C10" s="3"/>
      <c r="D10" s="3"/>
      <c r="E10" s="3"/>
      <c r="F10" s="16" t="s">
        <v>143</v>
      </c>
      <c r="G10" t="s">
        <v>230</v>
      </c>
      <c r="H10" t="s">
        <v>233</v>
      </c>
    </row>
    <row r="11" spans="1:8">
      <c r="A11" s="3">
        <v>10</v>
      </c>
      <c r="B11" s="3"/>
      <c r="C11" s="3" t="s">
        <v>4</v>
      </c>
      <c r="D11" s="3"/>
      <c r="E11" s="3" t="s">
        <v>39</v>
      </c>
      <c r="F11" s="16" t="s">
        <v>131</v>
      </c>
      <c r="G11" s="24" t="s">
        <v>234</v>
      </c>
      <c r="H11" s="24" t="s">
        <v>235</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517</v>
      </c>
    </row>
    <row r="3" spans="1:5">
      <c r="A3" s="3">
        <v>2</v>
      </c>
      <c r="B3" s="3"/>
      <c r="C3" s="3"/>
      <c r="D3" s="3"/>
      <c r="E3" s="3" t="s">
        <v>518</v>
      </c>
    </row>
    <row r="4" spans="1:5">
      <c r="A4" s="3">
        <v>3</v>
      </c>
      <c r="B4" s="3"/>
      <c r="C4" s="3" t="s">
        <v>4</v>
      </c>
      <c r="D4" s="3"/>
      <c r="E4" s="3" t="s">
        <v>516</v>
      </c>
    </row>
    <row r="5" spans="1:5">
      <c r="A5" s="3">
        <v>4</v>
      </c>
      <c r="B5" s="3"/>
      <c r="C5" s="3"/>
      <c r="D5" s="3"/>
      <c r="E5" s="3"/>
    </row>
    <row r="6" spans="1:5" ht="45">
      <c r="A6" s="3">
        <v>5</v>
      </c>
      <c r="B6" s="3"/>
      <c r="C6" s="3" t="s">
        <v>4</v>
      </c>
      <c r="D6" s="3"/>
      <c r="E6" s="4" t="s">
        <v>520</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824</v>
      </c>
    </row>
    <row r="3" spans="1:5" ht="60">
      <c r="A3" s="3">
        <v>2</v>
      </c>
      <c r="B3" s="3"/>
      <c r="C3" s="3" t="s">
        <v>4</v>
      </c>
      <c r="D3" s="3"/>
      <c r="E3" s="4" t="s">
        <v>825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826</v>
      </c>
    </row>
    <row r="8" spans="1:5" ht="90">
      <c r="A8" s="3">
        <v>7</v>
      </c>
      <c r="B8" s="4"/>
      <c r="C8" s="3"/>
      <c r="D8" s="4"/>
      <c r="E8" s="4" t="s">
        <v>827</v>
      </c>
    </row>
    <row r="9" spans="1:5" ht="105">
      <c r="A9" s="3">
        <v>8</v>
      </c>
      <c r="B9" s="3"/>
      <c r="C9" s="3"/>
      <c r="D9" s="3"/>
      <c r="E9" s="4" t="s">
        <v>828</v>
      </c>
    </row>
    <row r="10" spans="1:5" ht="105">
      <c r="A10" s="3">
        <v>9</v>
      </c>
      <c r="B10" s="3"/>
      <c r="C10" s="3"/>
      <c r="D10" s="3"/>
      <c r="E10" s="4" t="s">
        <v>829</v>
      </c>
    </row>
    <row r="11" spans="1:5" ht="150">
      <c r="A11" s="3">
        <v>10</v>
      </c>
      <c r="B11" s="3"/>
      <c r="C11" s="3"/>
      <c r="D11" s="3"/>
      <c r="E11" s="4" t="s">
        <v>830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831</v>
      </c>
    </row>
    <row r="3" spans="1:5">
      <c r="A3" s="3">
        <v>2</v>
      </c>
      <c r="B3" s="3"/>
      <c r="C3" s="3"/>
      <c r="D3" s="3"/>
      <c r="E3" s="4"/>
    </row>
    <row r="4" spans="1:5">
      <c r="A4" s="3">
        <v>3</v>
      </c>
      <c r="B4" s="3"/>
      <c r="C4" s="3"/>
      <c r="D4" s="3"/>
      <c r="E4" s="4"/>
    </row>
    <row r="5" spans="1:5" ht="90">
      <c r="A5" s="3">
        <v>4</v>
      </c>
      <c r="B5" s="3"/>
      <c r="C5" s="3"/>
      <c r="D5" s="3"/>
      <c r="E5" s="4" t="s">
        <v>832</v>
      </c>
    </row>
    <row r="6" spans="1:5">
      <c r="A6" s="3">
        <v>5</v>
      </c>
      <c r="B6" s="3"/>
      <c r="C6" s="3"/>
      <c r="D6" s="3"/>
      <c r="E6" s="4"/>
    </row>
    <row r="7" spans="1:5" ht="45">
      <c r="A7" s="3">
        <v>6</v>
      </c>
      <c r="B7" s="3"/>
      <c r="C7" s="3"/>
      <c r="D7" s="3"/>
      <c r="E7" s="4" t="s">
        <v>833</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t="s">
        <v>4</v>
      </c>
      <c r="D4" s="8" t="s">
        <v>1244</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1245</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1246</v>
      </c>
      <c r="E12" s="15"/>
    </row>
    <row r="13" spans="1:7" ht="45">
      <c r="A13" s="8">
        <v>12</v>
      </c>
      <c r="B13" s="8"/>
      <c r="C13" s="8" t="s">
        <v>4</v>
      </c>
      <c r="D13" s="8" t="s">
        <v>1247</v>
      </c>
      <c r="E13" s="15"/>
    </row>
    <row r="14" spans="1:7">
      <c r="A14" s="8">
        <v>13</v>
      </c>
      <c r="B14" s="8"/>
      <c r="C14" s="8"/>
      <c r="D14" s="7"/>
      <c r="E14" s="15"/>
    </row>
    <row r="15" spans="1:7" ht="30">
      <c r="A15" s="8">
        <v>14</v>
      </c>
      <c r="B15" s="8"/>
      <c r="C15" s="8" t="s">
        <v>4</v>
      </c>
      <c r="D15" s="8" t="s">
        <v>1248</v>
      </c>
      <c r="E15" s="15"/>
    </row>
    <row r="16" spans="1:7">
      <c r="A16" s="8">
        <v>15</v>
      </c>
      <c r="B16" s="8"/>
      <c r="C16" s="8"/>
      <c r="D16" s="45" t="s">
        <v>1249</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1250</v>
      </c>
      <c r="E21" s="15"/>
    </row>
    <row r="22" spans="1:5" ht="45">
      <c r="A22" s="8">
        <v>21</v>
      </c>
      <c r="B22" s="8"/>
      <c r="C22" s="8" t="s">
        <v>4</v>
      </c>
      <c r="D22" s="8" t="s">
        <v>1251</v>
      </c>
      <c r="E22" s="15"/>
    </row>
    <row r="23" spans="1:5">
      <c r="A23" s="8">
        <v>22</v>
      </c>
      <c r="B23" s="8"/>
      <c r="C23" s="8"/>
      <c r="D23" s="8"/>
      <c r="E23" s="15"/>
    </row>
    <row r="24" spans="1:5">
      <c r="A24" s="8">
        <v>23</v>
      </c>
      <c r="B24" s="8"/>
      <c r="C24" s="8" t="s">
        <v>4</v>
      </c>
      <c r="D24" s="8" t="s">
        <v>1252</v>
      </c>
      <c r="E24" s="15"/>
    </row>
    <row r="25" spans="1:5" ht="30">
      <c r="A25" s="8">
        <v>24</v>
      </c>
      <c r="B25" s="8"/>
      <c r="C25" s="8" t="s">
        <v>4</v>
      </c>
      <c r="D25" s="8" t="s">
        <v>1253</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515</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1029</v>
      </c>
    </row>
    <row r="5" spans="1:5" ht="30">
      <c r="A5" s="3">
        <v>4</v>
      </c>
      <c r="B5" s="3"/>
      <c r="C5" s="3" t="s">
        <v>4</v>
      </c>
      <c r="D5" s="3"/>
      <c r="E5" s="4" t="s">
        <v>1030</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1031</v>
      </c>
    </row>
    <row r="10" spans="1:5">
      <c r="A10" s="3">
        <v>9</v>
      </c>
      <c r="B10" s="3"/>
      <c r="C10" s="3"/>
      <c r="D10" s="3"/>
      <c r="E10" s="3"/>
    </row>
    <row r="11" spans="1:5" ht="30">
      <c r="A11" s="3">
        <v>10</v>
      </c>
      <c r="B11" s="3"/>
      <c r="C11" s="3"/>
      <c r="D11" s="3"/>
      <c r="E11" s="4" t="s">
        <v>1032</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c r="D3" s="8"/>
      <c r="E3" s="15" t="s">
        <v>321</v>
      </c>
      <c r="F3" s="16"/>
    </row>
    <row r="4" spans="1:6">
      <c r="A4" s="8">
        <v>3</v>
      </c>
      <c r="B4" s="8"/>
      <c r="C4" s="8"/>
      <c r="D4" s="8"/>
      <c r="E4" s="15"/>
      <c r="F4" s="16"/>
    </row>
    <row r="5" spans="1:6">
      <c r="A5" s="8">
        <v>4</v>
      </c>
      <c r="B5" s="8"/>
      <c r="C5" s="8"/>
      <c r="D5" s="8"/>
      <c r="E5" s="15"/>
      <c r="F5" s="16"/>
    </row>
    <row r="6" spans="1:6" ht="60">
      <c r="A6" s="8">
        <v>5</v>
      </c>
      <c r="B6" s="8"/>
      <c r="C6" s="8" t="s">
        <v>55</v>
      </c>
      <c r="D6" s="8" t="s">
        <v>300</v>
      </c>
      <c r="E6" s="15" t="s">
        <v>301</v>
      </c>
      <c r="F6" s="16"/>
    </row>
    <row r="7" spans="1:6">
      <c r="A7" s="8">
        <v>6</v>
      </c>
      <c r="B7" s="8"/>
      <c r="C7" s="8"/>
      <c r="D7" s="8"/>
      <c r="F7" s="16"/>
    </row>
    <row r="8" spans="1:6">
      <c r="A8" s="8">
        <v>7</v>
      </c>
      <c r="B8" s="8"/>
      <c r="C8" s="8" t="s">
        <v>55</v>
      </c>
      <c r="D8" s="8"/>
      <c r="E8" s="15" t="s">
        <v>299</v>
      </c>
      <c r="F8" s="16"/>
    </row>
    <row r="9" spans="1:6" ht="75">
      <c r="A9" s="8">
        <v>8</v>
      </c>
      <c r="B9" s="8"/>
      <c r="C9" s="8" t="s">
        <v>4</v>
      </c>
      <c r="D9" s="8"/>
      <c r="E9" s="15" t="s">
        <v>322</v>
      </c>
      <c r="F9" s="16"/>
    </row>
    <row r="10" spans="1:6">
      <c r="A10" s="8">
        <v>9</v>
      </c>
      <c r="B10" s="8"/>
      <c r="C10" s="8"/>
      <c r="D10" s="8"/>
      <c r="E10" s="15" t="s">
        <v>298</v>
      </c>
      <c r="F10" s="16"/>
    </row>
    <row r="11" spans="1:6" ht="30">
      <c r="A11" s="8">
        <v>10</v>
      </c>
      <c r="B11" s="8"/>
      <c r="C11" s="8" t="s">
        <v>55</v>
      </c>
      <c r="D11" s="8" t="s">
        <v>296</v>
      </c>
      <c r="E11" s="15" t="s">
        <v>297</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326</v>
      </c>
      <c r="F15" s="16"/>
    </row>
    <row r="16" spans="1:6">
      <c r="A16" s="8">
        <v>15</v>
      </c>
      <c r="B16" s="8"/>
      <c r="C16" s="8" t="s">
        <v>4</v>
      </c>
      <c r="D16" s="8" t="s">
        <v>76</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t="s">
        <v>4</v>
      </c>
      <c r="D2" s="8"/>
      <c r="E2" s="15" t="s">
        <v>580</v>
      </c>
      <c r="F2" s="16"/>
    </row>
    <row r="3" spans="1:6" ht="45">
      <c r="A3" s="8">
        <v>2</v>
      </c>
      <c r="B3" s="8"/>
      <c r="C3" s="8" t="s">
        <v>4</v>
      </c>
      <c r="D3" s="8"/>
      <c r="E3" s="15" t="s">
        <v>1217</v>
      </c>
      <c r="F3" s="16"/>
    </row>
    <row r="4" spans="1:6" ht="45">
      <c r="A4" s="8">
        <v>3</v>
      </c>
      <c r="B4" s="8"/>
      <c r="C4" s="8"/>
      <c r="D4" s="8"/>
      <c r="E4" s="15" t="s">
        <v>581</v>
      </c>
      <c r="F4" s="16"/>
    </row>
    <row r="5" spans="1:6" ht="60">
      <c r="A5" s="8">
        <v>4</v>
      </c>
      <c r="B5" s="8"/>
      <c r="C5" s="8" t="s">
        <v>4</v>
      </c>
      <c r="D5" s="8"/>
      <c r="E5" s="15" t="s">
        <v>582</v>
      </c>
      <c r="F5" s="16"/>
    </row>
    <row r="6" spans="1:6">
      <c r="A6" s="8">
        <v>5</v>
      </c>
      <c r="B6" s="8"/>
      <c r="C6" s="8"/>
      <c r="D6" s="8"/>
      <c r="E6" s="15"/>
      <c r="F6" s="16"/>
    </row>
    <row r="7" spans="1:6" ht="75">
      <c r="A7" s="8">
        <v>6</v>
      </c>
      <c r="B7" s="8"/>
      <c r="C7" s="8" t="s">
        <v>4</v>
      </c>
      <c r="D7" s="8"/>
      <c r="E7" s="7" t="s">
        <v>583</v>
      </c>
      <c r="F7" s="16"/>
    </row>
    <row r="8" spans="1:6" ht="75">
      <c r="A8" s="8">
        <v>7</v>
      </c>
      <c r="B8" s="8"/>
      <c r="C8" s="8" t="s">
        <v>4</v>
      </c>
      <c r="D8" s="8"/>
      <c r="E8" s="15" t="s">
        <v>584</v>
      </c>
      <c r="F8" s="16"/>
    </row>
    <row r="9" spans="1:6" ht="60">
      <c r="A9" s="8">
        <v>8</v>
      </c>
      <c r="B9" s="8"/>
      <c r="C9" s="8" t="s">
        <v>4</v>
      </c>
      <c r="D9" s="8" t="s">
        <v>1218</v>
      </c>
      <c r="E9" s="15" t="s">
        <v>585</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586</v>
      </c>
      <c r="F14" s="16"/>
    </row>
    <row r="15" spans="1:6">
      <c r="A15" s="8">
        <v>14</v>
      </c>
      <c r="B15" s="8"/>
      <c r="C15" s="8"/>
      <c r="E15" s="8"/>
      <c r="F15" s="16"/>
    </row>
    <row r="16" spans="1:6" ht="30">
      <c r="A16" s="8">
        <v>15</v>
      </c>
      <c r="B16" s="8"/>
      <c r="C16" s="8"/>
      <c r="D16" s="8"/>
      <c r="E16" s="15" t="s">
        <v>587</v>
      </c>
      <c r="F16" s="16"/>
    </row>
    <row r="17" spans="1:6" ht="105">
      <c r="A17" s="8">
        <v>16</v>
      </c>
      <c r="B17" s="8"/>
      <c r="C17" s="8"/>
      <c r="D17" s="8"/>
      <c r="E17" s="15" t="s">
        <v>588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1219</v>
      </c>
      <c r="F20" s="16"/>
    </row>
    <row r="21" spans="1:6" ht="30">
      <c r="A21" s="8">
        <v>20</v>
      </c>
      <c r="B21" s="8"/>
      <c r="C21" s="8"/>
      <c r="D21" s="8"/>
      <c r="E21" s="15" t="s">
        <v>1220</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1222</v>
      </c>
      <c r="E25" s="15" t="s">
        <v>589</v>
      </c>
      <c r="F25" s="16"/>
    </row>
    <row r="26" spans="1:6">
      <c r="A26" s="8">
        <v>25</v>
      </c>
      <c r="B26" s="8"/>
      <c r="C26" s="8"/>
      <c r="D26" s="8"/>
      <c r="E26" s="15" t="s">
        <v>1221</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t="s">
        <v>55</v>
      </c>
      <c r="D3" s="8" t="s">
        <v>684</v>
      </c>
      <c r="E3" s="15" t="s">
        <v>1186</v>
      </c>
      <c r="F3" s="16"/>
    </row>
    <row r="4" spans="1:6" ht="105">
      <c r="A4" s="8">
        <v>3</v>
      </c>
      <c r="B4" s="8"/>
      <c r="C4" s="8"/>
      <c r="D4" s="8"/>
      <c r="E4" s="15" t="s">
        <v>685</v>
      </c>
      <c r="F4" s="16"/>
    </row>
    <row r="5" spans="1:6" ht="45">
      <c r="A5" s="8">
        <v>4</v>
      </c>
      <c r="B5" s="8"/>
      <c r="C5" s="8"/>
      <c r="D5" s="8"/>
      <c r="E5" s="15" t="s">
        <v>686</v>
      </c>
      <c r="F5" s="16"/>
    </row>
    <row r="6" spans="1:6" ht="45">
      <c r="A6" s="8">
        <v>5</v>
      </c>
      <c r="B6" s="8"/>
      <c r="C6" s="8"/>
      <c r="D6" s="8"/>
      <c r="E6" s="15" t="s">
        <v>1187</v>
      </c>
      <c r="F6" s="16"/>
    </row>
    <row r="7" spans="1:6" ht="45">
      <c r="A7" s="8">
        <v>6</v>
      </c>
      <c r="B7" s="8"/>
      <c r="C7" s="8" t="s">
        <v>4</v>
      </c>
      <c r="D7" s="8"/>
      <c r="E7" s="7" t="s">
        <v>687</v>
      </c>
      <c r="F7" s="16"/>
    </row>
    <row r="8" spans="1:6" ht="30">
      <c r="A8" s="8">
        <v>7</v>
      </c>
      <c r="B8" s="8"/>
      <c r="C8" s="8"/>
      <c r="D8" s="8"/>
      <c r="E8" s="15" t="s">
        <v>688</v>
      </c>
      <c r="F8" s="16"/>
    </row>
    <row r="9" spans="1:6" ht="30">
      <c r="A9" s="8">
        <v>8</v>
      </c>
      <c r="B9" s="8"/>
      <c r="C9" s="8" t="s">
        <v>4</v>
      </c>
      <c r="D9" s="8" t="s">
        <v>1188</v>
      </c>
      <c r="E9" s="15" t="s">
        <v>689</v>
      </c>
      <c r="F9" s="16"/>
    </row>
    <row r="10" spans="1:6">
      <c r="A10" s="8">
        <v>9</v>
      </c>
      <c r="B10" s="8"/>
      <c r="C10" s="8"/>
      <c r="D10" s="8"/>
      <c r="E10" s="15"/>
      <c r="F10" s="16"/>
    </row>
    <row r="11" spans="1:6">
      <c r="A11" s="8">
        <v>10</v>
      </c>
      <c r="B11" s="8"/>
      <c r="C11" s="8"/>
      <c r="D11" s="8"/>
      <c r="E11" s="15"/>
      <c r="F11" s="16"/>
    </row>
    <row r="12" spans="1:6" ht="45">
      <c r="A12" s="8">
        <v>11</v>
      </c>
      <c r="B12" s="8"/>
      <c r="C12" s="8" t="s">
        <v>4</v>
      </c>
      <c r="D12" s="8" t="s">
        <v>1189</v>
      </c>
      <c r="E12" s="15" t="s">
        <v>690</v>
      </c>
      <c r="F12" s="16"/>
    </row>
    <row r="13" spans="1:6">
      <c r="A13" s="8">
        <v>12</v>
      </c>
      <c r="B13" s="8"/>
      <c r="C13" s="8"/>
      <c r="D13" s="8"/>
      <c r="E13" s="15"/>
      <c r="F13" s="16"/>
    </row>
    <row r="14" spans="1:6">
      <c r="A14" s="8">
        <v>13</v>
      </c>
      <c r="B14" s="8"/>
      <c r="C14" s="8"/>
      <c r="E14" s="8"/>
      <c r="F14" s="16"/>
    </row>
    <row r="15" spans="1:6" ht="75">
      <c r="A15" s="8">
        <v>14</v>
      </c>
      <c r="B15" s="8"/>
      <c r="C15" s="8" t="s">
        <v>4</v>
      </c>
      <c r="D15" s="7" t="s">
        <v>1190</v>
      </c>
      <c r="E15" s="8" t="s">
        <v>691</v>
      </c>
      <c r="F15" s="16"/>
    </row>
    <row r="16" spans="1:6">
      <c r="A16" s="8">
        <v>15</v>
      </c>
      <c r="B16" s="8"/>
      <c r="C16" s="8"/>
      <c r="D16" s="8"/>
      <c r="E16" s="15"/>
      <c r="F16" s="16"/>
    </row>
    <row r="17" spans="1:6" ht="90">
      <c r="A17" s="8">
        <v>16</v>
      </c>
      <c r="B17" s="8"/>
      <c r="C17" s="8"/>
      <c r="D17" s="8"/>
      <c r="E17" s="15" t="s">
        <v>692</v>
      </c>
      <c r="F17" s="16"/>
    </row>
    <row r="18" spans="1:6" ht="45">
      <c r="A18" s="8">
        <v>17</v>
      </c>
      <c r="B18" s="8"/>
      <c r="C18" s="8"/>
      <c r="D18" s="8" t="s">
        <v>1191</v>
      </c>
      <c r="E18" s="15" t="s">
        <v>693</v>
      </c>
      <c r="F18" s="16"/>
    </row>
    <row r="19" spans="1:6">
      <c r="A19" s="8">
        <v>18</v>
      </c>
      <c r="B19" s="8"/>
      <c r="C19" s="8"/>
      <c r="D19" s="8"/>
      <c r="E19" s="15"/>
      <c r="F19" s="16"/>
    </row>
    <row r="20" spans="1:6" ht="45">
      <c r="A20" s="8">
        <v>19</v>
      </c>
      <c r="B20" s="8"/>
      <c r="C20" s="8"/>
      <c r="D20" s="8"/>
      <c r="E20" s="15" t="s">
        <v>694</v>
      </c>
      <c r="F20" s="16"/>
    </row>
    <row r="21" spans="1:6">
      <c r="A21" s="8">
        <v>20</v>
      </c>
      <c r="B21" s="8"/>
      <c r="C21" s="8"/>
      <c r="D21" s="8"/>
      <c r="E21" s="15"/>
      <c r="F21" s="16"/>
    </row>
    <row r="22" spans="1:6">
      <c r="A22" s="8">
        <v>21</v>
      </c>
      <c r="B22" s="8"/>
      <c r="C22" s="8"/>
      <c r="D22" s="8"/>
      <c r="E22" s="15" t="s">
        <v>695</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1013</v>
      </c>
      <c r="F5" s="16"/>
    </row>
    <row r="6" spans="1:6">
      <c r="A6" s="8">
        <v>5</v>
      </c>
      <c r="B6" s="8"/>
      <c r="C6" s="8"/>
      <c r="D6" s="8"/>
      <c r="E6" s="15"/>
      <c r="F6" s="16"/>
    </row>
    <row r="7" spans="1:6" ht="60">
      <c r="A7" s="8">
        <v>6</v>
      </c>
      <c r="B7" s="8"/>
      <c r="C7" s="8" t="s">
        <v>4</v>
      </c>
      <c r="D7" s="8"/>
      <c r="E7" s="7" t="s">
        <v>1014</v>
      </c>
      <c r="F7" s="16"/>
    </row>
    <row r="8" spans="1:6" ht="30">
      <c r="A8" s="8">
        <v>7</v>
      </c>
      <c r="B8" s="8"/>
      <c r="C8" s="8"/>
      <c r="D8" s="8"/>
      <c r="E8" s="15" t="s">
        <v>1015</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1016</v>
      </c>
      <c r="F11" s="16"/>
    </row>
    <row r="12" spans="1:6">
      <c r="A12" s="8">
        <v>11</v>
      </c>
      <c r="B12" s="8"/>
      <c r="C12" s="8"/>
      <c r="D12" s="8"/>
      <c r="E12" s="15" t="s">
        <v>1017</v>
      </c>
      <c r="F12" s="16"/>
    </row>
    <row r="13" spans="1:6" ht="45">
      <c r="A13" s="8">
        <v>12</v>
      </c>
      <c r="B13" s="8"/>
      <c r="C13" s="8" t="s">
        <v>4</v>
      </c>
      <c r="D13" s="8"/>
      <c r="E13" s="15" t="s">
        <v>1018</v>
      </c>
      <c r="F13" s="16"/>
    </row>
    <row r="14" spans="1:6">
      <c r="A14" s="8">
        <v>13</v>
      </c>
      <c r="B14" s="8"/>
      <c r="C14" s="8"/>
      <c r="E14" s="8"/>
      <c r="F14" s="16"/>
    </row>
    <row r="15" spans="1:6" ht="75">
      <c r="A15" s="8">
        <v>14</v>
      </c>
      <c r="B15" s="8"/>
      <c r="C15" s="8" t="s">
        <v>4</v>
      </c>
      <c r="D15" s="8"/>
      <c r="E15" s="8" t="s">
        <v>1019</v>
      </c>
      <c r="F15" s="16"/>
    </row>
    <row r="16" spans="1:6" ht="30">
      <c r="A16" s="8">
        <v>15</v>
      </c>
      <c r="B16" s="8"/>
      <c r="C16" s="8"/>
      <c r="D16" s="8"/>
      <c r="E16" s="15" t="s">
        <v>1020</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1021</v>
      </c>
      <c r="F19" s="16"/>
    </row>
    <row r="20" spans="1:6" ht="105">
      <c r="A20" s="8">
        <v>19</v>
      </c>
      <c r="B20" s="8"/>
      <c r="C20" s="8"/>
      <c r="D20" s="8"/>
      <c r="E20" s="15" t="s">
        <v>1022</v>
      </c>
      <c r="F20" s="16"/>
    </row>
    <row r="21" spans="1:6" ht="90">
      <c r="A21" s="8">
        <v>20</v>
      </c>
      <c r="B21" s="8"/>
      <c r="C21" s="8"/>
      <c r="D21" s="8"/>
      <c r="E21" s="15" t="s">
        <v>1023</v>
      </c>
      <c r="F21" s="16"/>
    </row>
    <row r="22" spans="1:6" ht="30">
      <c r="A22" s="8">
        <v>21</v>
      </c>
      <c r="B22" s="8"/>
      <c r="C22" s="8" t="s">
        <v>4</v>
      </c>
      <c r="D22" s="8"/>
      <c r="E22" s="15" t="s">
        <v>1024</v>
      </c>
      <c r="F22" s="16"/>
    </row>
    <row r="23" spans="1:6" ht="45">
      <c r="A23" s="8">
        <v>22</v>
      </c>
      <c r="B23" s="8"/>
      <c r="C23" s="8"/>
      <c r="D23" s="8"/>
      <c r="E23" s="15" t="s">
        <v>1025</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c r="D2" s="8"/>
      <c r="E2" s="15" t="s">
        <v>968</v>
      </c>
      <c r="F2" s="16"/>
    </row>
    <row r="3" spans="1:6" ht="30">
      <c r="A3" s="8">
        <v>2</v>
      </c>
      <c r="B3" s="8"/>
      <c r="C3" s="8"/>
      <c r="D3" s="8"/>
      <c r="E3" s="15" t="s">
        <v>969</v>
      </c>
      <c r="F3" s="16"/>
    </row>
    <row r="4" spans="1:6" ht="60">
      <c r="A4" s="8">
        <v>3</v>
      </c>
      <c r="B4" s="8"/>
      <c r="C4" s="8"/>
      <c r="D4" s="8"/>
      <c r="E4" s="15" t="s">
        <v>970</v>
      </c>
      <c r="F4" s="16"/>
    </row>
    <row r="5" spans="1:6" ht="30">
      <c r="A5" s="8">
        <v>4</v>
      </c>
      <c r="B5" s="8"/>
      <c r="C5" s="8"/>
      <c r="D5" s="8"/>
      <c r="E5" s="15" t="s">
        <v>971</v>
      </c>
      <c r="F5" s="16"/>
    </row>
    <row r="6" spans="1:6">
      <c r="A6" s="8">
        <v>5</v>
      </c>
      <c r="B6" s="8"/>
      <c r="C6" s="8"/>
      <c r="D6" s="8"/>
      <c r="E6" s="15"/>
      <c r="F6" s="16"/>
    </row>
    <row r="7" spans="1:6" ht="60">
      <c r="A7" s="8">
        <v>6</v>
      </c>
      <c r="B7" s="8"/>
      <c r="C7" s="8" t="s">
        <v>4</v>
      </c>
      <c r="D7" s="8"/>
      <c r="E7" s="7" t="s">
        <v>972</v>
      </c>
      <c r="F7" s="16"/>
    </row>
    <row r="8" spans="1:6" ht="120">
      <c r="A8" s="8">
        <v>7</v>
      </c>
      <c r="B8" s="8"/>
      <c r="C8" s="8"/>
      <c r="D8" s="8"/>
      <c r="E8" s="15" t="s">
        <v>973</v>
      </c>
      <c r="F8" s="16"/>
    </row>
    <row r="9" spans="1:6">
      <c r="A9" s="8">
        <v>8</v>
      </c>
      <c r="B9" s="8"/>
      <c r="C9" s="8"/>
      <c r="D9" s="8"/>
      <c r="E9" s="15"/>
      <c r="F9" s="16"/>
    </row>
    <row r="10" spans="1:6" ht="30">
      <c r="A10" s="8">
        <v>9</v>
      </c>
      <c r="B10" s="8"/>
      <c r="C10" s="8" t="s">
        <v>4</v>
      </c>
      <c r="D10" s="8"/>
      <c r="E10" s="15" t="s">
        <v>974</v>
      </c>
      <c r="F10" s="16"/>
    </row>
    <row r="11" spans="1:6">
      <c r="A11" s="8">
        <v>10</v>
      </c>
      <c r="B11" s="8"/>
      <c r="C11" s="8"/>
      <c r="D11" s="8"/>
      <c r="E11" s="15"/>
      <c r="F11" s="16"/>
    </row>
    <row r="12" spans="1:6" ht="45">
      <c r="A12" s="8">
        <v>11</v>
      </c>
      <c r="B12" s="8"/>
      <c r="C12" s="8" t="s">
        <v>4</v>
      </c>
      <c r="D12" s="8"/>
      <c r="E12" s="15" t="s">
        <v>975</v>
      </c>
      <c r="F12" s="16"/>
    </row>
    <row r="13" spans="1:6" ht="30">
      <c r="A13" s="8">
        <v>12</v>
      </c>
      <c r="B13" s="8"/>
      <c r="C13" s="8"/>
      <c r="D13" s="8"/>
      <c r="E13" s="15" t="s">
        <v>976</v>
      </c>
      <c r="F13" s="16"/>
    </row>
    <row r="14" spans="1:6" ht="75">
      <c r="A14" s="8">
        <v>13</v>
      </c>
      <c r="B14" s="8"/>
      <c r="C14" s="8"/>
      <c r="E14" s="8" t="s">
        <v>977</v>
      </c>
      <c r="F14" s="16"/>
    </row>
    <row r="15" spans="1:6" ht="30">
      <c r="A15" s="8">
        <v>14</v>
      </c>
      <c r="B15" s="8"/>
      <c r="C15" s="8" t="s">
        <v>4</v>
      </c>
      <c r="D15" s="8"/>
      <c r="E15" s="8" t="s">
        <v>978</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979</v>
      </c>
      <c r="E19" s="15" t="s">
        <v>980</v>
      </c>
      <c r="F19" s="16"/>
    </row>
    <row r="20" spans="1:6" ht="30">
      <c r="A20" s="8">
        <v>19</v>
      </c>
      <c r="B20" s="8"/>
      <c r="C20" s="8" t="s">
        <v>4</v>
      </c>
      <c r="D20" s="8"/>
      <c r="E20" s="15" t="s">
        <v>981</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982</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8"/>
  <sheetViews>
    <sheetView topLeftCell="A10"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159</v>
      </c>
    </row>
    <row r="2" spans="1:7" ht="30">
      <c r="A2" s="8">
        <v>1</v>
      </c>
      <c r="B2" s="8"/>
      <c r="C2" s="8"/>
      <c r="D2" s="8"/>
      <c r="E2" s="15" t="s">
        <v>295</v>
      </c>
      <c r="F2" s="16" t="s">
        <v>129</v>
      </c>
    </row>
    <row r="3" spans="1:7">
      <c r="A3" s="8">
        <v>2</v>
      </c>
      <c r="B3" s="8"/>
      <c r="C3" s="8"/>
      <c r="D3" s="8"/>
      <c r="E3" s="15"/>
      <c r="F3" s="16" t="s">
        <v>129</v>
      </c>
    </row>
    <row r="4" spans="1:7">
      <c r="A4" s="8">
        <v>3</v>
      </c>
      <c r="B4" s="8"/>
      <c r="C4" s="8"/>
      <c r="D4" s="8"/>
      <c r="E4" s="15"/>
      <c r="F4" s="16"/>
    </row>
    <row r="5" spans="1:7">
      <c r="A5" s="8">
        <v>4</v>
      </c>
      <c r="B5" s="8"/>
      <c r="C5" s="8"/>
      <c r="D5" s="8"/>
      <c r="E5" s="15"/>
      <c r="F5" s="16"/>
    </row>
    <row r="6" spans="1:7" ht="90">
      <c r="A6" s="8">
        <v>5</v>
      </c>
      <c r="B6" s="8"/>
      <c r="C6" s="8"/>
      <c r="D6" s="8" t="s">
        <v>1210</v>
      </c>
      <c r="E6" s="15" t="s">
        <v>294</v>
      </c>
      <c r="F6" s="16"/>
    </row>
    <row r="7" spans="1:7">
      <c r="A7" s="8">
        <v>6</v>
      </c>
      <c r="B7" s="8"/>
      <c r="C7" s="8"/>
      <c r="D7" s="8"/>
      <c r="F7" s="16"/>
    </row>
    <row r="8" spans="1:7" ht="45">
      <c r="A8" s="8">
        <v>7</v>
      </c>
      <c r="B8" s="8"/>
      <c r="C8" s="8"/>
      <c r="D8" s="8"/>
      <c r="E8" s="15" t="s">
        <v>293</v>
      </c>
      <c r="F8" s="16"/>
    </row>
    <row r="9" spans="1:7" ht="105">
      <c r="A9" s="8">
        <v>8</v>
      </c>
      <c r="B9" s="8"/>
      <c r="C9" s="8"/>
      <c r="D9" s="8"/>
      <c r="E9" s="15" t="s">
        <v>292</v>
      </c>
      <c r="F9" s="16"/>
    </row>
    <row r="10" spans="1:7" ht="105">
      <c r="A10" s="8">
        <v>9</v>
      </c>
      <c r="B10" s="8"/>
      <c r="C10" s="8" t="s">
        <v>4</v>
      </c>
      <c r="D10" s="8" t="s">
        <v>323</v>
      </c>
      <c r="E10" s="15" t="s">
        <v>1367</v>
      </c>
      <c r="F10" s="16"/>
    </row>
    <row r="11" spans="1:7">
      <c r="A11" s="8">
        <v>10</v>
      </c>
      <c r="B11" s="8"/>
      <c r="C11" s="8"/>
      <c r="D11" s="8"/>
      <c r="E11" s="15" t="s">
        <v>291</v>
      </c>
      <c r="F11" s="16"/>
    </row>
    <row r="12" spans="1:7" ht="30">
      <c r="A12" s="8">
        <v>11</v>
      </c>
      <c r="B12" s="8"/>
      <c r="C12" s="8"/>
      <c r="D12" s="8" t="s">
        <v>324</v>
      </c>
      <c r="E12" s="15"/>
      <c r="F12" s="16"/>
    </row>
    <row r="13" spans="1:7" ht="45">
      <c r="A13" s="8">
        <v>12</v>
      </c>
      <c r="B13" s="8"/>
      <c r="C13" s="8" t="s">
        <v>4</v>
      </c>
      <c r="D13" s="8" t="s">
        <v>1211</v>
      </c>
      <c r="E13" s="15" t="s">
        <v>290</v>
      </c>
      <c r="F13" s="16"/>
    </row>
    <row r="14" spans="1:7" ht="30">
      <c r="A14" s="8">
        <v>13</v>
      </c>
      <c r="B14" s="8"/>
      <c r="C14" s="8"/>
      <c r="E14" s="8" t="s">
        <v>325</v>
      </c>
      <c r="F14" s="16"/>
    </row>
    <row r="15" spans="1:7" ht="183" customHeight="1">
      <c r="A15" s="8">
        <v>14</v>
      </c>
      <c r="B15" s="8"/>
      <c r="C15" s="8" t="s">
        <v>4</v>
      </c>
      <c r="D15" s="8" t="s">
        <v>1212</v>
      </c>
      <c r="E15" s="15" t="s">
        <v>327</v>
      </c>
      <c r="F15" s="16" t="s">
        <v>133</v>
      </c>
      <c r="G15" s="7" t="s">
        <v>289</v>
      </c>
    </row>
    <row r="16" spans="1:7" ht="45">
      <c r="A16" s="8">
        <v>15</v>
      </c>
      <c r="B16" s="8"/>
      <c r="C16" s="8" t="s">
        <v>4</v>
      </c>
      <c r="D16" s="8" t="s">
        <v>287</v>
      </c>
      <c r="E16" s="15" t="s">
        <v>288</v>
      </c>
      <c r="F16" s="16"/>
    </row>
    <row r="17" spans="1:6">
      <c r="A17" s="8">
        <v>16</v>
      </c>
      <c r="B17" s="8"/>
      <c r="C17" s="8"/>
      <c r="D17" s="8"/>
      <c r="E17" s="15" t="s">
        <v>286</v>
      </c>
      <c r="F17" s="16"/>
    </row>
    <row r="18" spans="1:6" ht="60">
      <c r="A18" s="8">
        <v>17</v>
      </c>
      <c r="B18" s="8"/>
      <c r="C18" s="8" t="s">
        <v>4</v>
      </c>
      <c r="D18" s="8" t="s">
        <v>1213</v>
      </c>
      <c r="E18" s="15" t="s">
        <v>285</v>
      </c>
      <c r="F18" s="16"/>
    </row>
    <row r="19" spans="1:6" ht="75">
      <c r="A19" s="8">
        <v>18</v>
      </c>
      <c r="B19" s="8"/>
      <c r="C19" s="8"/>
      <c r="D19" s="8"/>
      <c r="E19" s="15" t="s">
        <v>284</v>
      </c>
      <c r="F19" s="16"/>
    </row>
    <row r="20" spans="1:6">
      <c r="A20" s="8">
        <v>19</v>
      </c>
      <c r="B20" s="8"/>
      <c r="C20" s="8"/>
      <c r="D20" s="8"/>
      <c r="E20" s="15"/>
      <c r="F20" s="16"/>
    </row>
    <row r="21" spans="1:6" ht="45">
      <c r="A21" s="8">
        <v>20</v>
      </c>
      <c r="B21" s="8"/>
      <c r="C21" s="8"/>
      <c r="D21" s="8"/>
      <c r="E21" s="15" t="s">
        <v>283</v>
      </c>
      <c r="F21" s="16"/>
    </row>
    <row r="22" spans="1:6" ht="90">
      <c r="A22" s="8">
        <v>21</v>
      </c>
      <c r="B22" s="8"/>
      <c r="C22" s="8"/>
      <c r="D22" s="8"/>
      <c r="E22" s="15" t="s">
        <v>282</v>
      </c>
      <c r="F22" s="16"/>
    </row>
    <row r="23" spans="1:6" ht="45">
      <c r="A23" s="8">
        <v>22</v>
      </c>
      <c r="B23" s="8"/>
      <c r="C23" s="8" t="s">
        <v>4</v>
      </c>
      <c r="D23" s="8" t="s">
        <v>1214</v>
      </c>
      <c r="E23" s="15" t="s">
        <v>281</v>
      </c>
      <c r="F23" s="16"/>
    </row>
    <row r="24" spans="1:6" ht="60">
      <c r="A24" s="8">
        <v>23</v>
      </c>
      <c r="B24" s="8"/>
      <c r="C24" s="8"/>
      <c r="D24" s="45" t="s">
        <v>328</v>
      </c>
      <c r="E24" s="15" t="s">
        <v>280</v>
      </c>
      <c r="F24" s="16"/>
    </row>
    <row r="25" spans="1:6" ht="60">
      <c r="A25" s="8">
        <v>24</v>
      </c>
      <c r="B25" s="8"/>
      <c r="C25" s="8" t="s">
        <v>4</v>
      </c>
      <c r="D25" s="8" t="s">
        <v>1215</v>
      </c>
      <c r="E25" s="15" t="s">
        <v>279</v>
      </c>
      <c r="F25" s="16"/>
    </row>
    <row r="26" spans="1:6" ht="75">
      <c r="A26" s="8">
        <v>25</v>
      </c>
      <c r="B26" s="8"/>
      <c r="C26" s="8" t="s">
        <v>4</v>
      </c>
      <c r="D26" s="8" t="s">
        <v>329</v>
      </c>
      <c r="E26" s="15" t="s">
        <v>1216</v>
      </c>
      <c r="F26" s="16" t="s">
        <v>129</v>
      </c>
    </row>
    <row r="28" spans="1:6">
      <c r="D28" s="7" t="s">
        <v>1368</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835</v>
      </c>
    </row>
    <row r="3" spans="1:5" ht="90">
      <c r="A3" s="3">
        <v>2</v>
      </c>
      <c r="B3" s="3"/>
      <c r="C3" s="3"/>
      <c r="D3" s="3"/>
      <c r="E3" s="4" t="s">
        <v>836</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837</v>
      </c>
    </row>
    <row r="8" spans="1:5">
      <c r="A8" s="3">
        <v>7</v>
      </c>
      <c r="B8" s="4"/>
      <c r="C8" s="3"/>
      <c r="D8" s="4"/>
      <c r="E8" s="4"/>
    </row>
    <row r="9" spans="1:5" ht="45">
      <c r="A9" s="3">
        <v>8</v>
      </c>
      <c r="B9" s="3"/>
      <c r="C9" s="3"/>
      <c r="D9" s="3"/>
      <c r="E9" s="4" t="s">
        <v>838</v>
      </c>
    </row>
    <row r="10" spans="1:5">
      <c r="A10" s="3">
        <v>9</v>
      </c>
      <c r="B10" s="3"/>
      <c r="C10" s="3"/>
      <c r="D10" s="3"/>
      <c r="E10" s="4"/>
    </row>
    <row r="11" spans="1:5" ht="135">
      <c r="A11" s="3">
        <v>10</v>
      </c>
      <c r="B11" s="3"/>
      <c r="C11" s="3"/>
      <c r="D11" s="3"/>
      <c r="E11" s="4" t="s">
        <v>839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66E3-F985-49FA-A590-C5037DD6FB07}">
  <dimension ref="A1:E26"/>
  <sheetViews>
    <sheetView zoomScale="80" zoomScaleNormal="80"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ht="45">
      <c r="A2" s="8">
        <v>1</v>
      </c>
      <c r="B2" s="8"/>
      <c r="C2" s="8" t="s">
        <v>4</v>
      </c>
      <c r="D2" s="8" t="s">
        <v>1399</v>
      </c>
      <c r="E2" s="8"/>
    </row>
    <row r="3" spans="1:5">
      <c r="A3" s="8">
        <v>2</v>
      </c>
      <c r="B3" s="8"/>
      <c r="C3" s="8"/>
      <c r="D3" s="8"/>
      <c r="E3" s="8"/>
    </row>
    <row r="4" spans="1:5">
      <c r="A4" s="8">
        <v>3</v>
      </c>
      <c r="B4" s="8"/>
      <c r="C4" s="8"/>
      <c r="D4" s="8"/>
      <c r="E4" s="8"/>
    </row>
    <row r="5" spans="1:5" ht="90">
      <c r="A5" s="8">
        <v>4</v>
      </c>
      <c r="B5" s="8"/>
      <c r="C5" s="8" t="s">
        <v>4</v>
      </c>
      <c r="D5" s="8" t="s">
        <v>1400</v>
      </c>
      <c r="E5" s="8"/>
    </row>
    <row r="6" spans="1:5">
      <c r="A6" s="8">
        <v>5</v>
      </c>
      <c r="B6" s="8"/>
      <c r="C6" s="8"/>
      <c r="D6" s="8"/>
      <c r="E6" s="8"/>
    </row>
    <row r="7" spans="1:5">
      <c r="A7" s="8">
        <v>6</v>
      </c>
      <c r="B7" s="8"/>
      <c r="C7" s="8"/>
      <c r="D7" s="8"/>
      <c r="E7" s="8"/>
    </row>
    <row r="8" spans="1:5">
      <c r="A8" s="8">
        <v>7</v>
      </c>
      <c r="B8" s="8"/>
      <c r="C8" s="8" t="s">
        <v>4</v>
      </c>
      <c r="D8" s="8" t="s">
        <v>1401</v>
      </c>
      <c r="E8" s="8"/>
    </row>
    <row r="9" spans="1:5" ht="30">
      <c r="A9" s="8">
        <v>8</v>
      </c>
      <c r="B9" s="8"/>
      <c r="C9" s="8" t="s">
        <v>4</v>
      </c>
      <c r="D9" s="8" t="s">
        <v>1402</v>
      </c>
      <c r="E9" s="8"/>
    </row>
    <row r="10" spans="1:5">
      <c r="A10" s="8">
        <v>9</v>
      </c>
      <c r="B10" s="8"/>
      <c r="C10" s="8"/>
      <c r="D10" s="8"/>
      <c r="E10" s="8"/>
    </row>
    <row r="11" spans="1:5">
      <c r="A11" s="8">
        <v>10</v>
      </c>
      <c r="B11" s="8"/>
      <c r="C11" s="8"/>
      <c r="D11" s="8"/>
      <c r="E11" s="8"/>
    </row>
    <row r="12" spans="1:5">
      <c r="A12" s="8">
        <v>11</v>
      </c>
      <c r="B12" s="8"/>
      <c r="C12" s="8" t="s">
        <v>4</v>
      </c>
      <c r="D12" s="8" t="s">
        <v>1403</v>
      </c>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918F032-C96A-4A44-BA3D-90383A68D208}">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opLeftCell="A43" workbookViewId="0">
      <selection activeCell="E50" sqref="E5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c r="E4" s="15" t="s">
        <v>1091</v>
      </c>
    </row>
    <row r="5" spans="1:7">
      <c r="A5" s="8">
        <v>4</v>
      </c>
      <c r="B5" s="8"/>
      <c r="C5" s="8"/>
      <c r="D5" s="8"/>
      <c r="E5" s="15"/>
    </row>
    <row r="6" spans="1:7" ht="75">
      <c r="A6" s="8">
        <v>5</v>
      </c>
      <c r="B6" s="8"/>
      <c r="C6" s="8" t="s">
        <v>4</v>
      </c>
      <c r="D6" s="8"/>
      <c r="E6" s="15" t="s">
        <v>1092</v>
      </c>
    </row>
    <row r="7" spans="1:7" ht="45">
      <c r="A7" s="8">
        <v>6</v>
      </c>
      <c r="B7" s="8"/>
      <c r="C7" s="8" t="s">
        <v>4</v>
      </c>
      <c r="D7" s="8" t="s">
        <v>1093</v>
      </c>
      <c r="E7" s="15"/>
      <c r="G7" s="57"/>
    </row>
    <row r="8" spans="1:7">
      <c r="A8" s="8">
        <v>7</v>
      </c>
      <c r="B8" s="8"/>
      <c r="C8" s="8" t="s">
        <v>4</v>
      </c>
      <c r="D8" s="8" t="s">
        <v>1094</v>
      </c>
      <c r="E8" s="15"/>
    </row>
    <row r="9" spans="1:7" ht="60">
      <c r="A9" s="8">
        <v>8</v>
      </c>
      <c r="B9" s="8"/>
      <c r="C9" s="8" t="s">
        <v>4</v>
      </c>
      <c r="D9" s="8" t="s">
        <v>1095</v>
      </c>
      <c r="E9" s="15"/>
    </row>
    <row r="10" spans="1:7" ht="75">
      <c r="A10" s="8">
        <v>9</v>
      </c>
      <c r="B10" s="8"/>
      <c r="C10" s="8" t="s">
        <v>4</v>
      </c>
      <c r="D10" s="8" t="s">
        <v>1096</v>
      </c>
      <c r="E10" s="15"/>
      <c r="G10" s="57"/>
    </row>
    <row r="11" spans="1:7">
      <c r="A11" s="8">
        <v>10</v>
      </c>
      <c r="B11" s="8"/>
      <c r="C11" s="8"/>
      <c r="D11" s="8"/>
      <c r="E11" s="15"/>
    </row>
    <row r="12" spans="1:7">
      <c r="A12" s="8">
        <v>11</v>
      </c>
      <c r="B12" s="8"/>
      <c r="C12" s="8" t="s">
        <v>4</v>
      </c>
      <c r="D12" s="8" t="s">
        <v>1097</v>
      </c>
      <c r="E12" s="15" t="s">
        <v>1098</v>
      </c>
    </row>
    <row r="13" spans="1:7" ht="45">
      <c r="A13" s="8">
        <v>12</v>
      </c>
      <c r="B13" s="8"/>
      <c r="C13" s="8" t="s">
        <v>4</v>
      </c>
      <c r="D13" s="8" t="s">
        <v>1385</v>
      </c>
      <c r="E13" s="15" t="s">
        <v>1099</v>
      </c>
    </row>
    <row r="14" spans="1:7">
      <c r="A14" s="8">
        <v>13</v>
      </c>
      <c r="B14" s="8"/>
      <c r="C14" s="8"/>
      <c r="D14" s="7"/>
      <c r="E14" s="15"/>
      <c r="F14" t="s">
        <v>1386</v>
      </c>
    </row>
    <row r="15" spans="1:7">
      <c r="A15" s="8">
        <v>14</v>
      </c>
      <c r="B15" s="8"/>
      <c r="C15" s="8"/>
      <c r="D15" s="8"/>
      <c r="E15" s="15"/>
      <c r="F15" t="s">
        <v>1387</v>
      </c>
    </row>
    <row r="16" spans="1:7">
      <c r="A16" s="8">
        <v>15</v>
      </c>
      <c r="B16" s="8"/>
      <c r="C16" s="8"/>
      <c r="D16" s="8"/>
      <c r="E16" s="15"/>
    </row>
    <row r="17" spans="1:5" ht="105">
      <c r="A17" s="8">
        <v>16</v>
      </c>
      <c r="B17" s="8"/>
      <c r="C17" s="8"/>
      <c r="D17" s="8"/>
      <c r="E17" s="15" t="s">
        <v>1100</v>
      </c>
    </row>
    <row r="18" spans="1:5" ht="60">
      <c r="A18" s="8">
        <v>17</v>
      </c>
      <c r="B18" s="8"/>
      <c r="C18" s="8" t="s">
        <v>4</v>
      </c>
      <c r="D18" s="8"/>
      <c r="E18" s="15" t="s">
        <v>1101</v>
      </c>
    </row>
    <row r="19" spans="1:5">
      <c r="A19" s="8">
        <v>18</v>
      </c>
      <c r="B19" s="8"/>
      <c r="C19" s="8"/>
      <c r="D19" s="8"/>
      <c r="E19" s="15"/>
    </row>
    <row r="20" spans="1:5" ht="135">
      <c r="A20" s="8">
        <v>19</v>
      </c>
      <c r="B20" s="8"/>
      <c r="C20" s="8" t="s">
        <v>4</v>
      </c>
      <c r="D20" s="8" t="s">
        <v>1388</v>
      </c>
      <c r="E20" s="15"/>
    </row>
    <row r="21" spans="1:5">
      <c r="A21" s="8">
        <v>20</v>
      </c>
      <c r="B21" s="8"/>
      <c r="C21" s="8"/>
      <c r="D21" s="8"/>
      <c r="E21" s="15"/>
    </row>
    <row r="22" spans="1:5">
      <c r="A22" s="8">
        <v>21</v>
      </c>
      <c r="B22" s="8"/>
      <c r="C22" s="8"/>
      <c r="D22" s="8"/>
      <c r="E22" s="15"/>
    </row>
    <row r="23" spans="1:5" ht="45">
      <c r="A23" s="8">
        <v>22</v>
      </c>
      <c r="B23" s="8"/>
      <c r="C23" s="8" t="s">
        <v>4</v>
      </c>
      <c r="D23" s="8" t="s">
        <v>1389</v>
      </c>
      <c r="E23" s="15"/>
    </row>
    <row r="24" spans="1:5" ht="30">
      <c r="A24" s="8">
        <v>23</v>
      </c>
      <c r="B24" s="8"/>
      <c r="C24" s="8" t="s">
        <v>4</v>
      </c>
      <c r="D24" s="8" t="s">
        <v>1390</v>
      </c>
      <c r="E24" s="15"/>
    </row>
    <row r="25" spans="1:5">
      <c r="A25" s="8">
        <v>24</v>
      </c>
      <c r="B25" s="8"/>
      <c r="C25" s="8"/>
      <c r="D25" s="8"/>
      <c r="E25" s="15"/>
    </row>
    <row r="26" spans="1:5" ht="30">
      <c r="A26" s="8">
        <v>25</v>
      </c>
      <c r="B26" s="8"/>
      <c r="C26" s="8" t="s">
        <v>4</v>
      </c>
      <c r="D26" s="8" t="s">
        <v>1391</v>
      </c>
      <c r="E26" s="15"/>
    </row>
    <row r="27" spans="1:5">
      <c r="A27" s="8">
        <v>26</v>
      </c>
      <c r="B27" s="8"/>
      <c r="C27" s="8"/>
      <c r="D27" s="8"/>
      <c r="E27" s="15"/>
    </row>
    <row r="28" spans="1:5" ht="90">
      <c r="A28" s="8">
        <v>27</v>
      </c>
      <c r="B28" s="8"/>
      <c r="C28" s="8"/>
      <c r="D28" s="8" t="s">
        <v>1392</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1090</v>
      </c>
      <c r="E33" s="15" t="s">
        <v>1089</v>
      </c>
    </row>
    <row r="34" spans="1:5" ht="60">
      <c r="A34" s="8">
        <v>33</v>
      </c>
      <c r="B34" s="8"/>
      <c r="C34" s="8"/>
      <c r="D34" s="8"/>
      <c r="E34" s="15" t="s">
        <v>1088</v>
      </c>
    </row>
    <row r="35" spans="1:5" ht="150">
      <c r="A35" s="8">
        <v>34</v>
      </c>
      <c r="B35" s="8"/>
      <c r="C35" s="8" t="s">
        <v>4</v>
      </c>
      <c r="D35" s="8" t="s">
        <v>1393</v>
      </c>
      <c r="E35" s="15"/>
    </row>
    <row r="36" spans="1:5">
      <c r="A36" s="8">
        <v>35</v>
      </c>
      <c r="B36" s="8"/>
      <c r="C36" s="8"/>
      <c r="D36" s="8"/>
      <c r="E36" s="15"/>
    </row>
    <row r="37" spans="1:5" ht="150">
      <c r="A37" s="8">
        <v>36</v>
      </c>
      <c r="B37" s="8"/>
      <c r="C37" s="8" t="s">
        <v>4</v>
      </c>
      <c r="D37" s="8" t="s">
        <v>1394</v>
      </c>
      <c r="E37" s="15" t="s">
        <v>1087</v>
      </c>
    </row>
    <row r="38" spans="1:5" ht="45">
      <c r="A38" s="8">
        <v>37</v>
      </c>
      <c r="B38" s="8"/>
      <c r="C38" s="8"/>
      <c r="D38" s="8"/>
      <c r="E38" s="15" t="s">
        <v>1086</v>
      </c>
    </row>
    <row r="39" spans="1:5" ht="75">
      <c r="A39" s="8">
        <v>38</v>
      </c>
      <c r="B39" s="8"/>
      <c r="C39" s="8" t="s">
        <v>4</v>
      </c>
      <c r="D39" s="8"/>
      <c r="E39" s="15" t="s">
        <v>1085</v>
      </c>
    </row>
    <row r="40" spans="1:5" ht="45">
      <c r="A40" s="8">
        <v>39</v>
      </c>
      <c r="B40" s="8"/>
      <c r="C40" s="8" t="s">
        <v>4</v>
      </c>
      <c r="D40" s="8"/>
      <c r="E40" s="15" t="s">
        <v>1084</v>
      </c>
    </row>
    <row r="41" spans="1:5" ht="120">
      <c r="A41" s="8">
        <v>40</v>
      </c>
      <c r="B41" s="8"/>
      <c r="C41" s="8" t="s">
        <v>4</v>
      </c>
      <c r="D41" s="8" t="s">
        <v>1083</v>
      </c>
      <c r="E41" s="15" t="s">
        <v>1395</v>
      </c>
    </row>
    <row r="42" spans="1:5" ht="120">
      <c r="A42" s="8">
        <v>41</v>
      </c>
      <c r="B42" s="8"/>
      <c r="C42" s="8" t="s">
        <v>4</v>
      </c>
      <c r="D42" s="8" t="s">
        <v>1396</v>
      </c>
      <c r="E42" s="15" t="s">
        <v>1082</v>
      </c>
    </row>
    <row r="43" spans="1:5">
      <c r="A43" s="8">
        <v>42</v>
      </c>
      <c r="B43" s="8"/>
      <c r="C43" s="8"/>
      <c r="D43" s="8"/>
      <c r="E43" s="15"/>
    </row>
    <row r="44" spans="1:5" ht="45">
      <c r="A44" s="8">
        <v>43</v>
      </c>
      <c r="B44" s="8"/>
      <c r="C44" s="8" t="s">
        <v>4</v>
      </c>
      <c r="D44" s="8" t="s">
        <v>1081</v>
      </c>
      <c r="E44" s="15"/>
    </row>
    <row r="45" spans="1:5">
      <c r="A45" s="8">
        <v>44</v>
      </c>
      <c r="B45" s="8"/>
      <c r="C45" s="8"/>
      <c r="D45" s="8"/>
      <c r="E45" s="15"/>
    </row>
    <row r="46" spans="1:5">
      <c r="A46" s="8">
        <v>45</v>
      </c>
      <c r="B46" s="8"/>
      <c r="C46" s="8"/>
      <c r="D46" s="8"/>
      <c r="E46" s="15"/>
    </row>
    <row r="47" spans="1:5" ht="45">
      <c r="A47" s="8">
        <v>46</v>
      </c>
      <c r="B47" s="8"/>
      <c r="C47" s="8" t="s">
        <v>4</v>
      </c>
      <c r="D47" s="8" t="s">
        <v>1397</v>
      </c>
      <c r="E47" s="15" t="s">
        <v>1080</v>
      </c>
    </row>
    <row r="48" spans="1:5">
      <c r="A48" s="8">
        <v>47</v>
      </c>
      <c r="B48" s="8"/>
      <c r="C48" s="8"/>
      <c r="D48" s="8"/>
      <c r="E48" s="15"/>
    </row>
    <row r="49" spans="1:5">
      <c r="A49" s="8">
        <v>48</v>
      </c>
      <c r="B49" s="8"/>
      <c r="C49" s="8"/>
      <c r="D49" s="8"/>
      <c r="E49" s="15"/>
    </row>
    <row r="50" spans="1:5" ht="75">
      <c r="A50" s="8">
        <v>49</v>
      </c>
      <c r="B50" s="8"/>
      <c r="C50" s="8" t="s">
        <v>4</v>
      </c>
      <c r="D50" s="8" t="s">
        <v>1398</v>
      </c>
      <c r="E50" s="15" t="s">
        <v>1079</v>
      </c>
    </row>
    <row r="51" spans="1:5" ht="75">
      <c r="A51" s="8">
        <v>50</v>
      </c>
      <c r="B51" s="8"/>
      <c r="C51" s="8" t="s">
        <v>4</v>
      </c>
      <c r="D51" s="8"/>
      <c r="E51" s="15" t="s">
        <v>1078</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C39" sqref="C39"/>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105</v>
      </c>
      <c r="E9" s="8" t="s">
        <v>104</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740</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741</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106</v>
      </c>
      <c r="C20" s="8" t="s">
        <v>4</v>
      </c>
      <c r="D20" s="8" t="s">
        <v>107</v>
      </c>
      <c r="E20" s="8"/>
    </row>
    <row r="21" spans="1:5">
      <c r="A21" s="8">
        <v>20</v>
      </c>
      <c r="B21" s="8"/>
      <c r="C21" s="8" t="s">
        <v>23</v>
      </c>
      <c r="D21" s="8" t="s">
        <v>108</v>
      </c>
      <c r="E21" s="8" t="s">
        <v>109</v>
      </c>
    </row>
    <row r="22" spans="1:5" ht="90">
      <c r="A22" s="8">
        <v>21</v>
      </c>
      <c r="B22" s="8" t="s">
        <v>32</v>
      </c>
      <c r="C22" s="8"/>
      <c r="D22" s="8" t="s">
        <v>110</v>
      </c>
      <c r="E22" s="8"/>
    </row>
    <row r="23" spans="1:5">
      <c r="A23" s="8">
        <v>22</v>
      </c>
      <c r="B23" s="8"/>
      <c r="C23" s="8" t="s">
        <v>4</v>
      </c>
      <c r="D23" s="8" t="s">
        <v>742</v>
      </c>
      <c r="E23" s="8"/>
    </row>
    <row r="24" spans="1:5" ht="30">
      <c r="A24" s="8">
        <v>23</v>
      </c>
      <c r="B24" s="8" t="s">
        <v>111</v>
      </c>
      <c r="C24" s="8" t="s">
        <v>4</v>
      </c>
      <c r="D24" s="8"/>
      <c r="E24" s="8" t="s">
        <v>112</v>
      </c>
    </row>
    <row r="25" spans="1:5" ht="60">
      <c r="A25" s="8">
        <v>24</v>
      </c>
      <c r="B25" s="8"/>
      <c r="C25" s="8" t="s">
        <v>4</v>
      </c>
      <c r="D25" s="8"/>
      <c r="E25" s="8" t="s">
        <v>743</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topLeftCell="A19" zoomScale="90" zoomScaleNormal="90" workbookViewId="0">
      <selection activeCell="B26" sqref="B26"/>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32.4257812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159</v>
      </c>
      <c r="I2" s="7" t="s">
        <v>1</v>
      </c>
      <c r="J2" s="7" t="s">
        <v>2</v>
      </c>
      <c r="K2" s="7" t="s">
        <v>3</v>
      </c>
    </row>
    <row r="3" spans="1:11" ht="60">
      <c r="A3" s="8">
        <v>1</v>
      </c>
      <c r="B3" s="8" t="s">
        <v>4</v>
      </c>
      <c r="C3" s="8" t="s">
        <v>43</v>
      </c>
      <c r="D3" s="8" t="s">
        <v>44</v>
      </c>
      <c r="E3" s="8" t="s">
        <v>4</v>
      </c>
      <c r="F3" s="7" t="s">
        <v>1361</v>
      </c>
      <c r="G3" s="7" t="s">
        <v>45</v>
      </c>
      <c r="H3" s="11" t="s">
        <v>119</v>
      </c>
      <c r="I3" s="7" t="s">
        <v>4</v>
      </c>
    </row>
    <row r="4" spans="1:11" ht="75">
      <c r="A4" s="8">
        <v>2</v>
      </c>
      <c r="B4" s="8"/>
      <c r="C4" s="8"/>
      <c r="D4" s="8"/>
      <c r="E4" s="8" t="s">
        <v>23</v>
      </c>
      <c r="G4" s="7" t="s">
        <v>1362</v>
      </c>
      <c r="H4" s="11" t="s">
        <v>119</v>
      </c>
      <c r="I4" s="7" t="s">
        <v>4</v>
      </c>
    </row>
    <row r="5" spans="1:11" ht="60">
      <c r="A5" s="8">
        <v>3</v>
      </c>
      <c r="B5" s="8" t="s">
        <v>4</v>
      </c>
      <c r="C5" s="8" t="s">
        <v>46</v>
      </c>
      <c r="D5" s="8"/>
      <c r="E5" s="8" t="s">
        <v>4</v>
      </c>
      <c r="F5" s="7" t="s">
        <v>47</v>
      </c>
      <c r="G5" s="7" t="s">
        <v>45</v>
      </c>
      <c r="H5" s="11" t="s">
        <v>119</v>
      </c>
    </row>
    <row r="6" spans="1:11" ht="195">
      <c r="A6" s="8">
        <v>4</v>
      </c>
      <c r="B6" s="8" t="s">
        <v>23</v>
      </c>
      <c r="C6" s="8" t="s">
        <v>48</v>
      </c>
      <c r="D6" s="8"/>
      <c r="E6" s="8" t="s">
        <v>4</v>
      </c>
      <c r="F6" s="7" t="s">
        <v>49</v>
      </c>
      <c r="G6" s="7" t="s">
        <v>1363</v>
      </c>
      <c r="H6" s="11" t="s">
        <v>119</v>
      </c>
      <c r="I6" s="7" t="s">
        <v>4</v>
      </c>
      <c r="J6" s="7" t="s">
        <v>50</v>
      </c>
    </row>
    <row r="7" spans="1:11" ht="105">
      <c r="A7" s="8">
        <v>5</v>
      </c>
      <c r="B7" s="8" t="s">
        <v>4</v>
      </c>
      <c r="C7" s="8" t="s">
        <v>51</v>
      </c>
      <c r="D7" s="8"/>
      <c r="E7" s="8" t="s">
        <v>4</v>
      </c>
      <c r="F7" s="7" t="s">
        <v>1364</v>
      </c>
      <c r="G7" s="7" t="s">
        <v>52</v>
      </c>
      <c r="H7" s="11" t="s">
        <v>119</v>
      </c>
      <c r="I7" s="7" t="s">
        <v>4</v>
      </c>
      <c r="K7" s="7" t="s">
        <v>53</v>
      </c>
    </row>
    <row r="8" spans="1:11" ht="75">
      <c r="A8" s="8">
        <v>6</v>
      </c>
      <c r="B8" s="8" t="s">
        <v>4</v>
      </c>
      <c r="C8" s="8" t="s">
        <v>54</v>
      </c>
      <c r="D8" s="8"/>
      <c r="E8" s="8"/>
      <c r="H8" s="11" t="s">
        <v>119</v>
      </c>
    </row>
    <row r="9" spans="1:11" ht="93" customHeight="1">
      <c r="A9" s="8">
        <v>7</v>
      </c>
      <c r="B9" s="8" t="s">
        <v>55</v>
      </c>
      <c r="C9" s="8" t="s">
        <v>56</v>
      </c>
      <c r="D9" s="8"/>
      <c r="E9" s="8" t="s">
        <v>4</v>
      </c>
      <c r="F9" s="7" t="s">
        <v>1365</v>
      </c>
      <c r="G9" s="7" t="s">
        <v>57</v>
      </c>
      <c r="H9" s="11" t="s">
        <v>119</v>
      </c>
      <c r="I9" s="7" t="s">
        <v>4</v>
      </c>
      <c r="K9" s="7" t="s">
        <v>58</v>
      </c>
    </row>
    <row r="10" spans="1:11">
      <c r="A10" s="8">
        <v>8</v>
      </c>
      <c r="B10" s="8"/>
      <c r="C10" s="8"/>
      <c r="D10" s="8"/>
      <c r="E10" s="8"/>
      <c r="H10" s="11" t="s">
        <v>119</v>
      </c>
      <c r="I10" s="7" t="s">
        <v>55</v>
      </c>
    </row>
    <row r="11" spans="1:11">
      <c r="A11" s="8">
        <v>9</v>
      </c>
      <c r="B11" s="8"/>
      <c r="C11" s="8"/>
      <c r="D11" s="8"/>
      <c r="E11" s="8"/>
      <c r="H11" s="11" t="s">
        <v>119</v>
      </c>
    </row>
    <row r="12" spans="1:11" ht="90">
      <c r="A12" s="8">
        <v>10</v>
      </c>
      <c r="B12" s="8" t="s">
        <v>4</v>
      </c>
      <c r="C12" s="8" t="s">
        <v>59</v>
      </c>
      <c r="D12" s="8" t="s">
        <v>60</v>
      </c>
      <c r="E12" s="8" t="s">
        <v>4</v>
      </c>
      <c r="F12" s="7" t="s">
        <v>61</v>
      </c>
      <c r="G12" s="7" t="s">
        <v>1366</v>
      </c>
      <c r="H12" s="11" t="s">
        <v>119</v>
      </c>
      <c r="I12" s="7" t="s">
        <v>4</v>
      </c>
      <c r="K12" s="7" t="s">
        <v>62</v>
      </c>
    </row>
    <row r="13" spans="1:11" s="121" customFormat="1" ht="30">
      <c r="A13" s="120">
        <v>11</v>
      </c>
      <c r="B13" s="120"/>
      <c r="C13" s="120"/>
      <c r="D13" s="120"/>
      <c r="E13" s="8" t="s">
        <v>4</v>
      </c>
      <c r="F13" s="121" t="s">
        <v>1369</v>
      </c>
      <c r="H13" s="122" t="s">
        <v>119</v>
      </c>
      <c r="I13" s="121" t="s">
        <v>55</v>
      </c>
    </row>
    <row r="14" spans="1:11" ht="30">
      <c r="A14" s="8">
        <v>12</v>
      </c>
      <c r="B14" s="8" t="s">
        <v>23</v>
      </c>
      <c r="C14" s="8" t="s">
        <v>63</v>
      </c>
      <c r="D14" s="8"/>
      <c r="E14" s="8"/>
      <c r="H14" s="11" t="s">
        <v>119</v>
      </c>
      <c r="I14" s="7" t="s">
        <v>4</v>
      </c>
      <c r="J14" s="7" t="s">
        <v>64</v>
      </c>
    </row>
    <row r="15" spans="1:11">
      <c r="A15" s="8">
        <v>13</v>
      </c>
      <c r="B15" s="8"/>
      <c r="C15" s="8"/>
      <c r="D15" s="8"/>
      <c r="E15" s="8"/>
      <c r="H15" s="11" t="s">
        <v>119</v>
      </c>
    </row>
    <row r="16" spans="1:11">
      <c r="A16" s="8">
        <v>14</v>
      </c>
      <c r="B16" s="8"/>
      <c r="C16" s="8"/>
      <c r="D16" s="8"/>
      <c r="E16" s="8"/>
      <c r="H16" s="11" t="s">
        <v>119</v>
      </c>
    </row>
    <row r="17" spans="1:11" ht="60">
      <c r="A17" s="8">
        <v>15</v>
      </c>
      <c r="B17" s="8"/>
      <c r="C17" s="8"/>
      <c r="D17" s="8"/>
      <c r="E17" s="8"/>
      <c r="H17" s="11" t="s">
        <v>119</v>
      </c>
      <c r="I17" s="7" t="s">
        <v>4</v>
      </c>
      <c r="K17" s="7" t="s">
        <v>65</v>
      </c>
    </row>
    <row r="18" spans="1:11" ht="45">
      <c r="A18" s="8">
        <v>16</v>
      </c>
      <c r="B18" s="8" t="s">
        <v>23</v>
      </c>
      <c r="C18" s="8" t="s">
        <v>66</v>
      </c>
      <c r="D18" s="8" t="s">
        <v>67</v>
      </c>
      <c r="E18" s="8" t="s">
        <v>23</v>
      </c>
      <c r="F18" s="7" t="s">
        <v>68</v>
      </c>
      <c r="H18" s="11" t="s">
        <v>119</v>
      </c>
      <c r="I18" s="7" t="s">
        <v>4</v>
      </c>
      <c r="J18" s="7" t="s">
        <v>69</v>
      </c>
      <c r="K18" s="7" t="s">
        <v>70</v>
      </c>
    </row>
    <row r="19" spans="1:11">
      <c r="A19" s="8">
        <v>17</v>
      </c>
      <c r="B19" s="8" t="s">
        <v>23</v>
      </c>
      <c r="C19" s="8" t="s">
        <v>48</v>
      </c>
      <c r="D19" s="8" t="s">
        <v>71</v>
      </c>
      <c r="E19" s="8"/>
      <c r="H19" s="11" t="s">
        <v>119</v>
      </c>
    </row>
    <row r="20" spans="1:11" ht="45">
      <c r="A20" s="8">
        <v>18</v>
      </c>
      <c r="B20" s="8"/>
      <c r="C20" s="8"/>
      <c r="D20" s="8"/>
      <c r="E20" s="8"/>
      <c r="H20" s="11" t="s">
        <v>119</v>
      </c>
      <c r="I20" s="7" t="s">
        <v>4</v>
      </c>
      <c r="K20" s="7" t="s">
        <v>72</v>
      </c>
    </row>
    <row r="21" spans="1:11" ht="45">
      <c r="A21" s="8">
        <v>19</v>
      </c>
      <c r="B21" s="8" t="s">
        <v>4</v>
      </c>
      <c r="C21" s="8"/>
      <c r="D21" s="8" t="s">
        <v>73</v>
      </c>
      <c r="E21" s="8"/>
      <c r="F21" s="7" t="s">
        <v>1370</v>
      </c>
      <c r="H21" s="11" t="s">
        <v>119</v>
      </c>
    </row>
    <row r="22" spans="1:11" ht="105">
      <c r="A22" s="8">
        <v>20</v>
      </c>
      <c r="B22" s="8" t="s">
        <v>4</v>
      </c>
      <c r="C22" s="8" t="s">
        <v>74</v>
      </c>
      <c r="D22" s="8" t="s">
        <v>75</v>
      </c>
      <c r="E22" s="8" t="s">
        <v>4</v>
      </c>
      <c r="F22" s="7" t="s">
        <v>164</v>
      </c>
      <c r="H22" s="11" t="s">
        <v>119</v>
      </c>
    </row>
    <row r="23" spans="1:11">
      <c r="A23" s="8">
        <v>21</v>
      </c>
      <c r="B23" s="8"/>
      <c r="C23" s="8"/>
      <c r="D23" s="8"/>
      <c r="E23" s="8" t="s">
        <v>23</v>
      </c>
      <c r="F23" s="7" t="s">
        <v>76</v>
      </c>
      <c r="H23" s="11" t="s">
        <v>119</v>
      </c>
      <c r="I23" s="7" t="s">
        <v>23</v>
      </c>
      <c r="J23" s="7" t="s">
        <v>77</v>
      </c>
      <c r="K23" s="7" t="s">
        <v>78</v>
      </c>
    </row>
    <row r="24" spans="1:11" ht="30">
      <c r="A24" s="8">
        <v>22</v>
      </c>
      <c r="B24" s="8" t="s">
        <v>4</v>
      </c>
      <c r="C24" s="8"/>
      <c r="D24" s="8" t="s">
        <v>79</v>
      </c>
      <c r="E24" s="8" t="s">
        <v>4</v>
      </c>
      <c r="F24" s="7" t="s">
        <v>80</v>
      </c>
      <c r="H24" s="11" t="s">
        <v>119</v>
      </c>
    </row>
    <row r="25" spans="1:11">
      <c r="A25" s="8">
        <v>23</v>
      </c>
      <c r="B25" s="8"/>
      <c r="C25" s="8"/>
      <c r="D25" s="8"/>
      <c r="E25" s="8"/>
      <c r="H25" s="11" t="s">
        <v>119</v>
      </c>
    </row>
    <row r="26" spans="1:11" ht="45">
      <c r="A26" s="8">
        <v>24</v>
      </c>
      <c r="B26" s="8" t="s">
        <v>4</v>
      </c>
      <c r="C26" s="8" t="s">
        <v>81</v>
      </c>
      <c r="D26" s="8" t="s">
        <v>82</v>
      </c>
      <c r="E26" s="8" t="s">
        <v>4</v>
      </c>
      <c r="F26" s="7" t="s">
        <v>1384</v>
      </c>
      <c r="G26" s="7" t="s">
        <v>83</v>
      </c>
      <c r="H26" s="11" t="s">
        <v>119</v>
      </c>
    </row>
    <row r="27" spans="1:11" ht="30">
      <c r="A27" s="7">
        <v>25</v>
      </c>
      <c r="B27" s="7" t="s">
        <v>4</v>
      </c>
      <c r="D27" s="7" t="s">
        <v>84</v>
      </c>
      <c r="F27" s="7" t="s">
        <v>1383</v>
      </c>
      <c r="H27" s="11" t="s">
        <v>119</v>
      </c>
    </row>
    <row r="28" spans="1:11" ht="45">
      <c r="A28" s="7">
        <v>26</v>
      </c>
      <c r="B28" s="7" t="s">
        <v>4</v>
      </c>
      <c r="C28" s="7" t="s">
        <v>85</v>
      </c>
      <c r="D28" s="7" t="s">
        <v>86</v>
      </c>
      <c r="E28" s="7" t="s">
        <v>4</v>
      </c>
      <c r="G28" s="7" t="s">
        <v>87</v>
      </c>
      <c r="H28" s="11" t="s">
        <v>119</v>
      </c>
      <c r="I28" s="7" t="s">
        <v>4</v>
      </c>
    </row>
    <row r="29" spans="1:11" ht="30">
      <c r="A29" s="7">
        <v>27</v>
      </c>
      <c r="F29" s="7" t="s">
        <v>1382</v>
      </c>
      <c r="H29" s="11" t="s">
        <v>119</v>
      </c>
    </row>
    <row r="30" spans="1:11" ht="60">
      <c r="A30" s="7">
        <v>28</v>
      </c>
      <c r="E30" s="7" t="s">
        <v>4</v>
      </c>
      <c r="F30" s="7" t="s">
        <v>1381</v>
      </c>
      <c r="H30" s="11" t="s">
        <v>119</v>
      </c>
    </row>
    <row r="31" spans="1:11">
      <c r="A31" s="7">
        <v>29</v>
      </c>
      <c r="H31" s="11" t="s">
        <v>119</v>
      </c>
    </row>
    <row r="32" spans="1:11" ht="45">
      <c r="A32" s="7">
        <v>30</v>
      </c>
      <c r="D32" s="7" t="s">
        <v>88</v>
      </c>
      <c r="E32" s="7" t="s">
        <v>4</v>
      </c>
      <c r="F32" s="7" t="s">
        <v>1380</v>
      </c>
      <c r="H32" s="11" t="s">
        <v>119</v>
      </c>
    </row>
    <row r="33" spans="1:12" ht="75">
      <c r="A33" s="7">
        <v>31</v>
      </c>
      <c r="B33" s="7" t="s">
        <v>4</v>
      </c>
      <c r="C33" s="7" t="s">
        <v>89</v>
      </c>
      <c r="D33" s="7" t="s">
        <v>90</v>
      </c>
      <c r="E33" s="7" t="s">
        <v>4</v>
      </c>
      <c r="F33" s="7" t="s">
        <v>89</v>
      </c>
      <c r="G33" s="7" t="s">
        <v>90</v>
      </c>
      <c r="H33" s="11" t="s">
        <v>119</v>
      </c>
    </row>
    <row r="34" spans="1:12" ht="30">
      <c r="A34" s="7">
        <v>32</v>
      </c>
      <c r="F34" s="7" t="s">
        <v>1379</v>
      </c>
      <c r="G34" s="7" t="s">
        <v>118</v>
      </c>
      <c r="H34" s="11" t="s">
        <v>119</v>
      </c>
    </row>
    <row r="35" spans="1:12" ht="75">
      <c r="A35" s="7">
        <v>33</v>
      </c>
      <c r="B35" s="7" t="s">
        <v>55</v>
      </c>
      <c r="E35" s="7" t="s">
        <v>55</v>
      </c>
      <c r="F35" s="7" t="s">
        <v>1378</v>
      </c>
      <c r="G35" s="7" t="s">
        <v>163</v>
      </c>
      <c r="H35" s="11" t="s">
        <v>119</v>
      </c>
    </row>
    <row r="36" spans="1:12" ht="75">
      <c r="A36" s="7">
        <v>34</v>
      </c>
      <c r="B36" s="7" t="s">
        <v>4</v>
      </c>
      <c r="C36" s="7" t="s">
        <v>91</v>
      </c>
      <c r="F36" s="7" t="s">
        <v>1377</v>
      </c>
      <c r="H36" s="11" t="s">
        <v>119</v>
      </c>
    </row>
    <row r="37" spans="1:12" ht="75">
      <c r="A37" s="7">
        <v>35</v>
      </c>
      <c r="E37" s="7" t="s">
        <v>4</v>
      </c>
      <c r="F37" s="7" t="s">
        <v>1376</v>
      </c>
      <c r="H37" s="11" t="s">
        <v>119</v>
      </c>
      <c r="I37" s="7" t="s">
        <v>4</v>
      </c>
      <c r="J37" s="7" t="s">
        <v>92</v>
      </c>
    </row>
    <row r="38" spans="1:12" ht="45">
      <c r="A38" s="7">
        <v>36</v>
      </c>
      <c r="B38" s="7" t="s">
        <v>4</v>
      </c>
      <c r="C38" s="7" t="s">
        <v>93</v>
      </c>
      <c r="D38" s="7" t="s">
        <v>94</v>
      </c>
      <c r="E38" s="7" t="s">
        <v>4</v>
      </c>
      <c r="F38" s="7" t="s">
        <v>95</v>
      </c>
      <c r="H38" s="11" t="s">
        <v>119</v>
      </c>
      <c r="I38" s="7" t="s">
        <v>4</v>
      </c>
      <c r="K38" s="7" t="s">
        <v>96</v>
      </c>
    </row>
    <row r="39" spans="1:12" ht="120">
      <c r="A39" s="7">
        <v>37</v>
      </c>
      <c r="E39" s="7" t="s">
        <v>4</v>
      </c>
      <c r="F39" s="7" t="s">
        <v>1375</v>
      </c>
      <c r="G39" s="7" t="s">
        <v>162</v>
      </c>
      <c r="H39" s="11" t="s">
        <v>119</v>
      </c>
    </row>
    <row r="40" spans="1:12" ht="195">
      <c r="A40" s="7">
        <v>38</v>
      </c>
      <c r="E40" s="7" t="s">
        <v>4</v>
      </c>
      <c r="F40" s="7" t="s">
        <v>1374</v>
      </c>
      <c r="G40" s="7" t="s">
        <v>161</v>
      </c>
      <c r="H40" s="11" t="s">
        <v>119</v>
      </c>
      <c r="L40" s="7" t="s">
        <v>117</v>
      </c>
    </row>
    <row r="41" spans="1:12">
      <c r="A41" s="7">
        <v>39</v>
      </c>
      <c r="H41" s="11" t="s">
        <v>119</v>
      </c>
    </row>
    <row r="42" spans="1:12">
      <c r="A42" s="7">
        <v>40</v>
      </c>
      <c r="D42" s="7" t="s">
        <v>97</v>
      </c>
      <c r="H42" s="11" t="s">
        <v>119</v>
      </c>
    </row>
    <row r="43" spans="1:12" ht="60">
      <c r="A43" s="7">
        <v>41</v>
      </c>
      <c r="B43" s="7" t="s">
        <v>4</v>
      </c>
      <c r="D43" s="7" t="s">
        <v>98</v>
      </c>
      <c r="H43" s="11" t="s">
        <v>119</v>
      </c>
      <c r="I43" s="7" t="s">
        <v>4</v>
      </c>
      <c r="K43" s="7" t="s">
        <v>99</v>
      </c>
    </row>
    <row r="44" spans="1:12" ht="105">
      <c r="A44" s="7">
        <v>42</v>
      </c>
      <c r="B44" s="7" t="s">
        <v>4</v>
      </c>
      <c r="C44" s="7" t="s">
        <v>100</v>
      </c>
      <c r="E44" s="7" t="s">
        <v>23</v>
      </c>
      <c r="F44" s="7" t="s">
        <v>1373</v>
      </c>
      <c r="G44" s="7" t="s">
        <v>160</v>
      </c>
      <c r="H44" s="11" t="s">
        <v>119</v>
      </c>
    </row>
    <row r="45" spans="1:12" ht="60">
      <c r="A45" s="7">
        <v>43</v>
      </c>
      <c r="B45" s="7" t="s">
        <v>4</v>
      </c>
      <c r="D45" s="7" t="s">
        <v>101</v>
      </c>
      <c r="F45" s="7" t="s">
        <v>1372</v>
      </c>
      <c r="H45" s="11" t="s">
        <v>119</v>
      </c>
    </row>
    <row r="46" spans="1:12" ht="60">
      <c r="A46" s="7">
        <v>44</v>
      </c>
      <c r="B46" s="7" t="s">
        <v>4</v>
      </c>
      <c r="D46" s="7" t="s">
        <v>102</v>
      </c>
      <c r="E46" s="7" t="s">
        <v>4</v>
      </c>
      <c r="G46" s="7" t="s">
        <v>116</v>
      </c>
      <c r="H46" s="11" t="s">
        <v>119</v>
      </c>
      <c r="I46" s="7" t="s">
        <v>4</v>
      </c>
    </row>
    <row r="47" spans="1:12" ht="60">
      <c r="A47" s="7">
        <v>45</v>
      </c>
      <c r="E47" s="7" t="s">
        <v>4</v>
      </c>
      <c r="F47" s="7" t="s">
        <v>1371</v>
      </c>
      <c r="G47" s="7" t="s">
        <v>115</v>
      </c>
      <c r="H47" s="11" t="s">
        <v>119</v>
      </c>
    </row>
    <row r="48" spans="1:12" ht="60">
      <c r="A48" s="7">
        <v>46</v>
      </c>
      <c r="E48" s="7" t="s">
        <v>4</v>
      </c>
      <c r="F48" s="7" t="s">
        <v>74</v>
      </c>
      <c r="G48" s="7" t="s">
        <v>114</v>
      </c>
      <c r="H48" s="11" t="s">
        <v>119</v>
      </c>
    </row>
    <row r="49" spans="1:8">
      <c r="A49" s="7">
        <v>47</v>
      </c>
      <c r="H49" s="11" t="s">
        <v>119</v>
      </c>
    </row>
    <row r="50" spans="1:8" ht="45">
      <c r="A50" s="7">
        <v>48</v>
      </c>
      <c r="B50" s="7" t="s">
        <v>4</v>
      </c>
      <c r="D50" s="7" t="s">
        <v>103</v>
      </c>
      <c r="E50" s="7" t="s">
        <v>4</v>
      </c>
      <c r="F50" s="7" t="s">
        <v>76</v>
      </c>
      <c r="G50" s="7" t="s">
        <v>113</v>
      </c>
      <c r="H50" s="11"/>
    </row>
    <row r="51" spans="1:8">
      <c r="A51" s="7">
        <v>49</v>
      </c>
      <c r="H51" s="11" t="s">
        <v>121</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7"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236</v>
      </c>
      <c r="F2" s="27"/>
      <c r="G2" s="28">
        <v>1</v>
      </c>
      <c r="H2" s="27" t="s">
        <v>4</v>
      </c>
      <c r="I2" s="27" t="s">
        <v>237</v>
      </c>
      <c r="J2" s="27" t="s">
        <v>238</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165</v>
      </c>
      <c r="E5" s="30"/>
      <c r="F5" s="22"/>
      <c r="G5" s="31">
        <v>4</v>
      </c>
      <c r="H5" s="22" t="s">
        <v>4</v>
      </c>
      <c r="I5" s="22" t="s">
        <v>239</v>
      </c>
      <c r="J5" s="22" t="s">
        <v>240</v>
      </c>
    </row>
    <row r="6" spans="1:10" ht="51.75" thickBot="1">
      <c r="A6" s="8">
        <v>5</v>
      </c>
      <c r="B6" s="8"/>
      <c r="C6" s="32"/>
      <c r="D6" s="33"/>
      <c r="E6" s="33"/>
      <c r="F6" s="20"/>
      <c r="G6" s="34">
        <v>5</v>
      </c>
      <c r="H6" s="20" t="s">
        <v>4</v>
      </c>
      <c r="I6" s="20"/>
      <c r="J6" s="20" t="s">
        <v>241</v>
      </c>
    </row>
    <row r="7" spans="1:10" ht="204.75" thickBot="1">
      <c r="A7" s="8">
        <v>6</v>
      </c>
      <c r="B7" s="8"/>
      <c r="C7" s="29"/>
      <c r="D7" s="30"/>
      <c r="E7" s="30"/>
      <c r="F7" s="22"/>
      <c r="G7" s="31">
        <v>6</v>
      </c>
      <c r="H7" s="22" t="s">
        <v>4</v>
      </c>
      <c r="I7" s="22" t="s">
        <v>242</v>
      </c>
      <c r="J7" s="22" t="s">
        <v>243</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55</v>
      </c>
      <c r="I9" s="22" t="s">
        <v>244</v>
      </c>
      <c r="J9" s="22" t="s">
        <v>245</v>
      </c>
    </row>
    <row r="10" spans="1:10" ht="39" thickBot="1">
      <c r="A10" s="8">
        <v>9</v>
      </c>
      <c r="B10" s="8"/>
      <c r="C10" s="32"/>
      <c r="D10" s="33"/>
      <c r="E10" s="33"/>
      <c r="F10" s="20"/>
      <c r="G10" s="34">
        <v>9</v>
      </c>
      <c r="H10" s="20" t="s">
        <v>55</v>
      </c>
      <c r="I10" s="20" t="s">
        <v>246</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247</v>
      </c>
    </row>
    <row r="13" spans="1:10" ht="157.5" thickBot="1">
      <c r="A13" s="8">
        <v>12</v>
      </c>
      <c r="B13" s="8"/>
      <c r="C13" s="39" t="s">
        <v>4</v>
      </c>
      <c r="D13" s="30"/>
      <c r="E13" s="40" t="s">
        <v>248</v>
      </c>
      <c r="F13" s="22"/>
      <c r="G13" s="31">
        <v>12</v>
      </c>
      <c r="H13" s="22" t="s">
        <v>4</v>
      </c>
      <c r="I13" s="22"/>
      <c r="J13" s="22" t="s">
        <v>249</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250</v>
      </c>
      <c r="F16" s="20"/>
      <c r="G16" s="34">
        <v>15</v>
      </c>
      <c r="H16" s="20" t="s">
        <v>55</v>
      </c>
      <c r="I16" s="20" t="s">
        <v>246</v>
      </c>
      <c r="J16" s="20" t="s">
        <v>251</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252</v>
      </c>
    </row>
    <row r="22" spans="1:10" ht="15.75" thickBot="1">
      <c r="A22" s="8">
        <v>21</v>
      </c>
      <c r="B22" s="8"/>
      <c r="C22" s="37" t="s">
        <v>4</v>
      </c>
      <c r="D22" s="43" t="s">
        <v>253</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55</v>
      </c>
      <c r="I24" s="20" t="s">
        <v>64</v>
      </c>
      <c r="J24" s="20" t="s">
        <v>254</v>
      </c>
    </row>
    <row r="25" spans="1:10" ht="51.75" thickBot="1">
      <c r="A25" s="8">
        <v>24</v>
      </c>
      <c r="B25" s="8"/>
      <c r="C25" s="35" t="s">
        <v>4</v>
      </c>
      <c r="D25" s="44" t="s">
        <v>255</v>
      </c>
      <c r="E25" s="30"/>
      <c r="F25" s="22"/>
      <c r="G25" s="31">
        <v>24</v>
      </c>
      <c r="H25" s="22" t="s">
        <v>4</v>
      </c>
      <c r="I25" s="22"/>
      <c r="J25" s="22" t="s">
        <v>249</v>
      </c>
    </row>
    <row r="26" spans="1:10" ht="15.75" thickBot="1">
      <c r="A26" s="8">
        <v>25</v>
      </c>
      <c r="B26" s="8"/>
      <c r="C26" s="32"/>
      <c r="D26" s="33"/>
      <c r="E26" s="33"/>
      <c r="F26" s="20"/>
      <c r="G26" s="34">
        <v>25</v>
      </c>
      <c r="H26" s="20"/>
      <c r="I26" s="20"/>
      <c r="J26" s="20"/>
    </row>
    <row r="27" spans="1:10" ht="51.75" thickBot="1">
      <c r="A27" s="8">
        <v>26</v>
      </c>
      <c r="B27" s="8"/>
      <c r="C27" s="35" t="s">
        <v>4</v>
      </c>
      <c r="D27" s="36" t="s">
        <v>166</v>
      </c>
      <c r="E27" s="30"/>
      <c r="F27" s="22"/>
      <c r="G27" s="31">
        <v>26</v>
      </c>
      <c r="H27" s="22" t="s">
        <v>4</v>
      </c>
      <c r="I27" s="22" t="s">
        <v>256</v>
      </c>
      <c r="J27" s="22"/>
    </row>
    <row r="28" spans="1:10" ht="39" thickBot="1">
      <c r="A28" s="8">
        <v>27</v>
      </c>
      <c r="B28" s="8"/>
      <c r="C28" s="37" t="s">
        <v>4</v>
      </c>
      <c r="D28" s="43" t="s">
        <v>257</v>
      </c>
      <c r="E28" s="33"/>
      <c r="F28" s="20"/>
      <c r="G28" s="34">
        <v>27</v>
      </c>
      <c r="H28" s="20" t="s">
        <v>4</v>
      </c>
      <c r="I28" s="20" t="s">
        <v>258</v>
      </c>
      <c r="J28" s="20" t="s">
        <v>259</v>
      </c>
    </row>
    <row r="29" spans="1:10" ht="204.75" thickBot="1">
      <c r="A29" s="8">
        <v>28</v>
      </c>
      <c r="B29" s="8"/>
      <c r="C29" s="21" t="s">
        <v>4</v>
      </c>
      <c r="D29" s="22"/>
      <c r="E29" s="22" t="s">
        <v>260</v>
      </c>
      <c r="F29" s="22"/>
      <c r="G29" s="31">
        <v>28</v>
      </c>
      <c r="H29" s="22" t="s">
        <v>4</v>
      </c>
      <c r="I29" s="22" t="s">
        <v>258</v>
      </c>
      <c r="J29" s="22" t="s">
        <v>261</v>
      </c>
    </row>
    <row r="30" spans="1:10" ht="255.75" thickBot="1">
      <c r="A30" s="8">
        <v>29</v>
      </c>
      <c r="B30" s="8"/>
      <c r="C30" s="19"/>
      <c r="D30" s="20"/>
      <c r="E30" s="20"/>
      <c r="F30" s="20"/>
      <c r="G30" s="34">
        <v>29</v>
      </c>
      <c r="H30" s="20"/>
      <c r="I30" s="20" t="s">
        <v>262</v>
      </c>
      <c r="J30" s="20" t="s">
        <v>263</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264</v>
      </c>
      <c r="J32" s="20" t="s">
        <v>265</v>
      </c>
    </row>
    <row r="33" spans="1:10" ht="15.75" thickBot="1">
      <c r="A33" s="8">
        <v>32</v>
      </c>
      <c r="B33" s="8"/>
      <c r="C33" s="21"/>
      <c r="D33" s="22"/>
      <c r="E33" s="22"/>
      <c r="F33" s="22"/>
      <c r="G33" s="31">
        <v>32</v>
      </c>
      <c r="H33" s="22"/>
      <c r="I33" s="22"/>
      <c r="J33" s="22"/>
    </row>
    <row r="34" spans="1:10" ht="39" thickBot="1">
      <c r="A34" s="8">
        <v>33</v>
      </c>
      <c r="B34" s="8"/>
      <c r="C34" s="19" t="s">
        <v>4</v>
      </c>
      <c r="D34" s="20"/>
      <c r="E34" s="20" t="s">
        <v>266</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267</v>
      </c>
      <c r="F37" s="22"/>
      <c r="G37" s="31">
        <v>36</v>
      </c>
      <c r="H37" s="22"/>
      <c r="I37" s="22"/>
      <c r="J37" s="22"/>
    </row>
    <row r="38" spans="1:10" ht="29.25" thickBot="1">
      <c r="A38" s="8">
        <v>37</v>
      </c>
      <c r="B38" s="8"/>
      <c r="C38" s="19"/>
      <c r="D38" s="20"/>
      <c r="E38" s="42" t="s">
        <v>268</v>
      </c>
      <c r="F38" s="20"/>
      <c r="G38" s="34">
        <v>37</v>
      </c>
      <c r="H38" s="20"/>
      <c r="I38" s="20"/>
      <c r="J38" s="20"/>
    </row>
    <row r="39" spans="1:10" ht="153.75" thickBot="1">
      <c r="A39" s="8">
        <v>38</v>
      </c>
      <c r="B39" s="8"/>
      <c r="C39" s="21" t="s">
        <v>4</v>
      </c>
      <c r="D39" s="22"/>
      <c r="E39" s="22" t="s">
        <v>269</v>
      </c>
      <c r="F39" s="22"/>
      <c r="G39" s="31">
        <v>38</v>
      </c>
      <c r="H39" s="22"/>
      <c r="I39" s="22"/>
      <c r="J39" s="22"/>
    </row>
    <row r="40" spans="1:10" ht="115.5" thickBot="1">
      <c r="A40" s="8">
        <v>39</v>
      </c>
      <c r="B40" s="8"/>
      <c r="C40" s="19" t="s">
        <v>4</v>
      </c>
      <c r="D40" s="20" t="s">
        <v>270</v>
      </c>
      <c r="E40" s="20" t="s">
        <v>271</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272</v>
      </c>
      <c r="F43" s="22"/>
      <c r="G43" s="31">
        <v>42</v>
      </c>
      <c r="H43" s="22" t="s">
        <v>4</v>
      </c>
      <c r="I43" s="22" t="s">
        <v>273</v>
      </c>
      <c r="J43" s="22" t="s">
        <v>274</v>
      </c>
    </row>
    <row r="44" spans="1:10" ht="39" thickBot="1">
      <c r="A44" s="8">
        <v>43</v>
      </c>
      <c r="B44" s="8"/>
      <c r="C44" s="19"/>
      <c r="D44" s="20"/>
      <c r="E44" s="20"/>
      <c r="F44" s="20"/>
      <c r="G44" s="34">
        <v>43</v>
      </c>
      <c r="H44" s="20" t="s">
        <v>4</v>
      </c>
      <c r="I44" s="20" t="s">
        <v>275</v>
      </c>
      <c r="J44" s="20" t="s">
        <v>276</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277</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278</v>
      </c>
      <c r="F50" s="20"/>
      <c r="G50" s="34">
        <v>49</v>
      </c>
      <c r="H50" s="20"/>
      <c r="I50" s="20"/>
      <c r="J50" s="20"/>
    </row>
    <row r="51" spans="1:10" ht="15.75" thickBot="1">
      <c r="A51" s="8">
        <v>50</v>
      </c>
      <c r="B51" s="8"/>
      <c r="C51" s="21" t="s">
        <v>55</v>
      </c>
      <c r="D51" s="22" t="s">
        <v>226</v>
      </c>
      <c r="E51" s="22"/>
      <c r="F51" s="22"/>
      <c r="G51" s="31">
        <v>50</v>
      </c>
      <c r="H51" s="22"/>
      <c r="I51" s="22"/>
      <c r="J51" s="22"/>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ht="30.75" thickBot="1">
      <c r="A2" s="8">
        <v>1</v>
      </c>
      <c r="B2" s="8"/>
      <c r="C2" s="8" t="s">
        <v>4</v>
      </c>
      <c r="D2" s="8" t="s">
        <v>167</v>
      </c>
      <c r="E2" s="15"/>
      <c r="F2" s="16" t="s">
        <v>168</v>
      </c>
    </row>
    <row r="3" spans="1:6" ht="26.25" thickBot="1">
      <c r="A3" s="8">
        <v>2</v>
      </c>
      <c r="B3" s="8"/>
      <c r="C3" s="17" t="s">
        <v>4</v>
      </c>
      <c r="D3" s="18" t="s">
        <v>169</v>
      </c>
      <c r="E3" s="18" t="s">
        <v>170</v>
      </c>
      <c r="F3" s="16"/>
    </row>
    <row r="4" spans="1:6" ht="15.75" thickBot="1">
      <c r="A4" s="8">
        <v>3</v>
      </c>
      <c r="B4" s="8"/>
      <c r="C4" s="19" t="s">
        <v>4</v>
      </c>
      <c r="D4" s="20" t="s">
        <v>171</v>
      </c>
      <c r="E4" s="20" t="s">
        <v>172</v>
      </c>
      <c r="F4" s="16"/>
    </row>
    <row r="5" spans="1:6" ht="15.75" thickBot="1">
      <c r="A5" s="8">
        <v>4</v>
      </c>
      <c r="B5" s="8"/>
      <c r="C5" s="21" t="s">
        <v>4</v>
      </c>
      <c r="D5" s="22" t="s">
        <v>173</v>
      </c>
      <c r="E5" s="22" t="s">
        <v>174</v>
      </c>
      <c r="F5" s="16"/>
    </row>
    <row r="6" spans="1:6" ht="26.25" thickBot="1">
      <c r="A6" s="8">
        <v>5</v>
      </c>
      <c r="B6" s="8"/>
      <c r="C6" s="19" t="s">
        <v>4</v>
      </c>
      <c r="D6" s="20"/>
      <c r="E6" s="20" t="s">
        <v>175</v>
      </c>
      <c r="F6" s="16"/>
    </row>
    <row r="7" spans="1:6" ht="15.75" thickBot="1">
      <c r="A7" s="8">
        <v>6</v>
      </c>
      <c r="B7" s="8"/>
      <c r="C7" s="21"/>
      <c r="D7" s="22"/>
      <c r="E7" s="22"/>
      <c r="F7" s="16"/>
    </row>
    <row r="8" spans="1:6" ht="15.75" thickBot="1">
      <c r="A8" s="8">
        <v>7</v>
      </c>
      <c r="B8" s="8"/>
      <c r="C8" s="19" t="s">
        <v>4</v>
      </c>
      <c r="D8" s="20"/>
      <c r="E8" s="20" t="s">
        <v>176</v>
      </c>
      <c r="F8" s="16"/>
    </row>
    <row r="9" spans="1:6" ht="93" customHeight="1" thickBot="1">
      <c r="A9" s="8">
        <v>8</v>
      </c>
      <c r="B9" s="8"/>
      <c r="C9" s="21" t="s">
        <v>4</v>
      </c>
      <c r="D9" s="22"/>
      <c r="E9" s="22" t="s">
        <v>177</v>
      </c>
      <c r="F9" s="16"/>
    </row>
    <row r="10" spans="1:6" ht="26.25" thickBot="1">
      <c r="A10" s="8">
        <v>9</v>
      </c>
      <c r="B10" s="8"/>
      <c r="C10" s="19" t="s">
        <v>4</v>
      </c>
      <c r="D10" s="20"/>
      <c r="E10" s="20" t="s">
        <v>178</v>
      </c>
      <c r="F10" s="16"/>
    </row>
    <row r="11" spans="1:6" ht="15.75" thickBot="1">
      <c r="A11" s="8">
        <v>10</v>
      </c>
      <c r="B11" s="8"/>
      <c r="C11" s="21" t="s">
        <v>4</v>
      </c>
      <c r="D11" s="22"/>
      <c r="E11" s="22" t="s">
        <v>179</v>
      </c>
      <c r="F11" s="16"/>
    </row>
    <row r="12" spans="1:6" ht="26.25" thickBot="1">
      <c r="A12" s="8">
        <v>11</v>
      </c>
      <c r="B12" s="8"/>
      <c r="C12" s="19" t="s">
        <v>4</v>
      </c>
      <c r="D12" s="20"/>
      <c r="E12" s="20" t="s">
        <v>180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168</v>
      </c>
    </row>
    <row r="26" spans="1:6">
      <c r="A26" s="8">
        <v>25</v>
      </c>
      <c r="B26" s="8"/>
      <c r="C26" s="8"/>
      <c r="D26" s="8"/>
      <c r="E26" s="15"/>
      <c r="F26" s="16" t="s">
        <v>168</v>
      </c>
    </row>
    <row r="27" spans="1:6">
      <c r="A27" s="8">
        <v>26</v>
      </c>
      <c r="B27" s="8"/>
      <c r="C27" s="8"/>
      <c r="D27" s="8"/>
      <c r="E27" s="15"/>
      <c r="F27" s="16" t="s">
        <v>168</v>
      </c>
    </row>
    <row r="28" spans="1:6">
      <c r="A28" s="8">
        <v>27</v>
      </c>
      <c r="B28" s="8"/>
      <c r="C28" s="8"/>
      <c r="D28" s="8"/>
      <c r="E28" s="15"/>
      <c r="F28" s="16" t="s">
        <v>168</v>
      </c>
    </row>
    <row r="29" spans="1:6">
      <c r="A29" s="8">
        <v>28</v>
      </c>
      <c r="B29" s="8"/>
      <c r="C29" s="8"/>
      <c r="D29" s="8"/>
      <c r="E29" s="15"/>
      <c r="F29" s="16" t="s">
        <v>168</v>
      </c>
    </row>
    <row r="30" spans="1:6">
      <c r="A30" s="8">
        <v>29</v>
      </c>
      <c r="B30" s="8"/>
      <c r="C30" s="8" t="s">
        <v>4</v>
      </c>
      <c r="D30" s="8"/>
      <c r="E30" s="15"/>
      <c r="F30" s="16" t="s">
        <v>168</v>
      </c>
    </row>
    <row r="31" spans="1:6">
      <c r="A31" s="8">
        <v>30</v>
      </c>
      <c r="B31" s="8"/>
      <c r="C31" s="8"/>
      <c r="D31" s="8"/>
      <c r="E31" s="15"/>
      <c r="F31" s="16" t="s">
        <v>168</v>
      </c>
    </row>
    <row r="32" spans="1:6">
      <c r="A32" s="8">
        <v>31</v>
      </c>
      <c r="B32" s="8"/>
      <c r="C32" s="8"/>
      <c r="D32" s="8"/>
      <c r="E32" s="15"/>
      <c r="F32" s="16" t="s">
        <v>168</v>
      </c>
    </row>
    <row r="33" spans="1:6" ht="30">
      <c r="A33" s="8">
        <v>32</v>
      </c>
      <c r="B33" s="8"/>
      <c r="C33" s="8" t="s">
        <v>4</v>
      </c>
      <c r="D33" s="8" t="s">
        <v>181</v>
      </c>
      <c r="E33" s="15" t="s">
        <v>182</v>
      </c>
      <c r="F33" s="16" t="s">
        <v>168</v>
      </c>
    </row>
    <row r="34" spans="1:6">
      <c r="A34" s="8">
        <v>33</v>
      </c>
      <c r="B34" s="8"/>
      <c r="C34" s="8"/>
      <c r="D34" s="8"/>
      <c r="E34" s="15" t="s">
        <v>183</v>
      </c>
      <c r="F34" s="16" t="s">
        <v>168</v>
      </c>
    </row>
    <row r="35" spans="1:6">
      <c r="A35" s="8">
        <v>34</v>
      </c>
      <c r="B35" s="8"/>
      <c r="C35" s="8"/>
      <c r="D35" s="8"/>
      <c r="E35" s="15"/>
      <c r="F35" s="16" t="s">
        <v>168</v>
      </c>
    </row>
    <row r="36" spans="1:6" ht="60">
      <c r="A36" s="8">
        <v>35</v>
      </c>
      <c r="B36" s="8"/>
      <c r="C36" s="8" t="s">
        <v>4</v>
      </c>
      <c r="D36" s="8" t="s">
        <v>184</v>
      </c>
      <c r="E36" s="15"/>
      <c r="F36" s="16" t="s">
        <v>168</v>
      </c>
    </row>
    <row r="37" spans="1:6" ht="30">
      <c r="A37" s="8">
        <v>36</v>
      </c>
      <c r="B37" s="8"/>
      <c r="C37" s="8" t="s">
        <v>4</v>
      </c>
      <c r="D37" s="8" t="s">
        <v>185</v>
      </c>
      <c r="E37" s="15" t="s">
        <v>186</v>
      </c>
      <c r="F37" s="16" t="s">
        <v>168</v>
      </c>
    </row>
    <row r="38" spans="1:6" ht="30">
      <c r="A38" s="8">
        <v>37</v>
      </c>
      <c r="B38" s="8"/>
      <c r="C38" s="8" t="s">
        <v>4</v>
      </c>
      <c r="D38" s="8"/>
      <c r="E38" s="15" t="s">
        <v>187</v>
      </c>
      <c r="F38" s="16" t="s">
        <v>168</v>
      </c>
    </row>
    <row r="39" spans="1:6">
      <c r="A39" s="8">
        <v>38</v>
      </c>
      <c r="B39" s="8"/>
      <c r="C39" s="8"/>
      <c r="D39" s="8"/>
      <c r="E39" s="15"/>
      <c r="F39" s="16" t="s">
        <v>168</v>
      </c>
    </row>
    <row r="40" spans="1:6" ht="30">
      <c r="A40" s="8">
        <v>39</v>
      </c>
      <c r="B40" s="8"/>
      <c r="C40" s="8" t="s">
        <v>4</v>
      </c>
      <c r="D40" s="8"/>
      <c r="E40" s="15" t="s">
        <v>188</v>
      </c>
      <c r="F40" s="16" t="s">
        <v>168</v>
      </c>
    </row>
    <row r="41" spans="1:6" ht="45">
      <c r="A41" s="8">
        <v>40</v>
      </c>
      <c r="B41" s="8"/>
      <c r="C41" s="8" t="s">
        <v>4</v>
      </c>
      <c r="D41" s="8"/>
      <c r="E41" s="15" t="s">
        <v>189</v>
      </c>
      <c r="F41" s="16" t="s">
        <v>168</v>
      </c>
    </row>
    <row r="42" spans="1:6" ht="30">
      <c r="A42" s="8">
        <v>41</v>
      </c>
      <c r="B42" s="8"/>
      <c r="C42" s="8" t="s">
        <v>4</v>
      </c>
      <c r="D42" s="8"/>
      <c r="E42" s="15" t="s">
        <v>190</v>
      </c>
      <c r="F42" s="16"/>
    </row>
    <row r="43" spans="1:6" ht="30">
      <c r="A43" s="8">
        <v>42</v>
      </c>
      <c r="B43" s="8"/>
      <c r="C43" s="8" t="s">
        <v>23</v>
      </c>
      <c r="D43" s="8" t="s">
        <v>191</v>
      </c>
      <c r="E43" s="15" t="s">
        <v>192</v>
      </c>
      <c r="F43" s="16" t="s">
        <v>168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193</v>
      </c>
      <c r="F47" s="16"/>
    </row>
    <row r="48" spans="1:6" ht="45">
      <c r="A48" s="8">
        <v>47</v>
      </c>
      <c r="B48" s="8"/>
      <c r="C48" s="8"/>
      <c r="D48" s="8" t="s">
        <v>194</v>
      </c>
      <c r="E48" s="15" t="s">
        <v>195</v>
      </c>
      <c r="F48" s="16"/>
    </row>
    <row r="49" spans="1:6" ht="60">
      <c r="A49" s="8">
        <v>48</v>
      </c>
      <c r="B49" s="8"/>
      <c r="C49" s="8" t="s">
        <v>4</v>
      </c>
      <c r="D49" s="8" t="s">
        <v>196</v>
      </c>
      <c r="E49" s="15" t="s">
        <v>197</v>
      </c>
      <c r="F49" s="16" t="s">
        <v>121</v>
      </c>
    </row>
    <row r="50" spans="1:6" ht="30">
      <c r="A50" s="8">
        <v>49</v>
      </c>
      <c r="B50" s="8"/>
      <c r="C50" s="8" t="s">
        <v>23</v>
      </c>
      <c r="D50" s="8"/>
      <c r="E50" s="15" t="s">
        <v>198</v>
      </c>
      <c r="F50" s="16"/>
    </row>
    <row r="51" spans="1:6">
      <c r="A51" s="8">
        <v>50</v>
      </c>
      <c r="B51" s="8"/>
      <c r="C51" s="8"/>
      <c r="D51" s="8"/>
      <c r="E51" s="15"/>
      <c r="F51" s="16" t="s">
        <v>168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C50" sqref="C50"/>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90">
      <c r="A3" s="8">
        <v>2</v>
      </c>
      <c r="B3" s="8"/>
      <c r="C3" s="8"/>
      <c r="D3" s="8" t="s">
        <v>940</v>
      </c>
      <c r="E3" s="15" t="s">
        <v>937</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938</v>
      </c>
      <c r="F7" s="16"/>
    </row>
    <row r="8" spans="1:6" ht="75">
      <c r="A8" s="8">
        <v>7</v>
      </c>
      <c r="B8" s="8"/>
      <c r="C8" s="8"/>
      <c r="D8" s="8"/>
      <c r="E8" s="15" t="s">
        <v>939</v>
      </c>
      <c r="F8" s="16"/>
    </row>
    <row r="9" spans="1:6" ht="45">
      <c r="A9" s="8">
        <v>8</v>
      </c>
      <c r="B9" s="8"/>
      <c r="C9" s="8"/>
      <c r="D9" s="8"/>
      <c r="E9" s="15" t="s">
        <v>941</v>
      </c>
      <c r="F9" s="16"/>
    </row>
    <row r="10" spans="1:6">
      <c r="A10" s="8">
        <v>9</v>
      </c>
      <c r="B10" s="8"/>
      <c r="C10" s="8"/>
      <c r="D10" s="8"/>
      <c r="E10" s="15"/>
      <c r="F10" s="16"/>
    </row>
    <row r="11" spans="1:6" ht="75">
      <c r="A11" s="8">
        <v>10</v>
      </c>
      <c r="B11" s="8"/>
      <c r="C11" s="8" t="s">
        <v>4</v>
      </c>
      <c r="D11" s="8"/>
      <c r="E11" s="15" t="s">
        <v>942</v>
      </c>
      <c r="F11" s="16"/>
    </row>
    <row r="12" spans="1:6" ht="45">
      <c r="A12" s="8">
        <v>11</v>
      </c>
      <c r="B12" s="8"/>
      <c r="C12" s="8" t="s">
        <v>4</v>
      </c>
      <c r="D12" s="8"/>
      <c r="E12" s="15" t="s">
        <v>943</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944</v>
      </c>
      <c r="F16" s="16"/>
    </row>
    <row r="17" spans="1:6" ht="75">
      <c r="A17" s="8">
        <v>16</v>
      </c>
      <c r="B17" s="8"/>
      <c r="C17" s="8"/>
      <c r="D17" s="8"/>
      <c r="E17" s="15" t="s">
        <v>945</v>
      </c>
      <c r="F17" s="16"/>
    </row>
    <row r="18" spans="1:6" ht="45">
      <c r="A18" s="8">
        <v>17</v>
      </c>
      <c r="B18" s="8"/>
      <c r="C18" s="8" t="s">
        <v>4</v>
      </c>
      <c r="D18" s="8"/>
      <c r="E18" s="15" t="s">
        <v>946</v>
      </c>
      <c r="F18" s="16"/>
    </row>
    <row r="19" spans="1:6">
      <c r="A19" s="8">
        <v>18</v>
      </c>
      <c r="B19" s="8"/>
      <c r="C19" s="8"/>
      <c r="D19" s="8"/>
      <c r="E19" s="15"/>
      <c r="F19" s="16"/>
    </row>
    <row r="20" spans="1:6" ht="120">
      <c r="A20" s="8">
        <v>19</v>
      </c>
      <c r="B20" s="8"/>
      <c r="C20" s="8" t="s">
        <v>4</v>
      </c>
      <c r="D20" s="8"/>
      <c r="E20" s="15" t="s">
        <v>947</v>
      </c>
      <c r="F20" s="16"/>
    </row>
    <row r="21" spans="1:6" ht="60">
      <c r="A21" s="8">
        <v>20</v>
      </c>
      <c r="B21" s="8"/>
      <c r="C21" s="8" t="s">
        <v>4</v>
      </c>
      <c r="D21" s="8"/>
      <c r="E21" s="15" t="s">
        <v>948</v>
      </c>
      <c r="F21" s="16"/>
    </row>
    <row r="22" spans="1:6" ht="60">
      <c r="A22" s="8">
        <v>21</v>
      </c>
      <c r="B22" s="8"/>
      <c r="C22" s="8" t="s">
        <v>4</v>
      </c>
      <c r="D22" s="8"/>
      <c r="E22" s="15" t="s">
        <v>949</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950</v>
      </c>
      <c r="F25" s="16"/>
    </row>
    <row r="26" spans="1:6" ht="90">
      <c r="A26" s="8">
        <v>25</v>
      </c>
      <c r="B26" s="8"/>
      <c r="C26" s="8" t="s">
        <v>4</v>
      </c>
      <c r="D26" s="8"/>
      <c r="E26" s="15" t="s">
        <v>951</v>
      </c>
      <c r="F26" s="16"/>
    </row>
    <row r="27" spans="1:6" ht="45">
      <c r="A27" s="8">
        <v>26</v>
      </c>
      <c r="B27" s="8"/>
      <c r="C27" s="8"/>
      <c r="D27" s="8"/>
      <c r="E27" s="15" t="s">
        <v>952</v>
      </c>
      <c r="F27" s="16"/>
    </row>
    <row r="28" spans="1:6" ht="75">
      <c r="A28" s="8">
        <v>27</v>
      </c>
      <c r="B28" s="8"/>
      <c r="C28" s="8"/>
      <c r="D28" s="8"/>
      <c r="E28" s="15" t="s">
        <v>953</v>
      </c>
      <c r="F28" s="16"/>
    </row>
    <row r="29" spans="1:6" ht="30">
      <c r="A29" s="8">
        <v>28</v>
      </c>
      <c r="B29" s="8"/>
      <c r="C29" s="8" t="s">
        <v>4</v>
      </c>
      <c r="D29" s="8"/>
      <c r="E29" s="15" t="s">
        <v>954</v>
      </c>
      <c r="F29" s="16"/>
    </row>
    <row r="30" spans="1:6">
      <c r="A30" s="8">
        <v>29</v>
      </c>
      <c r="B30" s="8"/>
      <c r="C30" s="8"/>
      <c r="D30" s="8"/>
      <c r="E30" s="15"/>
      <c r="F30" s="16"/>
    </row>
    <row r="31" spans="1:6" ht="60">
      <c r="A31" s="8">
        <v>30</v>
      </c>
      <c r="B31" s="8"/>
      <c r="C31" s="8"/>
      <c r="D31" s="8"/>
      <c r="E31" s="15" t="s">
        <v>955</v>
      </c>
      <c r="F31" s="16"/>
    </row>
    <row r="32" spans="1:6" ht="120">
      <c r="A32" s="8">
        <v>31</v>
      </c>
      <c r="B32" s="8"/>
      <c r="C32" s="8" t="s">
        <v>4</v>
      </c>
      <c r="D32" s="8"/>
      <c r="E32" s="15" t="s">
        <v>956</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957</v>
      </c>
      <c r="E38" s="15"/>
      <c r="F38" s="16"/>
    </row>
    <row r="39" spans="1:6" ht="30">
      <c r="A39" s="8">
        <v>38</v>
      </c>
      <c r="B39" s="8"/>
      <c r="C39" s="8" t="s">
        <v>4</v>
      </c>
      <c r="D39" s="8"/>
      <c r="E39" s="15" t="s">
        <v>958</v>
      </c>
      <c r="F39" s="16"/>
    </row>
    <row r="40" spans="1:6" ht="30">
      <c r="A40" s="8">
        <v>39</v>
      </c>
      <c r="B40" s="8"/>
      <c r="C40" s="8" t="s">
        <v>4</v>
      </c>
      <c r="D40" s="8"/>
      <c r="E40" s="15" t="s">
        <v>959</v>
      </c>
      <c r="F40" s="16"/>
    </row>
    <row r="41" spans="1:6" ht="60">
      <c r="A41" s="8">
        <v>40</v>
      </c>
      <c r="B41" s="8"/>
      <c r="C41" s="8" t="s">
        <v>4</v>
      </c>
      <c r="D41" s="8"/>
      <c r="E41" s="15" t="s">
        <v>960</v>
      </c>
      <c r="F41" s="16"/>
    </row>
    <row r="42" spans="1:6">
      <c r="A42" s="8">
        <v>41</v>
      </c>
      <c r="B42" s="8"/>
      <c r="C42" s="8"/>
      <c r="D42" s="8"/>
      <c r="E42" s="15"/>
      <c r="F42" s="16"/>
    </row>
    <row r="43" spans="1:6" ht="45">
      <c r="A43" s="8">
        <v>42</v>
      </c>
      <c r="B43" s="8"/>
      <c r="C43" s="8"/>
      <c r="D43" s="8"/>
      <c r="E43" s="15" t="s">
        <v>961</v>
      </c>
      <c r="F43" s="16"/>
    </row>
    <row r="44" spans="1:6">
      <c r="A44" s="8">
        <v>43</v>
      </c>
      <c r="B44" s="8"/>
      <c r="C44" s="8"/>
      <c r="D44" s="8"/>
      <c r="E44" s="15" t="s">
        <v>962</v>
      </c>
      <c r="F44" s="16"/>
    </row>
    <row r="45" spans="1:6" ht="30">
      <c r="A45" s="8">
        <v>44</v>
      </c>
      <c r="B45" s="8"/>
      <c r="C45" s="8"/>
      <c r="D45" s="8"/>
      <c r="E45" s="15" t="s">
        <v>963</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964</v>
      </c>
      <c r="F48" s="16"/>
    </row>
    <row r="49" spans="1:6" ht="45">
      <c r="A49" s="8">
        <v>48</v>
      </c>
      <c r="B49" s="8"/>
      <c r="C49" s="8"/>
      <c r="D49" s="8"/>
      <c r="E49" s="15" t="s">
        <v>965</v>
      </c>
      <c r="F49" s="16"/>
    </row>
    <row r="50" spans="1:6" ht="45">
      <c r="A50" s="8">
        <v>49</v>
      </c>
      <c r="B50" s="8"/>
      <c r="C50" s="8"/>
      <c r="D50" s="8"/>
      <c r="E50" s="15" t="s">
        <v>966</v>
      </c>
      <c r="F50" s="16"/>
    </row>
    <row r="51" spans="1:6" ht="60">
      <c r="A51" s="8">
        <v>50</v>
      </c>
      <c r="B51" s="8"/>
      <c r="C51" s="8"/>
      <c r="D51" s="8"/>
      <c r="E51" s="15" t="s">
        <v>967</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c r="A2" s="8">
        <v>1</v>
      </c>
      <c r="B2" s="8"/>
      <c r="C2" s="8"/>
      <c r="D2" s="8"/>
      <c r="E2" s="15"/>
      <c r="F2" s="16"/>
    </row>
    <row r="3" spans="1:7">
      <c r="A3" s="8">
        <v>2</v>
      </c>
      <c r="B3" s="8"/>
      <c r="C3" s="8"/>
      <c r="D3" s="8"/>
      <c r="E3" s="15"/>
      <c r="F3" s="16"/>
    </row>
    <row r="4" spans="1:7" ht="90">
      <c r="A4" s="8">
        <v>3</v>
      </c>
      <c r="B4" s="8"/>
      <c r="C4" s="8" t="s">
        <v>4</v>
      </c>
      <c r="D4" s="8" t="s">
        <v>600</v>
      </c>
      <c r="E4" s="15" t="s">
        <v>599</v>
      </c>
      <c r="F4" s="16"/>
      <c r="G4" s="7" t="s">
        <v>601</v>
      </c>
    </row>
    <row r="5" spans="1:7" ht="75">
      <c r="A5" s="8">
        <v>4</v>
      </c>
      <c r="B5" s="8"/>
      <c r="C5" s="8"/>
      <c r="D5" s="8"/>
      <c r="E5" s="15" t="s">
        <v>602</v>
      </c>
      <c r="F5" s="16"/>
      <c r="G5" s="7" t="s">
        <v>601</v>
      </c>
    </row>
    <row r="6" spans="1:7" ht="30">
      <c r="A6" s="8">
        <v>5</v>
      </c>
      <c r="B6" s="8"/>
      <c r="C6" s="8" t="s">
        <v>4</v>
      </c>
      <c r="D6" s="8"/>
      <c r="E6" s="15" t="s">
        <v>603</v>
      </c>
      <c r="F6" s="16"/>
    </row>
    <row r="7" spans="1:7">
      <c r="A7" s="8">
        <v>6</v>
      </c>
      <c r="B7" s="8"/>
      <c r="C7" s="8"/>
      <c r="D7" s="8"/>
      <c r="E7" s="15"/>
      <c r="F7" s="16"/>
    </row>
    <row r="8" spans="1:7" ht="45">
      <c r="A8" s="8">
        <v>7</v>
      </c>
      <c r="B8" s="8"/>
      <c r="C8" s="8" t="s">
        <v>4</v>
      </c>
      <c r="D8" s="8"/>
      <c r="E8" s="15" t="s">
        <v>604</v>
      </c>
      <c r="F8" s="16"/>
    </row>
    <row r="9" spans="1:7" ht="75">
      <c r="A9" s="8">
        <v>8</v>
      </c>
      <c r="B9" s="8"/>
      <c r="C9" s="8" t="s">
        <v>4</v>
      </c>
      <c r="D9" s="8"/>
      <c r="E9" s="15" t="s">
        <v>605</v>
      </c>
      <c r="F9" s="16"/>
    </row>
    <row r="10" spans="1:7" ht="30">
      <c r="A10" s="8">
        <v>9</v>
      </c>
      <c r="B10" s="8"/>
      <c r="C10" s="8"/>
      <c r="D10" s="8" t="s">
        <v>607</v>
      </c>
      <c r="E10" s="15" t="s">
        <v>606</v>
      </c>
      <c r="F10" s="16"/>
    </row>
    <row r="11" spans="1:7">
      <c r="A11" s="8">
        <v>10</v>
      </c>
      <c r="B11" s="8"/>
      <c r="C11" s="8"/>
      <c r="D11" s="8"/>
      <c r="E11" s="15" t="s">
        <v>608</v>
      </c>
      <c r="F11" s="16"/>
    </row>
    <row r="12" spans="1:7" ht="30">
      <c r="A12" s="8">
        <v>11</v>
      </c>
      <c r="B12" s="8"/>
      <c r="C12" s="8" t="s">
        <v>4</v>
      </c>
      <c r="D12" s="8"/>
      <c r="E12" s="15" t="s">
        <v>609</v>
      </c>
      <c r="F12" s="16"/>
    </row>
    <row r="13" spans="1:7">
      <c r="A13" s="8">
        <v>12</v>
      </c>
      <c r="B13" s="8"/>
      <c r="C13" s="8"/>
      <c r="D13" s="8"/>
      <c r="E13" s="15" t="s">
        <v>610</v>
      </c>
      <c r="F13" s="16"/>
    </row>
    <row r="14" spans="1:7">
      <c r="A14" s="8">
        <v>13</v>
      </c>
      <c r="B14" s="8"/>
      <c r="C14" s="8"/>
      <c r="E14" s="15"/>
      <c r="F14" s="16"/>
    </row>
    <row r="15" spans="1:7" ht="75">
      <c r="A15" s="8">
        <v>14</v>
      </c>
      <c r="B15" s="8"/>
      <c r="C15" s="8"/>
      <c r="D15" s="8"/>
      <c r="E15" s="15" t="s">
        <v>611</v>
      </c>
      <c r="F15" s="16"/>
    </row>
    <row r="16" spans="1:7" ht="30">
      <c r="A16" s="8">
        <v>15</v>
      </c>
      <c r="B16" s="8"/>
      <c r="C16" s="8" t="s">
        <v>4</v>
      </c>
      <c r="D16" s="8"/>
      <c r="E16" s="15" t="s">
        <v>612</v>
      </c>
      <c r="F16" s="16"/>
    </row>
    <row r="17" spans="1:6" ht="30">
      <c r="A17" s="8">
        <v>16</v>
      </c>
      <c r="B17" s="8"/>
      <c r="C17" s="8" t="s">
        <v>4</v>
      </c>
      <c r="D17" s="8"/>
      <c r="E17" s="15" t="s">
        <v>613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614</v>
      </c>
      <c r="F20" s="16"/>
    </row>
    <row r="21" spans="1:6" ht="45">
      <c r="A21" s="8">
        <v>20</v>
      </c>
      <c r="B21" s="8"/>
      <c r="C21" s="8" t="s">
        <v>4</v>
      </c>
      <c r="D21" s="8"/>
      <c r="E21" s="15" t="s">
        <v>615</v>
      </c>
      <c r="F21" s="16"/>
    </row>
    <row r="22" spans="1:6" ht="45">
      <c r="A22" s="8">
        <v>21</v>
      </c>
      <c r="B22" s="8"/>
      <c r="C22" s="8"/>
      <c r="D22" s="8"/>
      <c r="E22" s="15" t="s">
        <v>616</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617</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618</v>
      </c>
      <c r="F29" s="16"/>
    </row>
    <row r="30" spans="1:6" ht="30">
      <c r="A30" s="8">
        <v>29</v>
      </c>
      <c r="B30" s="8"/>
      <c r="C30" s="8"/>
      <c r="D30" s="8"/>
      <c r="E30" s="15" t="s">
        <v>619</v>
      </c>
      <c r="F30" s="16"/>
    </row>
    <row r="31" spans="1:6" ht="30">
      <c r="A31" s="8">
        <v>30</v>
      </c>
      <c r="B31" s="8"/>
      <c r="C31" s="8" t="s">
        <v>4</v>
      </c>
      <c r="D31" s="8"/>
      <c r="E31" s="15" t="s">
        <v>620</v>
      </c>
      <c r="F31" s="16"/>
    </row>
    <row r="32" spans="1:6" ht="225">
      <c r="A32" s="8">
        <v>31</v>
      </c>
      <c r="B32" s="8"/>
      <c r="C32" s="8"/>
      <c r="D32" s="8"/>
      <c r="E32" s="15" t="s">
        <v>621</v>
      </c>
      <c r="F32" s="16"/>
    </row>
    <row r="33" spans="1:7" ht="30">
      <c r="A33" s="8">
        <v>32</v>
      </c>
      <c r="B33" s="8"/>
      <c r="C33" s="8" t="s">
        <v>4</v>
      </c>
      <c r="D33" s="8"/>
      <c r="E33" s="15" t="s">
        <v>622</v>
      </c>
      <c r="F33" s="16"/>
    </row>
    <row r="34" spans="1:7" ht="60">
      <c r="A34" s="8">
        <v>33</v>
      </c>
      <c r="B34" s="8"/>
      <c r="C34" s="8"/>
      <c r="D34" s="8"/>
      <c r="E34" s="15"/>
      <c r="F34" s="16"/>
      <c r="G34" s="7" t="s">
        <v>623</v>
      </c>
    </row>
    <row r="35" spans="1:7">
      <c r="A35" s="8">
        <v>34</v>
      </c>
      <c r="B35" s="8"/>
      <c r="C35" s="8"/>
      <c r="D35" s="8"/>
      <c r="E35" s="15"/>
      <c r="F35" s="16"/>
    </row>
    <row r="36" spans="1:7" ht="60">
      <c r="A36" s="8">
        <v>35</v>
      </c>
      <c r="B36" s="8"/>
      <c r="C36" s="8" t="s">
        <v>4</v>
      </c>
      <c r="D36" s="8"/>
      <c r="E36" s="15" t="s">
        <v>624</v>
      </c>
      <c r="F36" s="16"/>
    </row>
    <row r="37" spans="1:7">
      <c r="A37" s="8">
        <v>36</v>
      </c>
      <c r="B37" s="8"/>
      <c r="C37" s="8"/>
      <c r="D37" s="8"/>
      <c r="E37" s="15" t="s">
        <v>625</v>
      </c>
      <c r="F37" s="16"/>
    </row>
    <row r="38" spans="1:7" ht="150">
      <c r="A38" s="8">
        <v>37</v>
      </c>
      <c r="B38" s="8"/>
      <c r="C38" s="8" t="s">
        <v>4</v>
      </c>
      <c r="D38" s="8"/>
      <c r="E38" s="15" t="s">
        <v>626</v>
      </c>
      <c r="F38" s="16"/>
    </row>
    <row r="39" spans="1:7">
      <c r="A39" s="8">
        <v>38</v>
      </c>
      <c r="B39" s="8"/>
      <c r="C39" s="8"/>
      <c r="D39" s="8"/>
      <c r="E39" s="15"/>
      <c r="F39" s="16"/>
    </row>
    <row r="40" spans="1:7" ht="75">
      <c r="A40" s="8">
        <v>39</v>
      </c>
      <c r="B40" s="8"/>
      <c r="C40" s="8" t="s">
        <v>4</v>
      </c>
      <c r="D40" s="8"/>
      <c r="E40" s="15" t="s">
        <v>627</v>
      </c>
      <c r="F40" s="16"/>
    </row>
    <row r="41" spans="1:7" ht="60">
      <c r="A41" s="8">
        <v>40</v>
      </c>
      <c r="B41" s="8"/>
      <c r="C41" s="8" t="s">
        <v>4</v>
      </c>
      <c r="D41" s="8"/>
      <c r="E41" s="15" t="s">
        <v>628</v>
      </c>
      <c r="F41" s="16"/>
    </row>
    <row r="42" spans="1:7" ht="45">
      <c r="A42" s="8">
        <v>41</v>
      </c>
      <c r="B42" s="8"/>
      <c r="C42" s="8" t="s">
        <v>4</v>
      </c>
      <c r="D42" s="8"/>
      <c r="E42" s="15" t="s">
        <v>629</v>
      </c>
      <c r="F42" s="16"/>
    </row>
    <row r="43" spans="1:7" ht="60">
      <c r="A43" s="8">
        <v>42</v>
      </c>
      <c r="B43" s="8"/>
      <c r="C43" s="8"/>
      <c r="D43" s="8"/>
      <c r="E43" s="15" t="s">
        <v>630</v>
      </c>
      <c r="F43" s="16"/>
    </row>
    <row r="44" spans="1:7" ht="105">
      <c r="A44" s="8">
        <v>43</v>
      </c>
      <c r="B44" s="8"/>
      <c r="C44" s="8" t="s">
        <v>4</v>
      </c>
      <c r="D44" s="8"/>
      <c r="E44" s="15" t="s">
        <v>631</v>
      </c>
      <c r="F44" s="16"/>
    </row>
    <row r="45" spans="1:7">
      <c r="A45" s="8">
        <v>44</v>
      </c>
      <c r="B45" s="8"/>
      <c r="C45" s="8"/>
      <c r="D45" s="8"/>
      <c r="E45" s="15"/>
      <c r="F45" s="16"/>
    </row>
    <row r="46" spans="1:7" ht="60">
      <c r="A46" s="8">
        <v>45</v>
      </c>
      <c r="B46" s="8"/>
      <c r="C46" s="8" t="s">
        <v>4</v>
      </c>
      <c r="D46" s="8"/>
      <c r="E46" s="15" t="s">
        <v>632</v>
      </c>
      <c r="F46" s="16"/>
    </row>
    <row r="47" spans="1:7" ht="45">
      <c r="A47" s="8">
        <v>46</v>
      </c>
      <c r="B47" s="8"/>
      <c r="C47" s="8"/>
      <c r="D47" s="8"/>
      <c r="E47" s="15" t="s">
        <v>633</v>
      </c>
      <c r="F47" s="16"/>
    </row>
    <row r="48" spans="1:7" ht="60">
      <c r="A48" s="8">
        <v>47</v>
      </c>
      <c r="B48" s="8"/>
      <c r="C48" s="8" t="s">
        <v>4</v>
      </c>
      <c r="D48" s="8"/>
      <c r="E48" s="15" t="s">
        <v>634</v>
      </c>
      <c r="F48" s="16"/>
    </row>
    <row r="49" spans="1:6">
      <c r="A49" s="8">
        <v>48</v>
      </c>
      <c r="B49" s="8"/>
      <c r="C49" s="8" t="s">
        <v>4</v>
      </c>
      <c r="D49" s="8" t="s">
        <v>635</v>
      </c>
      <c r="E49" s="15"/>
      <c r="F49" s="16"/>
    </row>
    <row r="50" spans="1:6" ht="60">
      <c r="A50" s="8">
        <v>49</v>
      </c>
      <c r="B50" s="8"/>
      <c r="C50" s="8" t="s">
        <v>4</v>
      </c>
      <c r="D50" s="8"/>
      <c r="E50" s="15" t="s">
        <v>636</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ht="120">
      <c r="A2" s="8">
        <v>1</v>
      </c>
      <c r="B2" s="8"/>
      <c r="C2" s="8"/>
      <c r="D2" s="8"/>
      <c r="E2" s="15" t="s">
        <v>793</v>
      </c>
      <c r="F2" s="16"/>
    </row>
    <row r="3" spans="1:7" ht="30">
      <c r="A3" s="8">
        <v>2</v>
      </c>
      <c r="B3" s="8"/>
      <c r="C3" s="8"/>
      <c r="D3" s="8"/>
      <c r="E3" s="15" t="s">
        <v>794</v>
      </c>
      <c r="F3" s="16"/>
    </row>
    <row r="4" spans="1:7">
      <c r="A4" s="8">
        <v>3</v>
      </c>
      <c r="B4" s="8"/>
      <c r="C4" s="8"/>
      <c r="D4" s="8"/>
      <c r="E4" s="15"/>
      <c r="F4" s="16"/>
    </row>
    <row r="5" spans="1:7" ht="75">
      <c r="A5" s="8">
        <v>4</v>
      </c>
      <c r="B5" s="8"/>
      <c r="C5" s="8" t="s">
        <v>4</v>
      </c>
      <c r="D5" s="8"/>
      <c r="E5" s="15" t="s">
        <v>795</v>
      </c>
      <c r="F5" s="16"/>
      <c r="G5" s="7" t="s">
        <v>796</v>
      </c>
    </row>
    <row r="6" spans="1:7" ht="165">
      <c r="A6" s="8">
        <v>5</v>
      </c>
      <c r="B6" s="8"/>
      <c r="C6" s="8" t="s">
        <v>4</v>
      </c>
      <c r="D6" s="8" t="s">
        <v>649</v>
      </c>
      <c r="E6" s="15" t="s">
        <v>797</v>
      </c>
      <c r="F6" s="16"/>
      <c r="G6" s="7" t="s">
        <v>623</v>
      </c>
    </row>
    <row r="7" spans="1:7" ht="60">
      <c r="A7" s="8">
        <v>6</v>
      </c>
      <c r="B7" s="8"/>
      <c r="C7" s="8" t="s">
        <v>4</v>
      </c>
      <c r="D7" s="8"/>
      <c r="E7" s="15" t="s">
        <v>798</v>
      </c>
      <c r="F7" s="16"/>
    </row>
    <row r="8" spans="1:7" ht="45">
      <c r="A8" s="8">
        <v>7</v>
      </c>
      <c r="B8" s="8"/>
      <c r="C8" s="8"/>
      <c r="D8" s="8"/>
      <c r="E8" s="15" t="s">
        <v>799</v>
      </c>
      <c r="F8" s="16"/>
    </row>
    <row r="9" spans="1:7" ht="90">
      <c r="A9" s="8">
        <v>8</v>
      </c>
      <c r="B9" s="8"/>
      <c r="C9" s="8"/>
      <c r="D9" s="8"/>
      <c r="E9" s="15" t="s">
        <v>800</v>
      </c>
      <c r="F9" s="16"/>
    </row>
    <row r="10" spans="1:7" ht="60">
      <c r="A10" s="8">
        <v>9</v>
      </c>
      <c r="B10" s="8"/>
      <c r="C10" s="8" t="s">
        <v>4</v>
      </c>
      <c r="D10" s="8" t="s">
        <v>801</v>
      </c>
      <c r="E10" s="15" t="s">
        <v>802</v>
      </c>
      <c r="F10" s="16"/>
    </row>
    <row r="11" spans="1:7" ht="45">
      <c r="A11" s="8">
        <v>10</v>
      </c>
      <c r="B11" s="8"/>
      <c r="C11" s="8" t="s">
        <v>4</v>
      </c>
      <c r="D11" s="8"/>
      <c r="E11" s="15" t="s">
        <v>803</v>
      </c>
      <c r="F11" s="16"/>
    </row>
    <row r="12" spans="1:7" ht="60">
      <c r="A12" s="8">
        <v>11</v>
      </c>
      <c r="B12" s="8"/>
      <c r="C12" s="8"/>
      <c r="D12" s="8"/>
      <c r="E12" s="15" t="s">
        <v>804</v>
      </c>
      <c r="F12" s="16"/>
    </row>
    <row r="13" spans="1:7" ht="195">
      <c r="A13" s="8">
        <v>12</v>
      </c>
      <c r="B13" s="8"/>
      <c r="C13" s="8" t="s">
        <v>4</v>
      </c>
      <c r="D13" s="8" t="s">
        <v>805</v>
      </c>
      <c r="E13" s="15" t="s">
        <v>807</v>
      </c>
      <c r="F13" s="16"/>
      <c r="G13" s="7" t="s">
        <v>806</v>
      </c>
    </row>
    <row r="14" spans="1:7" ht="75">
      <c r="A14" s="8">
        <v>13</v>
      </c>
      <c r="B14" s="8"/>
      <c r="C14" s="8" t="s">
        <v>4</v>
      </c>
      <c r="D14" s="8"/>
      <c r="E14" s="15" t="s">
        <v>808</v>
      </c>
      <c r="F14" s="16"/>
      <c r="G14" s="7" t="s">
        <v>505</v>
      </c>
    </row>
    <row r="15" spans="1:7" ht="120">
      <c r="A15" s="8">
        <v>14</v>
      </c>
      <c r="B15" s="8"/>
      <c r="C15" s="8" t="s">
        <v>4</v>
      </c>
      <c r="D15" s="8"/>
      <c r="E15" s="15" t="s">
        <v>809</v>
      </c>
      <c r="F15" s="16"/>
    </row>
    <row r="16" spans="1:7" ht="30">
      <c r="A16" s="8">
        <v>15</v>
      </c>
      <c r="B16" s="8"/>
      <c r="C16" s="8"/>
      <c r="D16" s="8"/>
      <c r="E16" s="15" t="s">
        <v>810</v>
      </c>
      <c r="F16" s="16"/>
    </row>
    <row r="17" spans="1:7" ht="180">
      <c r="A17" s="8">
        <v>16</v>
      </c>
      <c r="B17" s="8"/>
      <c r="C17" s="8" t="s">
        <v>4</v>
      </c>
      <c r="D17" s="8"/>
      <c r="E17" s="15" t="s">
        <v>811</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812</v>
      </c>
      <c r="F22" s="16"/>
    </row>
    <row r="23" spans="1:7">
      <c r="A23" s="8">
        <v>22</v>
      </c>
      <c r="B23" s="8"/>
      <c r="C23" s="8"/>
      <c r="D23" s="8"/>
      <c r="E23" s="15"/>
      <c r="F23" s="16"/>
    </row>
    <row r="24" spans="1:7" ht="60">
      <c r="A24" s="8">
        <v>23</v>
      </c>
      <c r="B24" s="8"/>
      <c r="C24" s="8" t="s">
        <v>4</v>
      </c>
      <c r="D24" s="8" t="s">
        <v>813</v>
      </c>
      <c r="E24" s="15"/>
      <c r="F24" s="16"/>
      <c r="G24" s="7" t="s">
        <v>814</v>
      </c>
    </row>
    <row r="25" spans="1:7" ht="45">
      <c r="A25" s="8">
        <v>24</v>
      </c>
      <c r="B25" s="8"/>
      <c r="C25" s="8" t="s">
        <v>4</v>
      </c>
      <c r="D25" s="8" t="s">
        <v>815</v>
      </c>
      <c r="E25" s="15"/>
      <c r="F25" s="16"/>
    </row>
    <row r="26" spans="1:7" ht="30">
      <c r="A26" s="8">
        <v>25</v>
      </c>
      <c r="B26" s="8"/>
      <c r="C26" s="8"/>
      <c r="D26" s="8"/>
      <c r="E26" s="15" t="s">
        <v>816</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t="s">
        <v>129</v>
      </c>
    </row>
    <row r="3" spans="1:6">
      <c r="A3" s="8">
        <v>2</v>
      </c>
      <c r="B3" s="8"/>
      <c r="C3" s="8"/>
      <c r="D3" s="8"/>
      <c r="E3" s="15"/>
      <c r="F3" s="16" t="s">
        <v>129</v>
      </c>
    </row>
    <row r="4" spans="1:6" ht="105">
      <c r="A4" s="8">
        <v>3</v>
      </c>
      <c r="B4" s="8"/>
      <c r="C4" s="8"/>
      <c r="D4" s="8"/>
      <c r="E4" s="15" t="s">
        <v>330</v>
      </c>
      <c r="F4" s="16"/>
    </row>
    <row r="5" spans="1:6" ht="45">
      <c r="A5" s="8">
        <v>4</v>
      </c>
      <c r="B5" s="8"/>
      <c r="C5" s="8" t="s">
        <v>4</v>
      </c>
      <c r="D5" s="8" t="s">
        <v>331</v>
      </c>
      <c r="E5" s="15"/>
      <c r="F5" s="16"/>
    </row>
    <row r="6" spans="1:6">
      <c r="A6" s="8">
        <v>5</v>
      </c>
      <c r="B6" s="8"/>
      <c r="C6" s="8"/>
      <c r="D6" s="8"/>
      <c r="E6" s="15"/>
      <c r="F6" s="16"/>
    </row>
    <row r="7" spans="1:6" ht="135">
      <c r="A7" s="8">
        <v>6</v>
      </c>
      <c r="B7" s="8"/>
      <c r="C7" s="8" t="s">
        <v>4</v>
      </c>
      <c r="D7" s="8" t="s">
        <v>333</v>
      </c>
      <c r="E7" s="15" t="s">
        <v>199</v>
      </c>
      <c r="F7" s="16"/>
    </row>
    <row r="8" spans="1:6" ht="30">
      <c r="A8" s="8">
        <v>7</v>
      </c>
      <c r="B8" s="8"/>
      <c r="C8" s="8" t="s">
        <v>4</v>
      </c>
      <c r="D8" s="8"/>
      <c r="E8" s="15" t="s">
        <v>332</v>
      </c>
      <c r="F8" s="16"/>
    </row>
    <row r="9" spans="1:6" ht="45">
      <c r="A9" s="8">
        <v>8</v>
      </c>
      <c r="B9" s="8"/>
      <c r="C9" s="8" t="s">
        <v>4</v>
      </c>
      <c r="D9" s="8"/>
      <c r="E9" s="15" t="s">
        <v>200</v>
      </c>
      <c r="F9" s="16"/>
    </row>
    <row r="10" spans="1:6" ht="60">
      <c r="A10" s="8">
        <v>9</v>
      </c>
      <c r="B10" s="8"/>
      <c r="C10" s="8" t="s">
        <v>4</v>
      </c>
      <c r="D10" s="8" t="s">
        <v>334</v>
      </c>
      <c r="E10" s="15" t="s">
        <v>201</v>
      </c>
      <c r="F10" s="16"/>
    </row>
    <row r="11" spans="1:6">
      <c r="A11" s="8">
        <v>10</v>
      </c>
      <c r="B11" s="8"/>
      <c r="C11" s="8"/>
      <c r="D11" s="8"/>
      <c r="E11" s="15"/>
      <c r="F11" s="16"/>
    </row>
    <row r="12" spans="1:6" ht="45">
      <c r="A12" s="8">
        <v>11</v>
      </c>
      <c r="B12" s="8"/>
      <c r="C12" s="8" t="s">
        <v>4</v>
      </c>
      <c r="D12" s="8" t="s">
        <v>335</v>
      </c>
      <c r="E12" s="15" t="s">
        <v>202</v>
      </c>
      <c r="F12" s="16"/>
    </row>
    <row r="13" spans="1:6" ht="90">
      <c r="A13" s="8">
        <v>12</v>
      </c>
      <c r="B13" s="8"/>
      <c r="C13" s="8" t="s">
        <v>4</v>
      </c>
      <c r="D13" s="8" t="s">
        <v>400</v>
      </c>
      <c r="E13" s="15" t="s">
        <v>401</v>
      </c>
      <c r="F13" s="16"/>
    </row>
    <row r="14" spans="1:6">
      <c r="A14" s="8">
        <v>13</v>
      </c>
      <c r="B14" s="8"/>
      <c r="C14" s="8"/>
      <c r="E14" s="15"/>
      <c r="F14" s="16"/>
    </row>
    <row r="15" spans="1:6">
      <c r="A15" s="8">
        <v>14</v>
      </c>
      <c r="B15" s="8"/>
      <c r="C15" s="8"/>
      <c r="D15" s="8"/>
      <c r="E15" s="15"/>
      <c r="F15" s="16"/>
    </row>
    <row r="16" spans="1:6" ht="195">
      <c r="A16" s="8">
        <v>15</v>
      </c>
      <c r="B16" s="8"/>
      <c r="C16" s="8" t="s">
        <v>4</v>
      </c>
      <c r="D16" s="8" t="s">
        <v>402</v>
      </c>
      <c r="E16" s="15" t="s">
        <v>403</v>
      </c>
      <c r="F16" s="16"/>
    </row>
    <row r="17" spans="1:6" ht="105">
      <c r="A17" s="8">
        <v>16</v>
      </c>
      <c r="B17" s="8"/>
      <c r="C17" s="8"/>
      <c r="D17" s="8" t="s">
        <v>404</v>
      </c>
      <c r="E17" s="15" t="s">
        <v>405</v>
      </c>
      <c r="F17" s="16"/>
    </row>
    <row r="18" spans="1:6" ht="45">
      <c r="A18" s="8">
        <v>17</v>
      </c>
      <c r="B18" s="8"/>
      <c r="C18" s="8" t="s">
        <v>4</v>
      </c>
      <c r="D18" s="8"/>
      <c r="E18" s="15" t="s">
        <v>406</v>
      </c>
      <c r="F18" s="16"/>
    </row>
    <row r="19" spans="1:6" ht="45">
      <c r="A19" s="8">
        <v>18</v>
      </c>
      <c r="B19" s="8"/>
      <c r="C19" s="8" t="s">
        <v>4</v>
      </c>
      <c r="D19" s="8"/>
      <c r="E19" s="15" t="s">
        <v>407</v>
      </c>
      <c r="F19" s="16"/>
    </row>
    <row r="20" spans="1:6" ht="45">
      <c r="A20" s="8">
        <v>19</v>
      </c>
      <c r="B20" s="8"/>
      <c r="C20" s="8"/>
      <c r="D20" s="8"/>
      <c r="E20" s="15" t="s">
        <v>408</v>
      </c>
      <c r="F20" s="16"/>
    </row>
    <row r="21" spans="1:6" ht="45">
      <c r="A21" s="8">
        <v>20</v>
      </c>
      <c r="B21" s="8"/>
      <c r="C21" s="8"/>
      <c r="D21" s="8"/>
      <c r="E21" s="15" t="s">
        <v>409</v>
      </c>
      <c r="F21" s="16"/>
    </row>
    <row r="22" spans="1:6">
      <c r="A22" s="8">
        <v>21</v>
      </c>
      <c r="B22" s="8"/>
      <c r="C22" s="8"/>
      <c r="D22" s="8"/>
      <c r="E22" s="15"/>
      <c r="F22" s="16"/>
    </row>
    <row r="23" spans="1:6" ht="30">
      <c r="A23" s="8">
        <v>22</v>
      </c>
      <c r="B23" s="8"/>
      <c r="C23" s="8" t="s">
        <v>4</v>
      </c>
      <c r="D23" s="8"/>
      <c r="E23" s="15" t="s">
        <v>410</v>
      </c>
      <c r="F23" s="16"/>
    </row>
    <row r="24" spans="1:6" ht="45">
      <c r="A24" s="8">
        <v>23</v>
      </c>
      <c r="B24" s="8"/>
      <c r="C24" s="8" t="s">
        <v>4</v>
      </c>
      <c r="D24" s="8" t="s">
        <v>319</v>
      </c>
      <c r="E24" s="15" t="s">
        <v>320</v>
      </c>
      <c r="F24" s="16"/>
    </row>
    <row r="25" spans="1:6" ht="45">
      <c r="A25" s="8">
        <v>24</v>
      </c>
      <c r="B25" s="8"/>
      <c r="C25" s="8" t="s">
        <v>4</v>
      </c>
      <c r="D25" s="8" t="s">
        <v>318</v>
      </c>
      <c r="E25" s="15" t="s">
        <v>317</v>
      </c>
      <c r="F25" s="16"/>
    </row>
    <row r="26" spans="1:6" ht="45">
      <c r="A26" s="8">
        <v>25</v>
      </c>
      <c r="B26" s="8"/>
      <c r="C26" s="8"/>
      <c r="D26" s="8"/>
      <c r="E26" s="15" t="s">
        <v>316</v>
      </c>
      <c r="F26" s="16"/>
    </row>
    <row r="27" spans="1:6" ht="30">
      <c r="A27" s="8">
        <v>26</v>
      </c>
      <c r="B27" s="8"/>
      <c r="C27" s="8" t="s">
        <v>4</v>
      </c>
      <c r="D27" s="8" t="s">
        <v>314</v>
      </c>
      <c r="E27" s="15" t="s">
        <v>315</v>
      </c>
      <c r="F27" s="16" t="s">
        <v>121</v>
      </c>
    </row>
    <row r="28" spans="1:6" ht="60">
      <c r="A28" s="8">
        <v>27</v>
      </c>
      <c r="B28" s="8"/>
      <c r="C28" s="8"/>
      <c r="D28" s="8"/>
      <c r="E28" s="15" t="s">
        <v>313</v>
      </c>
      <c r="F28" s="16"/>
    </row>
    <row r="29" spans="1:6">
      <c r="A29" s="8">
        <v>28</v>
      </c>
      <c r="B29" s="8"/>
      <c r="C29" s="8"/>
      <c r="D29" s="8"/>
      <c r="E29" s="15" t="s">
        <v>312</v>
      </c>
      <c r="F29" s="16"/>
    </row>
    <row r="30" spans="1:6" ht="90">
      <c r="A30" s="8">
        <v>29</v>
      </c>
      <c r="B30" s="8"/>
      <c r="C30" s="8" t="s">
        <v>4</v>
      </c>
      <c r="D30" s="8"/>
      <c r="E30" s="15" t="s">
        <v>311</v>
      </c>
      <c r="F30" s="16"/>
    </row>
    <row r="31" spans="1:6" ht="30">
      <c r="A31" s="8">
        <v>30</v>
      </c>
      <c r="B31" s="8"/>
      <c r="C31" s="8"/>
      <c r="D31" s="8"/>
      <c r="E31" s="15" t="s">
        <v>310</v>
      </c>
      <c r="F31" s="16" t="s">
        <v>127</v>
      </c>
    </row>
    <row r="32" spans="1:6" ht="45">
      <c r="A32" s="8">
        <v>31</v>
      </c>
      <c r="B32" s="8"/>
      <c r="C32" s="8" t="s">
        <v>4</v>
      </c>
      <c r="D32" s="8" t="s">
        <v>308</v>
      </c>
      <c r="E32" s="15" t="s">
        <v>309</v>
      </c>
      <c r="F32" s="16" t="s">
        <v>121</v>
      </c>
    </row>
    <row r="33" spans="1:6">
      <c r="A33" s="8">
        <v>32</v>
      </c>
      <c r="B33" s="8"/>
      <c r="C33" s="8"/>
      <c r="D33" s="8"/>
      <c r="E33" s="15"/>
      <c r="F33" s="16"/>
    </row>
    <row r="34" spans="1:6" ht="45">
      <c r="A34" s="8">
        <v>33</v>
      </c>
      <c r="B34" s="8"/>
      <c r="C34" s="8"/>
      <c r="D34" s="8"/>
      <c r="E34" s="15" t="s">
        <v>307</v>
      </c>
      <c r="F34" s="16"/>
    </row>
    <row r="35" spans="1:6" ht="45">
      <c r="A35" s="8">
        <v>34</v>
      </c>
      <c r="B35" s="8"/>
      <c r="C35" s="8"/>
      <c r="D35" s="8"/>
      <c r="E35" s="15" t="s">
        <v>306</v>
      </c>
      <c r="F35" s="16"/>
    </row>
    <row r="36" spans="1:6" ht="30">
      <c r="A36" s="8">
        <v>35</v>
      </c>
      <c r="B36" s="8"/>
      <c r="C36" s="8" t="s">
        <v>4</v>
      </c>
      <c r="D36" s="8" t="s">
        <v>305</v>
      </c>
      <c r="E36" s="15" t="s">
        <v>304</v>
      </c>
      <c r="F36" s="16"/>
    </row>
    <row r="37" spans="1:6" ht="105">
      <c r="A37" s="8">
        <v>36</v>
      </c>
      <c r="B37" s="8"/>
      <c r="C37" s="8" t="s">
        <v>4</v>
      </c>
      <c r="D37" s="8"/>
      <c r="E37" s="15" t="s">
        <v>303</v>
      </c>
      <c r="F37" s="16" t="s">
        <v>121</v>
      </c>
    </row>
    <row r="38" spans="1:6" ht="30">
      <c r="A38" s="8">
        <v>37</v>
      </c>
      <c r="B38" s="8"/>
      <c r="C38" s="8"/>
      <c r="D38" s="8"/>
      <c r="E38" s="15" t="s">
        <v>207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206</v>
      </c>
      <c r="F41" s="16"/>
    </row>
    <row r="42" spans="1:6">
      <c r="A42" s="8">
        <v>41</v>
      </c>
      <c r="B42" s="8"/>
      <c r="C42" s="8"/>
      <c r="D42" s="8"/>
      <c r="E42" s="15"/>
      <c r="F42" s="16"/>
    </row>
    <row r="43" spans="1:6" ht="120">
      <c r="A43" s="8">
        <v>42</v>
      </c>
      <c r="B43" s="8"/>
      <c r="C43" s="8"/>
      <c r="D43" s="8"/>
      <c r="E43" s="15" t="s">
        <v>205</v>
      </c>
      <c r="F43" s="16"/>
    </row>
    <row r="44" spans="1:6">
      <c r="A44" s="8">
        <v>43</v>
      </c>
      <c r="B44" s="8"/>
      <c r="C44" s="8"/>
      <c r="D44" s="8"/>
      <c r="E44" s="15" t="s">
        <v>302</v>
      </c>
      <c r="F44" s="16"/>
    </row>
    <row r="45" spans="1:6">
      <c r="A45" s="8">
        <v>44</v>
      </c>
      <c r="B45" s="8"/>
      <c r="C45" s="8"/>
      <c r="D45" s="8"/>
      <c r="E45" s="15"/>
      <c r="F45" s="16"/>
    </row>
    <row r="46" spans="1:6" ht="60">
      <c r="A46" s="8">
        <v>45</v>
      </c>
      <c r="B46" s="8"/>
      <c r="C46" s="8" t="s">
        <v>4</v>
      </c>
      <c r="D46" s="8"/>
      <c r="E46" s="15" t="s">
        <v>204</v>
      </c>
      <c r="F46" s="16"/>
    </row>
    <row r="47" spans="1:6">
      <c r="A47" s="8">
        <v>46</v>
      </c>
      <c r="B47" s="8"/>
      <c r="C47" s="8"/>
      <c r="D47" s="8"/>
      <c r="E47" s="15"/>
      <c r="F47" s="16"/>
    </row>
    <row r="48" spans="1:6" ht="45">
      <c r="A48" s="8">
        <v>47</v>
      </c>
      <c r="B48" s="8"/>
      <c r="C48" s="8" t="s">
        <v>4</v>
      </c>
      <c r="D48" s="8"/>
      <c r="E48" s="15" t="s">
        <v>203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119</v>
      </c>
      <c r="B1" s="125" t="s">
        <v>208</v>
      </c>
      <c r="C1" s="126"/>
      <c r="D1" s="126"/>
      <c r="E1" s="126"/>
      <c r="F1" s="126"/>
      <c r="G1" s="126"/>
      <c r="H1" s="126"/>
      <c r="I1" s="126"/>
      <c r="J1" s="126"/>
      <c r="K1" s="127"/>
    </row>
    <row r="2" spans="1:11" ht="45" customHeight="1" thickBot="1">
      <c r="A2" s="10" t="s">
        <v>121</v>
      </c>
      <c r="B2" s="125" t="s">
        <v>209</v>
      </c>
      <c r="C2" s="126"/>
      <c r="D2" s="126"/>
      <c r="E2" s="126"/>
      <c r="F2" s="126"/>
      <c r="G2" s="126"/>
      <c r="H2" s="126"/>
      <c r="I2" s="126"/>
      <c r="J2" s="126"/>
      <c r="K2" s="127"/>
    </row>
    <row r="3" spans="1:11" ht="45" customHeight="1" thickBot="1">
      <c r="A3" s="10" t="s">
        <v>123</v>
      </c>
      <c r="B3" s="125" t="s">
        <v>210</v>
      </c>
      <c r="C3" s="126"/>
      <c r="D3" s="126"/>
      <c r="E3" s="126"/>
      <c r="F3" s="126"/>
      <c r="G3" s="126"/>
      <c r="H3" s="126"/>
      <c r="I3" s="126"/>
      <c r="J3" s="126"/>
      <c r="K3" s="127"/>
    </row>
    <row r="4" spans="1:11" ht="45" customHeight="1" thickBot="1">
      <c r="A4" s="10" t="s">
        <v>125</v>
      </c>
      <c r="B4" s="125" t="s">
        <v>211</v>
      </c>
      <c r="C4" s="126"/>
      <c r="D4" s="126"/>
      <c r="E4" s="126"/>
      <c r="F4" s="126"/>
      <c r="G4" s="126"/>
      <c r="H4" s="126"/>
      <c r="I4" s="126"/>
      <c r="J4" s="126"/>
      <c r="K4" s="127"/>
    </row>
    <row r="5" spans="1:11" ht="45" customHeight="1" thickBot="1">
      <c r="A5" s="10" t="s">
        <v>127</v>
      </c>
      <c r="B5" s="125" t="s">
        <v>212</v>
      </c>
      <c r="C5" s="126"/>
      <c r="D5" s="126"/>
      <c r="E5" s="126"/>
      <c r="F5" s="126"/>
      <c r="G5" s="126"/>
      <c r="H5" s="126"/>
      <c r="I5" s="126"/>
      <c r="J5" s="126"/>
      <c r="K5" s="127"/>
    </row>
    <row r="6" spans="1:11" ht="45" customHeight="1" thickBot="1">
      <c r="A6" s="10" t="s">
        <v>129</v>
      </c>
      <c r="B6" s="125" t="s">
        <v>213</v>
      </c>
      <c r="C6" s="126"/>
      <c r="D6" s="126"/>
      <c r="E6" s="126"/>
      <c r="F6" s="126"/>
      <c r="G6" s="126"/>
      <c r="H6" s="126"/>
      <c r="I6" s="126"/>
      <c r="J6" s="126"/>
      <c r="K6" s="127"/>
    </row>
    <row r="7" spans="1:11" ht="30" customHeight="1" thickBot="1">
      <c r="A7" s="10" t="s">
        <v>131</v>
      </c>
      <c r="B7" s="125" t="s">
        <v>214</v>
      </c>
      <c r="C7" s="126"/>
      <c r="D7" s="126"/>
      <c r="E7" s="126"/>
      <c r="F7" s="126"/>
      <c r="G7" s="126"/>
      <c r="H7" s="126"/>
      <c r="I7" s="126"/>
      <c r="J7" s="126"/>
      <c r="K7" s="127"/>
    </row>
    <row r="8" spans="1:11" ht="45" customHeight="1" thickBot="1">
      <c r="A8" s="10" t="s">
        <v>133</v>
      </c>
      <c r="B8" s="125" t="s">
        <v>215</v>
      </c>
      <c r="C8" s="126"/>
      <c r="D8" s="126"/>
      <c r="E8" s="126"/>
      <c r="F8" s="126"/>
      <c r="G8" s="126"/>
      <c r="H8" s="126"/>
      <c r="I8" s="126"/>
      <c r="J8" s="126"/>
      <c r="K8" s="127"/>
    </row>
    <row r="9" spans="1:11" ht="99.75" customHeight="1" thickBot="1">
      <c r="A9" s="10"/>
      <c r="B9" s="128" t="s">
        <v>216</v>
      </c>
      <c r="C9" s="129"/>
      <c r="D9" s="129"/>
      <c r="E9" s="129"/>
      <c r="F9" s="129"/>
      <c r="G9" s="129"/>
      <c r="H9" s="129"/>
      <c r="I9" s="129"/>
      <c r="J9" s="129"/>
      <c r="K9" s="13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119</v>
      </c>
      <c r="B1" s="125" t="s">
        <v>120</v>
      </c>
      <c r="C1" s="126"/>
      <c r="D1" s="126"/>
      <c r="E1" s="126"/>
      <c r="F1" s="126"/>
      <c r="G1" s="126"/>
      <c r="H1" s="126"/>
      <c r="I1" s="126"/>
      <c r="J1" s="126"/>
      <c r="K1" s="127"/>
    </row>
    <row r="2" spans="1:11" ht="45" customHeight="1" thickBot="1">
      <c r="A2" s="10" t="s">
        <v>121</v>
      </c>
      <c r="B2" s="125" t="s">
        <v>122</v>
      </c>
      <c r="C2" s="126"/>
      <c r="D2" s="126"/>
      <c r="E2" s="126"/>
      <c r="F2" s="126"/>
      <c r="G2" s="126"/>
      <c r="H2" s="126"/>
      <c r="I2" s="126"/>
      <c r="J2" s="126"/>
      <c r="K2" s="127"/>
    </row>
    <row r="3" spans="1:11" ht="45" customHeight="1" thickBot="1">
      <c r="A3" s="10" t="s">
        <v>123</v>
      </c>
      <c r="B3" s="125" t="s">
        <v>124</v>
      </c>
      <c r="C3" s="126"/>
      <c r="D3" s="126"/>
      <c r="E3" s="126"/>
      <c r="F3" s="126"/>
      <c r="G3" s="126"/>
      <c r="H3" s="126"/>
      <c r="I3" s="126"/>
      <c r="J3" s="126"/>
      <c r="K3" s="127"/>
    </row>
    <row r="4" spans="1:11" ht="45" customHeight="1" thickBot="1">
      <c r="A4" s="10" t="s">
        <v>125</v>
      </c>
      <c r="B4" s="125" t="s">
        <v>126</v>
      </c>
      <c r="C4" s="126"/>
      <c r="D4" s="126"/>
      <c r="E4" s="126"/>
      <c r="F4" s="126"/>
      <c r="G4" s="126"/>
      <c r="H4" s="126"/>
      <c r="I4" s="126"/>
      <c r="J4" s="126"/>
      <c r="K4" s="127"/>
    </row>
    <row r="5" spans="1:11" ht="45" customHeight="1" thickBot="1">
      <c r="A5" s="10" t="s">
        <v>127</v>
      </c>
      <c r="B5" s="125" t="s">
        <v>128</v>
      </c>
      <c r="C5" s="126"/>
      <c r="D5" s="126"/>
      <c r="E5" s="126"/>
      <c r="F5" s="126"/>
      <c r="G5" s="126"/>
      <c r="H5" s="126"/>
      <c r="I5" s="126"/>
      <c r="J5" s="126"/>
      <c r="K5" s="127"/>
    </row>
    <row r="6" spans="1:11" ht="45" customHeight="1" thickBot="1">
      <c r="A6" s="10" t="s">
        <v>129</v>
      </c>
      <c r="B6" s="125" t="s">
        <v>130</v>
      </c>
      <c r="C6" s="126"/>
      <c r="D6" s="126"/>
      <c r="E6" s="126"/>
      <c r="F6" s="126"/>
      <c r="G6" s="126"/>
      <c r="H6" s="126"/>
      <c r="I6" s="126"/>
      <c r="J6" s="126"/>
      <c r="K6" s="127"/>
    </row>
    <row r="7" spans="1:11" ht="30" customHeight="1" thickBot="1">
      <c r="A7" s="10" t="s">
        <v>131</v>
      </c>
      <c r="B7" s="125" t="s">
        <v>132</v>
      </c>
      <c r="C7" s="126"/>
      <c r="D7" s="126"/>
      <c r="E7" s="126"/>
      <c r="F7" s="126"/>
      <c r="G7" s="126"/>
      <c r="H7" s="126"/>
      <c r="I7" s="126"/>
      <c r="J7" s="126"/>
      <c r="K7" s="127"/>
    </row>
    <row r="8" spans="1:11" ht="45" customHeight="1" thickBot="1">
      <c r="A8" s="10" t="s">
        <v>133</v>
      </c>
      <c r="B8" s="125" t="s">
        <v>134</v>
      </c>
      <c r="C8" s="126"/>
      <c r="D8" s="126"/>
      <c r="E8" s="126"/>
      <c r="F8" s="126"/>
      <c r="G8" s="126"/>
      <c r="H8" s="126"/>
      <c r="I8" s="126"/>
      <c r="J8" s="126"/>
      <c r="K8" s="127"/>
    </row>
    <row r="9" spans="1:11" ht="30" customHeight="1" thickBot="1">
      <c r="A9" s="10" t="s">
        <v>135</v>
      </c>
      <c r="B9" s="125" t="s">
        <v>136</v>
      </c>
      <c r="C9" s="126"/>
      <c r="D9" s="126"/>
      <c r="E9" s="126"/>
      <c r="F9" s="126"/>
      <c r="G9" s="126"/>
      <c r="H9" s="126"/>
      <c r="I9" s="126"/>
      <c r="J9" s="126"/>
      <c r="K9" s="127"/>
    </row>
    <row r="10" spans="1:11" ht="60" customHeight="1" thickBot="1">
      <c r="A10" s="10" t="s">
        <v>137</v>
      </c>
      <c r="B10" s="125" t="s">
        <v>138</v>
      </c>
      <c r="C10" s="126"/>
      <c r="D10" s="126"/>
      <c r="E10" s="126"/>
      <c r="F10" s="126"/>
      <c r="G10" s="126"/>
      <c r="H10" s="126"/>
      <c r="I10" s="126"/>
      <c r="J10" s="126"/>
      <c r="K10" s="127"/>
    </row>
    <row r="11" spans="1:11" ht="45" customHeight="1" thickBot="1">
      <c r="A11" s="10" t="s">
        <v>139</v>
      </c>
      <c r="B11" s="125" t="s">
        <v>140</v>
      </c>
      <c r="C11" s="126"/>
      <c r="D11" s="126"/>
      <c r="E11" s="126"/>
      <c r="F11" s="126"/>
      <c r="G11" s="126"/>
      <c r="H11" s="126"/>
      <c r="I11" s="126"/>
      <c r="J11" s="126"/>
      <c r="K11" s="127"/>
    </row>
    <row r="12" spans="1:11" ht="45" customHeight="1" thickBot="1">
      <c r="A12" s="10" t="s">
        <v>141</v>
      </c>
      <c r="B12" s="125" t="s">
        <v>142</v>
      </c>
      <c r="C12" s="126"/>
      <c r="D12" s="126"/>
      <c r="E12" s="126"/>
      <c r="F12" s="126"/>
      <c r="G12" s="126"/>
      <c r="H12" s="126"/>
      <c r="I12" s="126"/>
      <c r="J12" s="126"/>
      <c r="K12" s="127"/>
    </row>
    <row r="13" spans="1:11" ht="45" customHeight="1" thickBot="1">
      <c r="A13" s="10" t="s">
        <v>143</v>
      </c>
      <c r="B13" s="125" t="s">
        <v>144</v>
      </c>
      <c r="C13" s="126"/>
      <c r="D13" s="126"/>
      <c r="E13" s="126"/>
      <c r="F13" s="126"/>
      <c r="G13" s="126"/>
      <c r="H13" s="126"/>
      <c r="I13" s="126"/>
      <c r="J13" s="126"/>
      <c r="K13" s="12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1265</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1266</v>
      </c>
      <c r="E8" s="15"/>
    </row>
    <row r="9" spans="1:7" ht="30">
      <c r="A9" s="8">
        <v>8</v>
      </c>
      <c r="B9" s="8"/>
      <c r="C9" s="8" t="s">
        <v>4</v>
      </c>
      <c r="D9" s="8" t="s">
        <v>1267</v>
      </c>
      <c r="E9" s="15"/>
    </row>
    <row r="10" spans="1:7" ht="45">
      <c r="A10" s="8">
        <v>9</v>
      </c>
      <c r="B10" s="8"/>
      <c r="C10" s="8" t="s">
        <v>4</v>
      </c>
      <c r="D10" s="8" t="s">
        <v>1268</v>
      </c>
      <c r="E10" s="15"/>
      <c r="G10" s="57"/>
    </row>
    <row r="11" spans="1:7" ht="30">
      <c r="A11" s="8">
        <v>10</v>
      </c>
      <c r="B11" s="8"/>
      <c r="C11" s="8" t="s">
        <v>4</v>
      </c>
      <c r="D11" s="8" t="s">
        <v>1269</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1270</v>
      </c>
      <c r="E18" s="15"/>
    </row>
    <row r="19" spans="1:5" ht="60">
      <c r="A19" s="8">
        <v>18</v>
      </c>
      <c r="B19" s="8"/>
      <c r="C19" s="8" t="s">
        <v>4</v>
      </c>
      <c r="D19" s="8" t="s">
        <v>1271</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1272</v>
      </c>
      <c r="E33" s="15"/>
    </row>
    <row r="34" spans="1:5">
      <c r="A34" s="8">
        <v>33</v>
      </c>
      <c r="B34" s="8"/>
      <c r="C34" s="8"/>
      <c r="D34" s="8"/>
      <c r="E34" s="15"/>
    </row>
    <row r="35" spans="1:5">
      <c r="A35" s="8">
        <v>34</v>
      </c>
      <c r="B35" s="8"/>
      <c r="C35" s="8"/>
      <c r="D35" s="8" t="s">
        <v>1273</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1274</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1275</v>
      </c>
      <c r="E43" s="15"/>
    </row>
    <row r="44" spans="1:5">
      <c r="A44" s="8">
        <v>43</v>
      </c>
      <c r="B44" s="8"/>
      <c r="C44" s="8"/>
      <c r="D44" s="8"/>
      <c r="E44" s="15"/>
    </row>
    <row r="45" spans="1:5">
      <c r="A45" s="8">
        <v>44</v>
      </c>
      <c r="B45" s="8"/>
      <c r="C45" s="8"/>
      <c r="D45" s="8"/>
      <c r="E45" s="15"/>
    </row>
    <row r="46" spans="1:5" ht="45">
      <c r="A46" s="8">
        <v>45</v>
      </c>
      <c r="B46" s="8"/>
      <c r="C46" s="8" t="s">
        <v>4</v>
      </c>
      <c r="D46" s="8" t="s">
        <v>1276</v>
      </c>
      <c r="E46" s="15"/>
    </row>
    <row r="47" spans="1:5">
      <c r="A47" s="8">
        <v>46</v>
      </c>
      <c r="B47" s="8"/>
      <c r="C47" s="8"/>
      <c r="D47" s="8"/>
      <c r="E47" s="15"/>
    </row>
    <row r="48" spans="1:5" ht="45">
      <c r="A48" s="8">
        <v>47</v>
      </c>
      <c r="B48" s="8"/>
      <c r="C48" s="8" t="s">
        <v>4</v>
      </c>
      <c r="D48" s="8" t="s">
        <v>1277</v>
      </c>
      <c r="E48" s="15"/>
    </row>
    <row r="49" spans="1:5">
      <c r="A49" s="8">
        <v>48</v>
      </c>
      <c r="B49" s="8"/>
      <c r="C49" s="8"/>
      <c r="D49" s="8"/>
      <c r="E49" s="15"/>
    </row>
    <row r="50" spans="1:5" ht="30">
      <c r="A50" s="8">
        <v>49</v>
      </c>
      <c r="B50" s="8"/>
      <c r="C50" s="8" t="s">
        <v>4</v>
      </c>
      <c r="D50" s="8" t="s">
        <v>1278</v>
      </c>
      <c r="E50" s="15"/>
    </row>
    <row r="51" spans="1:5" ht="30">
      <c r="A51" s="8">
        <v>50</v>
      </c>
      <c r="B51" s="8"/>
      <c r="C51" s="8" t="s">
        <v>4</v>
      </c>
      <c r="D51" s="8" t="s">
        <v>1279</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119</v>
      </c>
      <c r="B1" s="125" t="s">
        <v>145</v>
      </c>
      <c r="C1" s="126"/>
      <c r="D1" s="126"/>
      <c r="E1" s="126"/>
      <c r="F1" s="126"/>
      <c r="G1" s="126"/>
      <c r="H1" s="126"/>
      <c r="I1" s="126"/>
      <c r="J1" s="126"/>
      <c r="K1" s="127"/>
    </row>
    <row r="2" spans="1:11" ht="45" customHeight="1" thickBot="1">
      <c r="A2" s="10" t="s">
        <v>121</v>
      </c>
      <c r="B2" s="125" t="s">
        <v>146</v>
      </c>
      <c r="C2" s="126"/>
      <c r="D2" s="126"/>
      <c r="E2" s="126"/>
      <c r="F2" s="126"/>
      <c r="G2" s="126"/>
      <c r="H2" s="126"/>
      <c r="I2" s="126"/>
      <c r="J2" s="126"/>
      <c r="K2" s="127"/>
    </row>
    <row r="3" spans="1:11" ht="45" customHeight="1" thickBot="1">
      <c r="A3" s="10" t="s">
        <v>123</v>
      </c>
      <c r="B3" s="125" t="s">
        <v>147</v>
      </c>
      <c r="C3" s="126"/>
      <c r="D3" s="126"/>
      <c r="E3" s="126"/>
      <c r="F3" s="126"/>
      <c r="G3" s="126"/>
      <c r="H3" s="126"/>
      <c r="I3" s="126"/>
      <c r="J3" s="126"/>
      <c r="K3" s="127"/>
    </row>
    <row r="4" spans="1:11" ht="45" customHeight="1" thickBot="1">
      <c r="A4" s="10" t="s">
        <v>125</v>
      </c>
      <c r="B4" s="125" t="s">
        <v>151</v>
      </c>
      <c r="C4" s="126"/>
      <c r="D4" s="126"/>
      <c r="E4" s="126"/>
      <c r="F4" s="126"/>
      <c r="G4" s="126"/>
      <c r="H4" s="126"/>
      <c r="I4" s="126"/>
      <c r="J4" s="126"/>
      <c r="K4" s="127"/>
    </row>
    <row r="5" spans="1:11" ht="45" customHeight="1" thickBot="1">
      <c r="A5" s="10" t="s">
        <v>127</v>
      </c>
      <c r="B5" s="125" t="s">
        <v>148</v>
      </c>
      <c r="C5" s="126"/>
      <c r="D5" s="126"/>
      <c r="E5" s="126"/>
      <c r="F5" s="126"/>
      <c r="G5" s="126"/>
      <c r="H5" s="126"/>
      <c r="I5" s="126"/>
      <c r="J5" s="126"/>
      <c r="K5" s="127"/>
    </row>
    <row r="6" spans="1:11" ht="45" customHeight="1" thickBot="1">
      <c r="A6" s="10" t="s">
        <v>129</v>
      </c>
      <c r="B6" s="125" t="s">
        <v>149</v>
      </c>
      <c r="C6" s="126"/>
      <c r="D6" s="126"/>
      <c r="E6" s="126"/>
      <c r="F6" s="126"/>
      <c r="G6" s="126"/>
      <c r="H6" s="126"/>
      <c r="I6" s="126"/>
      <c r="J6" s="126"/>
      <c r="K6" s="127"/>
    </row>
    <row r="7" spans="1:11" ht="30" customHeight="1" thickBot="1">
      <c r="A7" s="10" t="s">
        <v>131</v>
      </c>
      <c r="B7" s="125" t="s">
        <v>150</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119</v>
      </c>
      <c r="B1" s="125" t="s">
        <v>152</v>
      </c>
      <c r="C1" s="126"/>
      <c r="D1" s="126"/>
      <c r="E1" s="126"/>
      <c r="F1" s="126"/>
      <c r="G1" s="126"/>
      <c r="H1" s="126"/>
      <c r="I1" s="126"/>
      <c r="J1" s="126"/>
      <c r="K1" s="127"/>
    </row>
    <row r="2" spans="1:11" ht="45" customHeight="1" thickBot="1">
      <c r="A2" s="10" t="s">
        <v>121</v>
      </c>
      <c r="B2" s="125" t="s">
        <v>153</v>
      </c>
      <c r="C2" s="126"/>
      <c r="D2" s="126"/>
      <c r="E2" s="126"/>
      <c r="F2" s="126"/>
      <c r="G2" s="126"/>
      <c r="H2" s="126"/>
      <c r="I2" s="126"/>
      <c r="J2" s="126"/>
      <c r="K2" s="127"/>
    </row>
    <row r="3" spans="1:11" ht="45" customHeight="1" thickBot="1">
      <c r="A3" s="10" t="s">
        <v>123</v>
      </c>
      <c r="B3" s="125" t="s">
        <v>154</v>
      </c>
      <c r="C3" s="126"/>
      <c r="D3" s="126"/>
      <c r="E3" s="126"/>
      <c r="F3" s="126"/>
      <c r="G3" s="126"/>
      <c r="H3" s="126"/>
      <c r="I3" s="126"/>
      <c r="J3" s="126"/>
      <c r="K3" s="127"/>
    </row>
    <row r="4" spans="1:11" ht="45" customHeight="1" thickBot="1">
      <c r="A4" s="10" t="s">
        <v>125</v>
      </c>
      <c r="B4" s="125" t="s">
        <v>155</v>
      </c>
      <c r="C4" s="126"/>
      <c r="D4" s="126"/>
      <c r="E4" s="126"/>
      <c r="F4" s="126"/>
      <c r="G4" s="126"/>
      <c r="H4" s="126"/>
      <c r="I4" s="126"/>
      <c r="J4" s="126"/>
      <c r="K4" s="127"/>
    </row>
    <row r="5" spans="1:11" ht="45" customHeight="1" thickBot="1">
      <c r="A5" s="10" t="s">
        <v>127</v>
      </c>
      <c r="B5" s="125" t="s">
        <v>156</v>
      </c>
      <c r="C5" s="126"/>
      <c r="D5" s="126"/>
      <c r="E5" s="126"/>
      <c r="F5" s="126"/>
      <c r="G5" s="126"/>
      <c r="H5" s="126"/>
      <c r="I5" s="126"/>
      <c r="J5" s="126"/>
      <c r="K5" s="127"/>
    </row>
    <row r="6" spans="1:11" ht="45" customHeight="1" thickBot="1">
      <c r="A6" s="10" t="s">
        <v>129</v>
      </c>
      <c r="B6" s="125" t="s">
        <v>157</v>
      </c>
      <c r="C6" s="126"/>
      <c r="D6" s="126"/>
      <c r="E6" s="126"/>
      <c r="F6" s="126"/>
      <c r="G6" s="126"/>
      <c r="H6" s="126"/>
      <c r="I6" s="126"/>
      <c r="J6" s="126"/>
      <c r="K6" s="127"/>
    </row>
    <row r="7" spans="1:11" ht="30" customHeight="1" thickBot="1">
      <c r="A7" s="10" t="s">
        <v>131</v>
      </c>
      <c r="B7" s="125" t="s">
        <v>158</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119</v>
      </c>
      <c r="B1" s="125" t="s">
        <v>217</v>
      </c>
      <c r="C1" s="126"/>
      <c r="D1" s="126"/>
      <c r="E1" s="126"/>
      <c r="F1" s="126"/>
      <c r="G1" s="126"/>
      <c r="H1" s="126"/>
      <c r="I1" s="126"/>
      <c r="J1" s="126"/>
      <c r="K1" s="127"/>
    </row>
    <row r="2" spans="1:11" ht="45" customHeight="1" thickBot="1">
      <c r="A2" s="10" t="s">
        <v>121</v>
      </c>
      <c r="B2" s="125" t="s">
        <v>218</v>
      </c>
      <c r="C2" s="126"/>
      <c r="D2" s="126"/>
      <c r="E2" s="126"/>
      <c r="F2" s="126"/>
      <c r="G2" s="126"/>
      <c r="H2" s="126"/>
      <c r="I2" s="126"/>
      <c r="J2" s="126"/>
      <c r="K2" s="127"/>
    </row>
    <row r="3" spans="1:11" ht="45" customHeight="1" thickBot="1">
      <c r="A3" s="10" t="s">
        <v>123</v>
      </c>
      <c r="B3" s="125" t="s">
        <v>219</v>
      </c>
      <c r="C3" s="126"/>
      <c r="D3" s="126"/>
      <c r="E3" s="126"/>
      <c r="F3" s="126"/>
      <c r="G3" s="126"/>
      <c r="H3" s="126"/>
      <c r="I3" s="126"/>
      <c r="J3" s="126"/>
      <c r="K3" s="127"/>
    </row>
    <row r="4" spans="1:11" ht="45" customHeight="1" thickBot="1">
      <c r="A4" s="10" t="s">
        <v>125</v>
      </c>
      <c r="B4" s="125" t="s">
        <v>220</v>
      </c>
      <c r="C4" s="126"/>
      <c r="D4" s="126"/>
      <c r="E4" s="126"/>
      <c r="F4" s="126"/>
      <c r="G4" s="126"/>
      <c r="H4" s="126"/>
      <c r="I4" s="126"/>
      <c r="J4" s="126"/>
      <c r="K4" s="127"/>
    </row>
    <row r="5" spans="1:11" ht="45" customHeight="1" thickBot="1">
      <c r="A5" s="10" t="s">
        <v>127</v>
      </c>
      <c r="B5" s="125" t="s">
        <v>221</v>
      </c>
      <c r="C5" s="126"/>
      <c r="D5" s="126"/>
      <c r="E5" s="126"/>
      <c r="F5" s="126"/>
      <c r="G5" s="126"/>
      <c r="H5" s="126"/>
      <c r="I5" s="126"/>
      <c r="J5" s="126"/>
      <c r="K5" s="127"/>
    </row>
    <row r="6" spans="1:11" ht="45" customHeight="1" thickBot="1">
      <c r="A6" s="10" t="s">
        <v>129</v>
      </c>
      <c r="B6" s="125" t="s">
        <v>222</v>
      </c>
      <c r="C6" s="126"/>
      <c r="D6" s="126"/>
      <c r="E6" s="126"/>
      <c r="F6" s="126"/>
      <c r="G6" s="126"/>
      <c r="H6" s="126"/>
      <c r="I6" s="126"/>
      <c r="J6" s="126"/>
      <c r="K6" s="127"/>
    </row>
    <row r="7" spans="1:11" ht="30" customHeight="1" thickBot="1">
      <c r="A7" s="10" t="s">
        <v>131</v>
      </c>
      <c r="B7" s="125" t="s">
        <v>223</v>
      </c>
      <c r="C7" s="126"/>
      <c r="D7" s="126"/>
      <c r="E7" s="126"/>
      <c r="F7" s="126"/>
      <c r="G7" s="126"/>
      <c r="H7" s="126"/>
      <c r="I7" s="126"/>
      <c r="J7" s="126"/>
      <c r="K7" s="127"/>
    </row>
    <row r="8" spans="1:11" ht="150.75" customHeight="1" thickBot="1">
      <c r="A8" s="10"/>
      <c r="B8" s="128" t="s">
        <v>224</v>
      </c>
      <c r="C8" s="129"/>
      <c r="D8" s="129"/>
      <c r="E8" s="129"/>
      <c r="F8" s="129"/>
      <c r="G8" s="129"/>
      <c r="H8" s="129"/>
      <c r="I8" s="129"/>
      <c r="J8" s="129"/>
      <c r="K8" s="13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abSelected="1" topLeftCell="A139" workbookViewId="0">
      <selection activeCell="D148" sqref="D1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1102</v>
      </c>
    </row>
    <row r="7" spans="1:7" ht="75">
      <c r="A7" s="8">
        <v>6</v>
      </c>
      <c r="B7" s="8"/>
      <c r="C7" s="8" t="s">
        <v>4</v>
      </c>
      <c r="D7" s="8"/>
      <c r="E7" s="15" t="s">
        <v>1103</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1104</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1105</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1106</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1107</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1108</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1109</v>
      </c>
      <c r="E37" s="15"/>
    </row>
    <row r="38" spans="1:5" ht="75">
      <c r="A38" s="8">
        <v>37</v>
      </c>
      <c r="B38" s="8"/>
      <c r="C38" s="8" t="s">
        <v>4</v>
      </c>
      <c r="D38" s="8" t="s">
        <v>1110</v>
      </c>
      <c r="E38" s="15" t="s">
        <v>1111</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1112</v>
      </c>
      <c r="E42" s="15"/>
    </row>
    <row r="43" spans="1:5">
      <c r="A43" s="8">
        <v>42</v>
      </c>
      <c r="B43" s="8"/>
      <c r="C43" s="8"/>
      <c r="D43" s="8"/>
      <c r="E43" s="15"/>
    </row>
    <row r="44" spans="1:5" ht="30">
      <c r="A44" s="8">
        <v>43</v>
      </c>
      <c r="B44" s="8"/>
      <c r="C44" s="8" t="s">
        <v>4</v>
      </c>
      <c r="D44" s="8" t="s">
        <v>1113</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1114</v>
      </c>
    </row>
    <row r="57" spans="1:5">
      <c r="A57" s="8">
        <v>56</v>
      </c>
      <c r="C57" s="8"/>
    </row>
    <row r="58" spans="1:5">
      <c r="A58" s="8">
        <v>57</v>
      </c>
      <c r="C58" s="8" t="s">
        <v>4</v>
      </c>
      <c r="D58" t="s">
        <v>1115</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1116</v>
      </c>
    </row>
    <row r="67" spans="1:4">
      <c r="A67" s="8">
        <v>66</v>
      </c>
      <c r="C67" s="8"/>
    </row>
    <row r="68" spans="1:4">
      <c r="A68" s="8">
        <v>67</v>
      </c>
    </row>
    <row r="69" spans="1:4">
      <c r="A69" s="8">
        <v>68</v>
      </c>
      <c r="D69" t="s">
        <v>1117</v>
      </c>
    </row>
    <row r="70" spans="1:4">
      <c r="A70" s="8">
        <v>69</v>
      </c>
      <c r="C70" s="8" t="s">
        <v>4</v>
      </c>
      <c r="D70" t="s">
        <v>1118</v>
      </c>
    </row>
    <row r="71" spans="1:4">
      <c r="A71" s="8">
        <v>70</v>
      </c>
    </row>
    <row r="72" spans="1:4">
      <c r="A72" s="8">
        <v>71</v>
      </c>
      <c r="C72" s="8" t="s">
        <v>4</v>
      </c>
      <c r="D72" t="s">
        <v>1119</v>
      </c>
    </row>
    <row r="73" spans="1:4">
      <c r="A73" s="8">
        <v>72</v>
      </c>
      <c r="C73" s="8"/>
    </row>
    <row r="74" spans="1:4">
      <c r="A74" s="8">
        <v>73</v>
      </c>
      <c r="C74" s="8" t="s">
        <v>4</v>
      </c>
      <c r="D74" t="s">
        <v>1120</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1121</v>
      </c>
    </row>
    <row r="84" spans="1:4">
      <c r="A84" s="8">
        <v>83</v>
      </c>
      <c r="C84" s="8"/>
    </row>
    <row r="85" spans="1:4">
      <c r="A85" s="8">
        <v>84</v>
      </c>
      <c r="C85" s="8"/>
    </row>
    <row r="86" spans="1:4">
      <c r="A86" s="8">
        <v>85</v>
      </c>
      <c r="C86" s="8" t="s">
        <v>4</v>
      </c>
      <c r="D86" t="s">
        <v>1122</v>
      </c>
    </row>
    <row r="87" spans="1:4">
      <c r="A87" s="8">
        <v>86</v>
      </c>
      <c r="C87" s="8" t="s">
        <v>4</v>
      </c>
      <c r="D87" t="s">
        <v>1123</v>
      </c>
    </row>
    <row r="88" spans="1:4">
      <c r="A88" s="8">
        <v>87</v>
      </c>
      <c r="C88" s="8"/>
    </row>
    <row r="89" spans="1:4">
      <c r="A89" s="8">
        <v>88</v>
      </c>
      <c r="C89" s="8"/>
    </row>
    <row r="90" spans="1:4">
      <c r="A90" s="8">
        <v>89</v>
      </c>
      <c r="C90" s="8"/>
    </row>
    <row r="91" spans="1:4">
      <c r="A91" s="8">
        <v>90</v>
      </c>
      <c r="C91" s="8"/>
    </row>
    <row r="92" spans="1:4">
      <c r="A92" s="8">
        <v>91</v>
      </c>
      <c r="C92" s="8" t="s">
        <v>4</v>
      </c>
      <c r="D92" t="s">
        <v>1126</v>
      </c>
    </row>
    <row r="93" spans="1:4">
      <c r="A93" s="8">
        <v>92</v>
      </c>
      <c r="C93" s="8"/>
    </row>
    <row r="94" spans="1:4">
      <c r="A94" s="8">
        <v>93</v>
      </c>
      <c r="C94" s="8"/>
    </row>
    <row r="95" spans="1:4" ht="90">
      <c r="A95" s="8">
        <v>94</v>
      </c>
      <c r="C95" s="8" t="s">
        <v>4</v>
      </c>
      <c r="D95" s="65" t="s">
        <v>1124</v>
      </c>
    </row>
    <row r="96" spans="1:4">
      <c r="A96" s="8">
        <v>95</v>
      </c>
      <c r="C96" s="8" t="s">
        <v>4</v>
      </c>
      <c r="D96" t="s">
        <v>1125</v>
      </c>
    </row>
    <row r="97" spans="1:4">
      <c r="A97" s="8">
        <v>96</v>
      </c>
      <c r="C97" s="8" t="s">
        <v>4</v>
      </c>
      <c r="D97" t="s">
        <v>1127</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1128</v>
      </c>
    </row>
    <row r="104" spans="1:4">
      <c r="A104" s="8">
        <v>103</v>
      </c>
      <c r="C104" s="8"/>
    </row>
    <row r="105" spans="1:4">
      <c r="A105" s="8">
        <v>104</v>
      </c>
      <c r="C105" s="8"/>
    </row>
    <row r="106" spans="1:4" ht="75">
      <c r="A106" s="8">
        <v>105</v>
      </c>
      <c r="C106" s="8" t="s">
        <v>4</v>
      </c>
      <c r="D106" s="65" t="s">
        <v>1129</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1130</v>
      </c>
    </row>
    <row r="112" spans="1:4" ht="90">
      <c r="A112" s="8">
        <v>111</v>
      </c>
      <c r="C112" s="8" t="s">
        <v>4</v>
      </c>
      <c r="D112" s="65" t="s">
        <v>1131</v>
      </c>
    </row>
    <row r="113" spans="1:5">
      <c r="A113" s="8">
        <v>112</v>
      </c>
      <c r="C113" s="8" t="s">
        <v>4</v>
      </c>
      <c r="D113" t="s">
        <v>1132</v>
      </c>
    </row>
    <row r="114" spans="1:5">
      <c r="A114" s="8">
        <v>113</v>
      </c>
      <c r="C114" s="8" t="s">
        <v>4</v>
      </c>
      <c r="D114" s="45" t="s">
        <v>1133</v>
      </c>
      <c r="E114" t="s">
        <v>1104</v>
      </c>
    </row>
    <row r="115" spans="1:5">
      <c r="A115" s="8">
        <v>114</v>
      </c>
      <c r="C115" s="8"/>
    </row>
    <row r="116" spans="1:5">
      <c r="A116" s="8">
        <v>115</v>
      </c>
      <c r="C116" s="8" t="s">
        <v>4</v>
      </c>
      <c r="D116" t="s">
        <v>1134</v>
      </c>
    </row>
    <row r="117" spans="1:5">
      <c r="A117" s="8">
        <v>116</v>
      </c>
      <c r="C117" s="8" t="s">
        <v>4</v>
      </c>
      <c r="D117" t="s">
        <v>1104</v>
      </c>
    </row>
    <row r="118" spans="1:5">
      <c r="A118" s="8">
        <v>117</v>
      </c>
      <c r="C118" s="8"/>
    </row>
    <row r="119" spans="1:5">
      <c r="A119" s="8">
        <v>118</v>
      </c>
      <c r="C119" s="8" t="s">
        <v>4</v>
      </c>
      <c r="D119" t="s">
        <v>1135</v>
      </c>
    </row>
    <row r="120" spans="1:5">
      <c r="A120" s="8">
        <v>119</v>
      </c>
      <c r="C120" s="8" t="s">
        <v>4</v>
      </c>
      <c r="D120" t="s">
        <v>1136</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1137</v>
      </c>
    </row>
    <row r="127" spans="1:5">
      <c r="A127" s="8">
        <v>126</v>
      </c>
      <c r="C127" s="8" t="s">
        <v>4</v>
      </c>
      <c r="D127" t="s">
        <v>1138</v>
      </c>
    </row>
    <row r="128" spans="1:5">
      <c r="A128" s="8">
        <v>127</v>
      </c>
      <c r="C128" s="8" t="s">
        <v>4</v>
      </c>
      <c r="D128" t="s">
        <v>1139</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1140</v>
      </c>
      <c r="E134" t="s">
        <v>1141</v>
      </c>
    </row>
    <row r="135" spans="1:5">
      <c r="A135" s="8">
        <v>134</v>
      </c>
      <c r="C135" s="8"/>
    </row>
    <row r="136" spans="1:5">
      <c r="A136" s="8">
        <v>135</v>
      </c>
      <c r="C136" s="8"/>
    </row>
    <row r="137" spans="1:5">
      <c r="A137" s="8">
        <v>136</v>
      </c>
      <c r="C137" s="8"/>
    </row>
    <row r="138" spans="1:5" ht="45">
      <c r="A138" s="8">
        <v>137</v>
      </c>
      <c r="C138" s="8" t="s">
        <v>4</v>
      </c>
      <c r="D138" s="65" t="s">
        <v>1142</v>
      </c>
    </row>
    <row r="139" spans="1:5">
      <c r="A139" s="8">
        <v>138</v>
      </c>
      <c r="C139" s="8"/>
    </row>
    <row r="140" spans="1:5">
      <c r="A140" s="8">
        <v>139</v>
      </c>
      <c r="C140" s="8" t="s">
        <v>4</v>
      </c>
      <c r="D140" t="s">
        <v>1143</v>
      </c>
    </row>
    <row r="141" spans="1:5">
      <c r="A141" s="8">
        <v>140</v>
      </c>
      <c r="C141" s="8"/>
    </row>
    <row r="142" spans="1:5">
      <c r="A142" s="8">
        <v>141</v>
      </c>
      <c r="C142" s="8"/>
    </row>
    <row r="143" spans="1:5" ht="45">
      <c r="A143" s="8">
        <v>142</v>
      </c>
      <c r="C143" s="8" t="s">
        <v>4</v>
      </c>
      <c r="D143" s="65" t="s">
        <v>1144</v>
      </c>
    </row>
    <row r="144" spans="1:5" ht="45">
      <c r="A144" s="8">
        <v>143</v>
      </c>
      <c r="C144" s="8" t="s">
        <v>4</v>
      </c>
      <c r="D144" s="65" t="s">
        <v>1145</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ht="45">
      <c r="A154" s="8">
        <v>153</v>
      </c>
      <c r="C154" s="8" t="s">
        <v>4</v>
      </c>
      <c r="D154" s="65" t="s">
        <v>1146</v>
      </c>
    </row>
    <row r="155" spans="1:4">
      <c r="A155" s="8">
        <v>154</v>
      </c>
      <c r="C155" s="8" t="s">
        <v>4</v>
      </c>
      <c r="D155" t="s">
        <v>1147</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1148</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1149</v>
      </c>
    </row>
    <row r="169" spans="1:4">
      <c r="A169" s="8">
        <v>168</v>
      </c>
      <c r="C169" s="8"/>
    </row>
    <row r="170" spans="1:4">
      <c r="A170" s="8">
        <v>169</v>
      </c>
      <c r="C170" s="8" t="s">
        <v>4</v>
      </c>
      <c r="D170" t="s">
        <v>1150</v>
      </c>
    </row>
    <row r="171" spans="1:4">
      <c r="A171" s="8">
        <v>170</v>
      </c>
      <c r="C171" s="8" t="s">
        <v>4</v>
      </c>
      <c r="D171" t="s">
        <v>1151</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1152</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1153</v>
      </c>
    </row>
    <row r="186" spans="1:4">
      <c r="A186" s="8">
        <v>185</v>
      </c>
      <c r="C186" s="8"/>
    </row>
    <row r="187" spans="1:4">
      <c r="A187" s="8">
        <v>186</v>
      </c>
      <c r="C187" s="8" t="s">
        <v>4</v>
      </c>
      <c r="D187" t="s">
        <v>1154</v>
      </c>
    </row>
    <row r="188" spans="1:4">
      <c r="A188" s="8">
        <v>187</v>
      </c>
      <c r="C188" s="8"/>
    </row>
    <row r="189" spans="1:4">
      <c r="A189" s="8">
        <v>188</v>
      </c>
      <c r="C189" s="8"/>
    </row>
    <row r="190" spans="1:4">
      <c r="A190" s="8">
        <v>189</v>
      </c>
      <c r="C190" s="8" t="s">
        <v>4</v>
      </c>
      <c r="D190" t="s">
        <v>1155</v>
      </c>
    </row>
    <row r="191" spans="1:4">
      <c r="A191" s="8">
        <v>190</v>
      </c>
      <c r="C191" s="8" t="s">
        <v>4</v>
      </c>
      <c r="D191" t="s">
        <v>1156</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1157</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5C67-F29F-4126-84C6-3DD864C5EC64}">
  <dimension ref="A1:G51"/>
  <sheetViews>
    <sheetView topLeftCell="A37" workbookViewId="0">
      <selection activeCell="F49" sqref="F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t="s">
        <v>4</v>
      </c>
      <c r="D7" s="8" t="s">
        <v>1427</v>
      </c>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1428</v>
      </c>
      <c r="E13" s="15" t="s">
        <v>1429</v>
      </c>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ht="60">
      <c r="A18" s="8">
        <v>17</v>
      </c>
      <c r="B18" s="8"/>
      <c r="C18" s="8" t="s">
        <v>4</v>
      </c>
      <c r="D18" s="8" t="s">
        <v>1430</v>
      </c>
      <c r="E18" s="15" t="s">
        <v>1431</v>
      </c>
    </row>
    <row r="19" spans="1:5">
      <c r="A19" s="8">
        <v>18</v>
      </c>
      <c r="B19" s="8"/>
      <c r="C19" s="8"/>
      <c r="D19" s="8"/>
      <c r="E19" s="15"/>
    </row>
    <row r="20" spans="1:5" ht="30">
      <c r="A20" s="8">
        <v>19</v>
      </c>
      <c r="B20" s="8"/>
      <c r="C20" s="8" t="s">
        <v>4</v>
      </c>
      <c r="D20" s="8" t="s">
        <v>1432</v>
      </c>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ht="105">
      <c r="A26" s="8">
        <v>25</v>
      </c>
      <c r="B26" s="8"/>
      <c r="C26" s="8" t="s">
        <v>4</v>
      </c>
      <c r="D26" s="8" t="s">
        <v>1433</v>
      </c>
      <c r="E26" s="15"/>
    </row>
    <row r="27" spans="1:5" ht="30">
      <c r="A27" s="8">
        <v>26</v>
      </c>
      <c r="B27" s="8"/>
      <c r="C27" s="8" t="s">
        <v>4</v>
      </c>
      <c r="D27" s="8" t="s">
        <v>1434</v>
      </c>
      <c r="E27" s="15"/>
    </row>
    <row r="28" spans="1:5" ht="45">
      <c r="A28" s="8">
        <v>27</v>
      </c>
      <c r="B28" s="8"/>
      <c r="C28" s="8" t="s">
        <v>4</v>
      </c>
      <c r="D28" s="8" t="s">
        <v>1435</v>
      </c>
      <c r="E28" s="15"/>
    </row>
    <row r="29" spans="1:5" ht="30">
      <c r="A29" s="8">
        <v>28</v>
      </c>
      <c r="B29" s="8"/>
      <c r="C29" s="8" t="s">
        <v>4</v>
      </c>
      <c r="D29" s="8" t="s">
        <v>1436</v>
      </c>
      <c r="E29" s="15"/>
    </row>
    <row r="30" spans="1:5" ht="30">
      <c r="A30" s="8">
        <v>29</v>
      </c>
      <c r="B30" s="8"/>
      <c r="C30" s="8" t="s">
        <v>4</v>
      </c>
      <c r="D30" s="8" t="s">
        <v>1437</v>
      </c>
      <c r="E30" s="15"/>
    </row>
    <row r="31" spans="1:5">
      <c r="A31" s="8">
        <v>30</v>
      </c>
      <c r="B31" s="8"/>
      <c r="C31" s="8"/>
      <c r="D31" s="8"/>
      <c r="E31" s="15"/>
    </row>
    <row r="32" spans="1:5">
      <c r="A32" s="8">
        <v>31</v>
      </c>
      <c r="B32" s="8"/>
      <c r="C32" s="8" t="s">
        <v>4</v>
      </c>
      <c r="D32" s="8" t="s">
        <v>1438</v>
      </c>
      <c r="E32" s="15"/>
    </row>
    <row r="33" spans="1:5">
      <c r="A33" s="8">
        <v>32</v>
      </c>
      <c r="B33" s="8"/>
      <c r="C33" s="8"/>
      <c r="D33" s="8"/>
      <c r="E33" s="15"/>
    </row>
    <row r="34" spans="1:5">
      <c r="A34" s="8">
        <v>33</v>
      </c>
      <c r="B34" s="8"/>
      <c r="C34" s="8"/>
      <c r="D34" s="8"/>
      <c r="E34" s="15"/>
    </row>
    <row r="35" spans="1:5">
      <c r="A35" s="8">
        <v>34</v>
      </c>
      <c r="B35" s="8"/>
      <c r="C35" s="8"/>
      <c r="D35" s="8"/>
      <c r="E35" s="15"/>
    </row>
    <row r="36" spans="1:5" ht="30">
      <c r="A36" s="8">
        <v>35</v>
      </c>
      <c r="B36" s="8"/>
      <c r="C36" s="8" t="s">
        <v>4</v>
      </c>
      <c r="D36" s="8" t="s">
        <v>1439</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t="s">
        <v>4</v>
      </c>
      <c r="D42" s="8" t="s">
        <v>1440</v>
      </c>
      <c r="E42" s="15"/>
    </row>
    <row r="43" spans="1:5">
      <c r="A43" s="8">
        <v>42</v>
      </c>
      <c r="B43" s="8"/>
      <c r="C43" s="8"/>
      <c r="D43" s="8"/>
      <c r="E43" s="15"/>
    </row>
    <row r="44" spans="1:5">
      <c r="A44" s="8">
        <v>43</v>
      </c>
      <c r="B44" s="8"/>
      <c r="C44" s="8" t="s">
        <v>4</v>
      </c>
      <c r="D44" s="8" t="s">
        <v>1326</v>
      </c>
      <c r="E44" s="15"/>
    </row>
    <row r="45" spans="1:5" ht="75">
      <c r="A45" s="8">
        <v>44</v>
      </c>
      <c r="B45" s="8"/>
      <c r="C45" s="8" t="s">
        <v>4</v>
      </c>
      <c r="D45" s="8" t="s">
        <v>1441</v>
      </c>
      <c r="E45" s="15"/>
    </row>
    <row r="46" spans="1:5">
      <c r="A46" s="8">
        <v>45</v>
      </c>
      <c r="B46" s="8"/>
      <c r="C46" s="8"/>
      <c r="D46" s="8"/>
      <c r="E46" s="15"/>
    </row>
    <row r="47" spans="1:5">
      <c r="A47" s="8">
        <v>46</v>
      </c>
      <c r="B47" s="8"/>
      <c r="C47" s="8"/>
      <c r="D47" s="8" t="s">
        <v>1442</v>
      </c>
      <c r="E47" s="15"/>
    </row>
    <row r="48" spans="1:5">
      <c r="A48" s="8">
        <v>47</v>
      </c>
      <c r="B48" s="8"/>
      <c r="C48" s="8"/>
      <c r="D48" s="8"/>
      <c r="E48" s="15"/>
    </row>
    <row r="49" spans="1:5" ht="30">
      <c r="A49" s="8">
        <v>48</v>
      </c>
      <c r="B49" s="8"/>
      <c r="C49" s="8" t="s">
        <v>4</v>
      </c>
      <c r="D49" s="8" t="s">
        <v>1443</v>
      </c>
      <c r="E49" s="15"/>
    </row>
    <row r="50" spans="1:5">
      <c r="A50" s="8">
        <v>49</v>
      </c>
      <c r="B50" s="8"/>
      <c r="C50" s="8"/>
      <c r="D50" s="8"/>
      <c r="E50" s="15"/>
    </row>
    <row r="51" spans="1:5">
      <c r="A51" s="8">
        <v>50</v>
      </c>
      <c r="B51" s="8"/>
      <c r="C51" s="8" t="s">
        <v>4</v>
      </c>
      <c r="D51" s="8" t="s">
        <v>1444</v>
      </c>
      <c r="E51" s="15"/>
    </row>
  </sheetData>
  <dataConsolidate/>
  <dataValidations count="1">
    <dataValidation type="list" allowBlank="1" showInputMessage="1" showErrorMessage="1" sqref="C2:C51" xr:uid="{94A7ECE8-2802-494F-A82E-3A5D192C59A8}">
      <formula1>"English,Knowledge Gaps,Emotion,Techniques"</formula1>
    </dataValidation>
  </dataValidations>
  <hyperlinks>
    <hyperlink ref="F1" location="'Domain-Planning'!A1" display="Domain" xr:uid="{386C111A-F11E-49A8-8819-33ED00080B5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1334</v>
      </c>
      <c r="E2" s="15"/>
    </row>
    <row r="3" spans="1:7" ht="60">
      <c r="A3" s="8">
        <v>2</v>
      </c>
      <c r="B3" s="8"/>
      <c r="C3" s="8" t="s">
        <v>4</v>
      </c>
      <c r="D3" s="8" t="s">
        <v>1335</v>
      </c>
      <c r="E3" s="15"/>
    </row>
    <row r="4" spans="1:7" ht="30">
      <c r="A4" s="8">
        <v>3</v>
      </c>
      <c r="B4" s="8"/>
      <c r="C4" s="8" t="s">
        <v>4</v>
      </c>
      <c r="D4" s="8" t="s">
        <v>1336</v>
      </c>
      <c r="E4" s="15"/>
    </row>
    <row r="5" spans="1:7">
      <c r="A5" s="8">
        <v>4</v>
      </c>
      <c r="B5" s="8"/>
      <c r="C5" s="8"/>
      <c r="D5" s="8"/>
      <c r="E5" s="15"/>
    </row>
    <row r="6" spans="1:7" ht="60">
      <c r="A6" s="8">
        <v>5</v>
      </c>
      <c r="B6" s="8"/>
      <c r="C6" s="8" t="s">
        <v>4</v>
      </c>
      <c r="D6" s="8" t="s">
        <v>1337</v>
      </c>
      <c r="E6" s="15"/>
    </row>
    <row r="7" spans="1:7" ht="60">
      <c r="A7" s="8">
        <v>6</v>
      </c>
      <c r="B7" s="8"/>
      <c r="C7" s="8" t="s">
        <v>4</v>
      </c>
      <c r="D7" s="8" t="s">
        <v>1338</v>
      </c>
      <c r="E7" s="15"/>
      <c r="G7" s="57"/>
    </row>
    <row r="8" spans="1:7" ht="90">
      <c r="A8" s="8">
        <v>7</v>
      </c>
      <c r="B8" s="8"/>
      <c r="C8" s="8" t="s">
        <v>4</v>
      </c>
      <c r="D8" s="8" t="s">
        <v>1339</v>
      </c>
      <c r="E8" s="15"/>
    </row>
    <row r="9" spans="1:7">
      <c r="A9" s="8">
        <v>8</v>
      </c>
      <c r="B9" s="8"/>
      <c r="C9" s="8"/>
      <c r="D9" s="8"/>
      <c r="E9" s="15"/>
    </row>
    <row r="10" spans="1:7">
      <c r="A10" s="8">
        <v>9</v>
      </c>
      <c r="B10" s="8"/>
      <c r="C10" s="8" t="s">
        <v>4</v>
      </c>
      <c r="D10" s="8" t="s">
        <v>1340</v>
      </c>
      <c r="E10" s="15"/>
      <c r="G10" s="57"/>
    </row>
    <row r="11" spans="1:7">
      <c r="A11" s="8">
        <v>10</v>
      </c>
      <c r="B11" s="8"/>
      <c r="C11" s="8"/>
      <c r="D11" s="8"/>
      <c r="E11" s="15"/>
    </row>
    <row r="12" spans="1:7">
      <c r="A12" s="8">
        <v>11</v>
      </c>
      <c r="B12" s="8"/>
      <c r="C12" s="8" t="s">
        <v>4</v>
      </c>
      <c r="D12" s="8" t="s">
        <v>1341</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1342</v>
      </c>
      <c r="E16" s="15"/>
    </row>
    <row r="17" spans="1:5">
      <c r="A17" s="8">
        <v>16</v>
      </c>
      <c r="B17" s="8"/>
      <c r="C17" s="8" t="s">
        <v>4</v>
      </c>
      <c r="D17" s="8" t="s">
        <v>1343</v>
      </c>
      <c r="E17" s="15"/>
    </row>
    <row r="18" spans="1:5">
      <c r="A18" s="8">
        <v>17</v>
      </c>
      <c r="B18" s="8"/>
      <c r="C18" s="8"/>
      <c r="D18" s="8"/>
      <c r="E18" s="15"/>
    </row>
    <row r="19" spans="1:5" ht="90">
      <c r="A19" s="8">
        <v>18</v>
      </c>
      <c r="B19" s="8"/>
      <c r="C19" s="8" t="s">
        <v>4</v>
      </c>
      <c r="D19" s="8" t="s">
        <v>1344</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1345</v>
      </c>
      <c r="E25" s="15"/>
    </row>
    <row r="26" spans="1:5">
      <c r="A26" s="8">
        <v>25</v>
      </c>
      <c r="B26" s="8"/>
      <c r="C26" s="8"/>
      <c r="D26" s="8"/>
      <c r="E26" s="15"/>
    </row>
    <row r="27" spans="1:5">
      <c r="A27" s="8">
        <v>26</v>
      </c>
      <c r="B27" s="8"/>
      <c r="C27" s="8" t="s">
        <v>4</v>
      </c>
      <c r="D27" s="8" t="s">
        <v>1346</v>
      </c>
      <c r="E27" s="15"/>
    </row>
    <row r="28" spans="1:5">
      <c r="A28" s="8">
        <v>27</v>
      </c>
      <c r="B28" s="8"/>
      <c r="C28" s="8" t="s">
        <v>4</v>
      </c>
      <c r="D28" s="8" t="s">
        <v>1347</v>
      </c>
      <c r="E28" s="15"/>
    </row>
    <row r="29" spans="1:5">
      <c r="A29" s="8">
        <v>28</v>
      </c>
      <c r="B29" s="8"/>
      <c r="C29" s="8" t="s">
        <v>4</v>
      </c>
      <c r="D29" s="8" t="s">
        <v>1348</v>
      </c>
      <c r="E29" s="15"/>
    </row>
    <row r="30" spans="1:5">
      <c r="A30" s="8">
        <v>29</v>
      </c>
      <c r="B30" s="8"/>
      <c r="C30" s="8"/>
      <c r="D30" s="8"/>
      <c r="E30" s="15"/>
    </row>
    <row r="31" spans="1:5" ht="75">
      <c r="A31" s="8">
        <v>30</v>
      </c>
      <c r="B31" s="8"/>
      <c r="C31" s="8" t="s">
        <v>4</v>
      </c>
      <c r="D31" s="8" t="s">
        <v>1349</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1350</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1351</v>
      </c>
      <c r="E43" s="15"/>
    </row>
    <row r="44" spans="1:5" ht="75">
      <c r="A44" s="8">
        <v>43</v>
      </c>
      <c r="B44" s="8"/>
      <c r="C44" s="8" t="s">
        <v>4</v>
      </c>
      <c r="D44" s="8" t="s">
        <v>1352</v>
      </c>
      <c r="E44" s="15"/>
    </row>
    <row r="45" spans="1:5">
      <c r="A45" s="8">
        <v>44</v>
      </c>
      <c r="B45" s="8"/>
      <c r="C45" s="8"/>
      <c r="D45" s="8"/>
      <c r="E45" s="15"/>
    </row>
    <row r="46" spans="1:5">
      <c r="A46" s="8">
        <v>45</v>
      </c>
      <c r="B46" s="8"/>
      <c r="C46" s="8"/>
      <c r="D46" s="8"/>
      <c r="E46" s="15"/>
    </row>
    <row r="47" spans="1:5" ht="45">
      <c r="A47" s="8">
        <v>46</v>
      </c>
      <c r="B47" s="8"/>
      <c r="C47" s="8" t="s">
        <v>4</v>
      </c>
      <c r="D47" s="8" t="s">
        <v>1353</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1295</v>
      </c>
      <c r="E2" s="15"/>
    </row>
    <row r="3" spans="1:7">
      <c r="A3" s="8">
        <v>2</v>
      </c>
      <c r="B3" s="8"/>
      <c r="C3" s="8"/>
      <c r="D3" s="8"/>
      <c r="E3" s="15"/>
    </row>
    <row r="4" spans="1:7">
      <c r="A4" s="8">
        <v>3</v>
      </c>
      <c r="B4" s="8"/>
      <c r="C4" s="8"/>
      <c r="D4" s="8"/>
      <c r="E4" s="15"/>
    </row>
    <row r="5" spans="1:7" ht="45">
      <c r="A5" s="8">
        <v>4</v>
      </c>
      <c r="B5" s="8"/>
      <c r="C5" s="8" t="s">
        <v>4</v>
      </c>
      <c r="D5" s="8" t="s">
        <v>1296</v>
      </c>
      <c r="E5" s="15"/>
    </row>
    <row r="6" spans="1:7">
      <c r="A6" s="8">
        <v>5</v>
      </c>
      <c r="B6" s="8"/>
      <c r="C6" s="8"/>
      <c r="D6" s="8"/>
      <c r="E6" s="15"/>
    </row>
    <row r="7" spans="1:7">
      <c r="A7" s="8">
        <v>6</v>
      </c>
      <c r="B7" s="8"/>
      <c r="C7" s="8" t="s">
        <v>4</v>
      </c>
      <c r="D7" s="8" t="s">
        <v>1297</v>
      </c>
      <c r="E7" s="15"/>
      <c r="G7" s="57"/>
    </row>
    <row r="8" spans="1:7">
      <c r="A8" s="8">
        <v>7</v>
      </c>
      <c r="B8" s="8"/>
      <c r="C8" s="8"/>
      <c r="D8" s="8"/>
      <c r="E8" s="15"/>
    </row>
    <row r="9" spans="1:7">
      <c r="A9" s="8">
        <v>8</v>
      </c>
      <c r="B9" s="8"/>
      <c r="C9" s="8"/>
      <c r="D9" s="8"/>
      <c r="E9" s="15"/>
    </row>
    <row r="10" spans="1:7" ht="60">
      <c r="A10" s="8">
        <v>9</v>
      </c>
      <c r="B10" s="8"/>
      <c r="C10" s="8" t="s">
        <v>4</v>
      </c>
      <c r="D10" s="8" t="s">
        <v>1298</v>
      </c>
      <c r="E10" s="15"/>
      <c r="G10" s="57"/>
    </row>
    <row r="11" spans="1:7" ht="30">
      <c r="A11" s="8">
        <v>10</v>
      </c>
      <c r="B11" s="8"/>
      <c r="C11" s="8" t="s">
        <v>4</v>
      </c>
      <c r="D11" s="8" t="s">
        <v>1299</v>
      </c>
      <c r="E11" s="15"/>
    </row>
    <row r="12" spans="1:7" ht="45">
      <c r="A12" s="8">
        <v>11</v>
      </c>
      <c r="B12" s="8"/>
      <c r="C12" s="8" t="s">
        <v>4</v>
      </c>
      <c r="D12" s="8" t="s">
        <v>1300</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1301</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1302</v>
      </c>
      <c r="E21" s="15"/>
    </row>
    <row r="22" spans="1:5">
      <c r="A22" s="8">
        <v>21</v>
      </c>
      <c r="B22" s="8"/>
      <c r="C22" s="8"/>
      <c r="D22" s="8"/>
      <c r="E22" s="15"/>
    </row>
    <row r="23" spans="1:5">
      <c r="A23" s="8">
        <v>22</v>
      </c>
      <c r="B23" s="8"/>
      <c r="C23" s="8"/>
      <c r="D23" s="8"/>
      <c r="E23" s="15"/>
    </row>
    <row r="24" spans="1:5" ht="30">
      <c r="A24" s="8">
        <v>23</v>
      </c>
      <c r="B24" s="8"/>
      <c r="C24" s="8"/>
      <c r="D24" s="8" t="s">
        <v>1303</v>
      </c>
      <c r="E24" s="15"/>
    </row>
    <row r="25" spans="1:5">
      <c r="A25" s="8">
        <v>24</v>
      </c>
      <c r="B25" s="8"/>
      <c r="C25" s="8"/>
      <c r="D25" s="8"/>
      <c r="E25" s="15"/>
    </row>
    <row r="26" spans="1:5" ht="30">
      <c r="A26" s="8">
        <v>25</v>
      </c>
      <c r="B26" s="8"/>
      <c r="C26" s="8" t="s">
        <v>4</v>
      </c>
      <c r="D26" s="8" t="s">
        <v>1304</v>
      </c>
      <c r="E26" s="15"/>
    </row>
    <row r="27" spans="1:5" ht="195">
      <c r="A27" s="8">
        <v>26</v>
      </c>
      <c r="B27" s="8"/>
      <c r="C27" s="8" t="s">
        <v>4</v>
      </c>
      <c r="D27" s="8" t="s">
        <v>1305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1306</v>
      </c>
      <c r="E34" s="15"/>
    </row>
    <row r="35" spans="1:5">
      <c r="A35" s="8">
        <v>34</v>
      </c>
      <c r="B35" s="8"/>
      <c r="C35" s="8"/>
      <c r="D35" s="8"/>
      <c r="E35" s="15"/>
    </row>
    <row r="36" spans="1:5">
      <c r="A36" s="8">
        <v>35</v>
      </c>
      <c r="B36" s="8"/>
      <c r="C36" s="8" t="s">
        <v>4</v>
      </c>
      <c r="D36" s="8" t="s">
        <v>1307</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1308</v>
      </c>
      <c r="E41" s="15"/>
    </row>
    <row r="42" spans="1:5">
      <c r="A42" s="8">
        <v>41</v>
      </c>
      <c r="B42" s="8"/>
      <c r="C42" s="8"/>
      <c r="D42" s="8"/>
      <c r="E42" s="15"/>
    </row>
    <row r="43" spans="1:5" ht="45">
      <c r="A43" s="8">
        <v>42</v>
      </c>
      <c r="B43" s="8"/>
      <c r="C43" s="8" t="s">
        <v>4</v>
      </c>
      <c r="D43" s="8" t="s">
        <v>1309</v>
      </c>
      <c r="E43" s="15"/>
    </row>
    <row r="44" spans="1:5">
      <c r="A44" s="8">
        <v>43</v>
      </c>
      <c r="B44" s="8"/>
      <c r="C44" s="8"/>
      <c r="D44" s="8"/>
      <c r="E44" s="15"/>
    </row>
    <row r="45" spans="1:5">
      <c r="A45" s="8">
        <v>44</v>
      </c>
      <c r="B45" s="8"/>
      <c r="C45" s="8"/>
      <c r="D45" s="8"/>
      <c r="E45" s="15"/>
    </row>
    <row r="46" spans="1:5">
      <c r="A46" s="8">
        <v>45</v>
      </c>
      <c r="B46" s="8"/>
      <c r="C46" s="8" t="s">
        <v>4</v>
      </c>
      <c r="D46" s="8" t="s">
        <v>1310</v>
      </c>
      <c r="E46" s="15"/>
    </row>
    <row r="47" spans="1:5">
      <c r="A47" s="8">
        <v>46</v>
      </c>
      <c r="B47" s="8"/>
      <c r="C47" s="8" t="s">
        <v>4</v>
      </c>
      <c r="D47" s="8" t="s">
        <v>1310</v>
      </c>
      <c r="E47" s="15"/>
    </row>
    <row r="48" spans="1:5" ht="90">
      <c r="A48" s="8">
        <v>47</v>
      </c>
      <c r="B48" s="8"/>
      <c r="C48" s="8" t="s">
        <v>4</v>
      </c>
      <c r="D48" s="8" t="s">
        <v>1311</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study plan</vt:lpstr>
      <vt:lpstr>Initiating 6</vt:lpstr>
      <vt:lpstr>Initiating 8</vt:lpstr>
      <vt:lpstr>Initiating 7</vt:lpstr>
      <vt:lpstr>Mock Exam 18</vt:lpstr>
      <vt:lpstr>Mock Exam 7</vt:lpstr>
      <vt:lpstr>Mock Exam 15</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10</vt:lpstr>
      <vt:lpstr>Planning 8</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 6</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2019-03-03T19:11:39Z</dcterms:modified>
</cp:coreProperties>
</file>